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Cruz\Desktop\Paper1_vFinal\Consumo de Energia Elétrica\"/>
    </mc:Choice>
  </mc:AlternateContent>
  <bookViews>
    <workbookView xWindow="1080" yWindow="855" windowWidth="14220" windowHeight="8565" activeTab="1"/>
  </bookViews>
  <sheets>
    <sheet name="1994" sheetId="3" r:id="rId1"/>
    <sheet name="1995" sheetId="2" r:id="rId2"/>
    <sheet name="1996" sheetId="1" r:id="rId3"/>
    <sheet name="DGEG_Aux_1996" sheetId="4" r:id="rId4"/>
    <sheet name="DGEG_Aux_1995" sheetId="5" r:id="rId5"/>
    <sheet name="Output_1995" sheetId="6" r:id="rId6"/>
    <sheet name="Output_1996" sheetId="7" r:id="rId7"/>
  </sheets>
  <externalReferences>
    <externalReference r:id="rId8"/>
  </externalReferences>
  <definedNames>
    <definedName name="_xlnm._FilterDatabase" localSheetId="1" hidden="1">'1995'!$F$1:$F$2557</definedName>
    <definedName name="_xlnm._FilterDatabase" localSheetId="2" hidden="1">'1996'!$F$1:$F$2564</definedName>
    <definedName name="DadosExternos_1" localSheetId="4" hidden="1">DGEG_Aux_1995!$A$1:$F$2332</definedName>
    <definedName name="DadosExternos_1" localSheetId="3" hidden="1">DGEG_Aux_1996!$A$1:$F$2350</definedName>
    <definedName name="_xlnm.Print_Titles" localSheetId="2">'1996'!$5:$14</definedName>
  </definedNames>
  <calcPr calcId="162913"/>
  <pivotCaches>
    <pivotCache cacheId="125" r:id="rId9"/>
    <pivotCache cacheId="126" r:id="rId10"/>
    <pivotCache cacheId="127" r:id="rId11"/>
  </pivotCaches>
</workbook>
</file>

<file path=xl/calcChain.xml><?xml version="1.0" encoding="utf-8"?>
<calcChain xmlns="http://schemas.openxmlformats.org/spreadsheetml/2006/main">
  <c r="M24" i="7" l="1"/>
  <c r="L24" i="7"/>
  <c r="K24" i="7"/>
  <c r="J24" i="7"/>
  <c r="I24" i="7"/>
  <c r="H24" i="7"/>
  <c r="G24" i="7"/>
  <c r="F24" i="7"/>
  <c r="E24" i="7"/>
  <c r="D24" i="7"/>
  <c r="C24" i="7"/>
  <c r="B24" i="7"/>
  <c r="M23" i="7"/>
  <c r="L23" i="7"/>
  <c r="K23" i="7"/>
  <c r="J23" i="7"/>
  <c r="I23" i="7"/>
  <c r="H23" i="7"/>
  <c r="G23" i="7"/>
  <c r="F23" i="7"/>
  <c r="E23" i="7"/>
  <c r="D23" i="7"/>
  <c r="C23" i="7"/>
  <c r="B23" i="7"/>
  <c r="M22" i="7"/>
  <c r="L22" i="7"/>
  <c r="K22" i="7"/>
  <c r="J22" i="7"/>
  <c r="I22" i="7"/>
  <c r="H22" i="7"/>
  <c r="G22" i="7"/>
  <c r="F22" i="7"/>
  <c r="E22" i="7"/>
  <c r="D22" i="7"/>
  <c r="C22" i="7"/>
  <c r="B22" i="7"/>
  <c r="M21" i="7"/>
  <c r="L21" i="7"/>
  <c r="K21" i="7"/>
  <c r="J21" i="7"/>
  <c r="I21" i="7"/>
  <c r="H21" i="7"/>
  <c r="G21" i="7"/>
  <c r="F21" i="7"/>
  <c r="E21" i="7"/>
  <c r="D21" i="7"/>
  <c r="C21" i="7"/>
  <c r="B21" i="7"/>
  <c r="M20" i="7"/>
  <c r="L20" i="7"/>
  <c r="K20" i="7"/>
  <c r="J20" i="7"/>
  <c r="I20" i="7"/>
  <c r="H20" i="7"/>
  <c r="G20" i="7"/>
  <c r="F20" i="7"/>
  <c r="E20" i="7"/>
  <c r="D20" i="7"/>
  <c r="C20" i="7"/>
  <c r="B20" i="7"/>
  <c r="M19" i="7"/>
  <c r="L19" i="7"/>
  <c r="K19" i="7"/>
  <c r="J19" i="7"/>
  <c r="I19" i="7"/>
  <c r="H19" i="7"/>
  <c r="G19" i="7"/>
  <c r="F19" i="7"/>
  <c r="E19" i="7"/>
  <c r="D19" i="7"/>
  <c r="C19" i="7"/>
  <c r="B19" i="7"/>
  <c r="M18" i="7"/>
  <c r="L18" i="7"/>
  <c r="K18" i="7"/>
  <c r="J18" i="7"/>
  <c r="I18" i="7"/>
  <c r="H18" i="7"/>
  <c r="G18" i="7"/>
  <c r="F18" i="7"/>
  <c r="E18" i="7"/>
  <c r="D18" i="7"/>
  <c r="C18" i="7"/>
  <c r="B18" i="7"/>
  <c r="M17" i="7"/>
  <c r="L17" i="7"/>
  <c r="K17" i="7"/>
  <c r="J17" i="7"/>
  <c r="I17" i="7"/>
  <c r="H17" i="7"/>
  <c r="G17" i="7"/>
  <c r="F17" i="7"/>
  <c r="E17" i="7"/>
  <c r="D17" i="7"/>
  <c r="C17" i="7"/>
  <c r="B17" i="7"/>
  <c r="M16" i="7"/>
  <c r="L16" i="7"/>
  <c r="K16" i="7"/>
  <c r="J16" i="7"/>
  <c r="I16" i="7"/>
  <c r="H16" i="7"/>
  <c r="G16" i="7"/>
  <c r="F16" i="7"/>
  <c r="E16" i="7"/>
  <c r="D16" i="7"/>
  <c r="C16" i="7"/>
  <c r="B16" i="7"/>
  <c r="M15" i="7"/>
  <c r="L15" i="7"/>
  <c r="K15" i="7"/>
  <c r="J15" i="7"/>
  <c r="I15" i="7"/>
  <c r="H15" i="7"/>
  <c r="G15" i="7"/>
  <c r="F15" i="7"/>
  <c r="E15" i="7"/>
  <c r="D15" i="7"/>
  <c r="C15" i="7"/>
  <c r="B15" i="7"/>
  <c r="M14" i="7"/>
  <c r="L14" i="7"/>
  <c r="K14" i="7"/>
  <c r="J14" i="7"/>
  <c r="I14" i="7"/>
  <c r="H14" i="7"/>
  <c r="G14" i="7"/>
  <c r="F14" i="7"/>
  <c r="E14" i="7"/>
  <c r="D14" i="7"/>
  <c r="C14" i="7"/>
  <c r="B14" i="7"/>
  <c r="M13" i="7"/>
  <c r="L13" i="7"/>
  <c r="K13" i="7"/>
  <c r="J13" i="7"/>
  <c r="I13" i="7"/>
  <c r="H13" i="7"/>
  <c r="G13" i="7"/>
  <c r="F13" i="7"/>
  <c r="E13" i="7"/>
  <c r="D13" i="7"/>
  <c r="C13" i="7"/>
  <c r="B13" i="7"/>
  <c r="M12" i="7"/>
  <c r="L12" i="7"/>
  <c r="K12" i="7"/>
  <c r="J12" i="7"/>
  <c r="I12" i="7"/>
  <c r="H12" i="7"/>
  <c r="G12" i="7"/>
  <c r="F12" i="7"/>
  <c r="E12" i="7"/>
  <c r="D12" i="7"/>
  <c r="C12" i="7"/>
  <c r="B12" i="7"/>
  <c r="M11" i="7"/>
  <c r="L11" i="7"/>
  <c r="K11" i="7"/>
  <c r="J11" i="7"/>
  <c r="I11" i="7"/>
  <c r="H11" i="7"/>
  <c r="G11" i="7"/>
  <c r="F11" i="7"/>
  <c r="E11" i="7"/>
  <c r="D11" i="7"/>
  <c r="C11" i="7"/>
  <c r="B11" i="7"/>
  <c r="M10" i="7"/>
  <c r="L10" i="7"/>
  <c r="K10" i="7"/>
  <c r="J10" i="7"/>
  <c r="I10" i="7"/>
  <c r="H10" i="7"/>
  <c r="G10" i="7"/>
  <c r="F10" i="7"/>
  <c r="E10" i="7"/>
  <c r="D10" i="7"/>
  <c r="C10" i="7"/>
  <c r="B10" i="7"/>
  <c r="M9" i="7"/>
  <c r="L9" i="7"/>
  <c r="K9" i="7"/>
  <c r="J9" i="7"/>
  <c r="I9" i="7"/>
  <c r="H9" i="7"/>
  <c r="G9" i="7"/>
  <c r="F9" i="7"/>
  <c r="E9" i="7"/>
  <c r="D9" i="7"/>
  <c r="C9" i="7"/>
  <c r="B9" i="7"/>
  <c r="M8" i="7"/>
  <c r="L8" i="7"/>
  <c r="K8" i="7"/>
  <c r="J8" i="7"/>
  <c r="I8" i="7"/>
  <c r="H8" i="7"/>
  <c r="G8" i="7"/>
  <c r="F8" i="7"/>
  <c r="E8" i="7"/>
  <c r="D8" i="7"/>
  <c r="C8" i="7"/>
  <c r="B8" i="7"/>
  <c r="M7" i="7"/>
  <c r="L7" i="7"/>
  <c r="K7" i="7"/>
  <c r="J7" i="7"/>
  <c r="I7" i="7"/>
  <c r="H7" i="7"/>
  <c r="G7" i="7"/>
  <c r="F7" i="7"/>
  <c r="E7" i="7"/>
  <c r="D7" i="7"/>
  <c r="C7" i="7"/>
  <c r="B7" i="7"/>
  <c r="M6" i="7"/>
  <c r="L6" i="7"/>
  <c r="K6" i="7"/>
  <c r="J6" i="7"/>
  <c r="I6" i="7"/>
  <c r="H6" i="7"/>
  <c r="G6" i="7"/>
  <c r="F6" i="7"/>
  <c r="E6" i="7"/>
  <c r="D6" i="7"/>
  <c r="C6" i="7"/>
  <c r="B6" i="7"/>
  <c r="M5" i="7"/>
  <c r="L5" i="7"/>
  <c r="K5" i="7"/>
  <c r="J5" i="7"/>
  <c r="I5" i="7"/>
  <c r="H5" i="7"/>
  <c r="G5" i="7"/>
  <c r="F5" i="7"/>
  <c r="E5" i="7"/>
  <c r="D5" i="7"/>
  <c r="C5" i="7"/>
  <c r="B5" i="7"/>
  <c r="M4" i="7"/>
  <c r="L4" i="7"/>
  <c r="K4" i="7"/>
  <c r="J4" i="7"/>
  <c r="I4" i="7"/>
  <c r="H4" i="7"/>
  <c r="G4" i="7"/>
  <c r="F4" i="7"/>
  <c r="E4" i="7"/>
  <c r="D4" i="7"/>
  <c r="C4" i="7"/>
  <c r="B4" i="7"/>
  <c r="M3" i="7"/>
  <c r="L3" i="7"/>
  <c r="K3" i="7"/>
  <c r="J3" i="7"/>
  <c r="I3" i="7"/>
  <c r="H3" i="7"/>
  <c r="G3" i="7"/>
  <c r="F3" i="7"/>
  <c r="E3" i="7"/>
  <c r="D3" i="7"/>
  <c r="C3" i="7"/>
  <c r="B3" i="7"/>
  <c r="M2" i="7"/>
  <c r="L2" i="7"/>
  <c r="K2" i="7"/>
  <c r="J2" i="7"/>
  <c r="I2" i="7"/>
  <c r="H2" i="7"/>
  <c r="G2" i="7"/>
  <c r="F2" i="7"/>
  <c r="E2" i="7"/>
  <c r="D2" i="7"/>
  <c r="C2" i="7"/>
  <c r="B2" i="7"/>
  <c r="M24" i="6" l="1"/>
  <c r="L24" i="6"/>
  <c r="K24" i="6"/>
  <c r="J24" i="6"/>
  <c r="I24" i="6"/>
  <c r="H24" i="6"/>
  <c r="G24" i="6"/>
  <c r="F24" i="6"/>
  <c r="E24" i="6"/>
  <c r="D24" i="6"/>
  <c r="C24" i="6"/>
  <c r="B24" i="6"/>
  <c r="M23" i="6"/>
  <c r="L23" i="6"/>
  <c r="K23" i="6"/>
  <c r="J23" i="6"/>
  <c r="I23" i="6"/>
  <c r="H23" i="6"/>
  <c r="G23" i="6"/>
  <c r="F23" i="6"/>
  <c r="E23" i="6"/>
  <c r="D23" i="6"/>
  <c r="C23" i="6"/>
  <c r="B23" i="6"/>
  <c r="M22" i="6"/>
  <c r="L22" i="6"/>
  <c r="K22" i="6"/>
  <c r="J22" i="6"/>
  <c r="I22" i="6"/>
  <c r="H22" i="6"/>
  <c r="G22" i="6"/>
  <c r="F22" i="6"/>
  <c r="E22" i="6"/>
  <c r="D22" i="6"/>
  <c r="C22" i="6"/>
  <c r="B22" i="6"/>
  <c r="M21" i="6"/>
  <c r="L21" i="6"/>
  <c r="K21" i="6"/>
  <c r="J21" i="6"/>
  <c r="I21" i="6"/>
  <c r="H21" i="6"/>
  <c r="G21" i="6"/>
  <c r="F21" i="6"/>
  <c r="E21" i="6"/>
  <c r="D21" i="6"/>
  <c r="C21" i="6"/>
  <c r="B21" i="6"/>
  <c r="M20" i="6"/>
  <c r="L20" i="6"/>
  <c r="K20" i="6"/>
  <c r="J20" i="6"/>
  <c r="I20" i="6"/>
  <c r="H20" i="6"/>
  <c r="G20" i="6"/>
  <c r="F20" i="6"/>
  <c r="E20" i="6"/>
  <c r="D20" i="6"/>
  <c r="C20" i="6"/>
  <c r="B20" i="6"/>
  <c r="M19" i="6"/>
  <c r="L19" i="6"/>
  <c r="K19" i="6"/>
  <c r="J19" i="6"/>
  <c r="I19" i="6"/>
  <c r="H19" i="6"/>
  <c r="G19" i="6"/>
  <c r="F19" i="6"/>
  <c r="E19" i="6"/>
  <c r="D19" i="6"/>
  <c r="C19" i="6"/>
  <c r="B19" i="6"/>
  <c r="M18" i="6"/>
  <c r="L18" i="6"/>
  <c r="K18" i="6"/>
  <c r="J18" i="6"/>
  <c r="I18" i="6"/>
  <c r="H18" i="6"/>
  <c r="G18" i="6"/>
  <c r="F18" i="6"/>
  <c r="E18" i="6"/>
  <c r="D18" i="6"/>
  <c r="C18" i="6"/>
  <c r="B18" i="6"/>
  <c r="M17" i="6"/>
  <c r="L17" i="6"/>
  <c r="K17" i="6"/>
  <c r="J17" i="6"/>
  <c r="I17" i="6"/>
  <c r="H17" i="6"/>
  <c r="G17" i="6"/>
  <c r="F17" i="6"/>
  <c r="E17" i="6"/>
  <c r="D17" i="6"/>
  <c r="C17" i="6"/>
  <c r="B17" i="6"/>
  <c r="M16" i="6"/>
  <c r="L16" i="6"/>
  <c r="K16" i="6"/>
  <c r="J16" i="6"/>
  <c r="I16" i="6"/>
  <c r="H16" i="6"/>
  <c r="G16" i="6"/>
  <c r="F16" i="6"/>
  <c r="E16" i="6"/>
  <c r="D16" i="6"/>
  <c r="C16" i="6"/>
  <c r="B16" i="6"/>
  <c r="M15" i="6"/>
  <c r="L15" i="6"/>
  <c r="K15" i="6"/>
  <c r="J15" i="6"/>
  <c r="I15" i="6"/>
  <c r="H15" i="6"/>
  <c r="G15" i="6"/>
  <c r="F15" i="6"/>
  <c r="E15" i="6"/>
  <c r="D15" i="6"/>
  <c r="C15" i="6"/>
  <c r="B15" i="6"/>
  <c r="M14" i="6"/>
  <c r="L14" i="6"/>
  <c r="K14" i="6"/>
  <c r="J14" i="6"/>
  <c r="I14" i="6"/>
  <c r="H14" i="6"/>
  <c r="G14" i="6"/>
  <c r="F14" i="6"/>
  <c r="E14" i="6"/>
  <c r="D14" i="6"/>
  <c r="C14" i="6"/>
  <c r="B14" i="6"/>
  <c r="M13" i="6"/>
  <c r="L13" i="6"/>
  <c r="K13" i="6"/>
  <c r="J13" i="6"/>
  <c r="I13" i="6"/>
  <c r="H13" i="6"/>
  <c r="G13" i="6"/>
  <c r="F13" i="6"/>
  <c r="E13" i="6"/>
  <c r="D13" i="6"/>
  <c r="C13" i="6"/>
  <c r="B13" i="6"/>
  <c r="M12" i="6"/>
  <c r="L12" i="6"/>
  <c r="K12" i="6"/>
  <c r="J12" i="6"/>
  <c r="I12" i="6"/>
  <c r="H12" i="6"/>
  <c r="G12" i="6"/>
  <c r="F12" i="6"/>
  <c r="E12" i="6"/>
  <c r="D12" i="6"/>
  <c r="C12" i="6"/>
  <c r="B12" i="6"/>
  <c r="M11" i="6"/>
  <c r="L11" i="6"/>
  <c r="K11" i="6"/>
  <c r="J11" i="6"/>
  <c r="I11" i="6"/>
  <c r="H11" i="6"/>
  <c r="G11" i="6"/>
  <c r="F11" i="6"/>
  <c r="E11" i="6"/>
  <c r="D11" i="6"/>
  <c r="C11" i="6"/>
  <c r="B11" i="6"/>
  <c r="M10" i="6"/>
  <c r="L10" i="6"/>
  <c r="K10" i="6"/>
  <c r="J10" i="6"/>
  <c r="I10" i="6"/>
  <c r="H10" i="6"/>
  <c r="G10" i="6"/>
  <c r="F10" i="6"/>
  <c r="E10" i="6"/>
  <c r="D10" i="6"/>
  <c r="C10" i="6"/>
  <c r="B10" i="6"/>
  <c r="M9" i="6"/>
  <c r="L9" i="6"/>
  <c r="K9" i="6"/>
  <c r="J9" i="6"/>
  <c r="I9" i="6"/>
  <c r="H9" i="6"/>
  <c r="G9" i="6"/>
  <c r="F9" i="6"/>
  <c r="E9" i="6"/>
  <c r="D9" i="6"/>
  <c r="C9" i="6"/>
  <c r="B9" i="6"/>
  <c r="M8" i="6"/>
  <c r="L8" i="6"/>
  <c r="K8" i="6"/>
  <c r="J8" i="6"/>
  <c r="I8" i="6"/>
  <c r="H8" i="6"/>
  <c r="G8" i="6"/>
  <c r="F8" i="6"/>
  <c r="E8" i="6"/>
  <c r="D8" i="6"/>
  <c r="C8" i="6"/>
  <c r="B8" i="6"/>
  <c r="M7" i="6"/>
  <c r="L7" i="6"/>
  <c r="K7" i="6"/>
  <c r="J7" i="6"/>
  <c r="I7" i="6"/>
  <c r="H7" i="6"/>
  <c r="G7" i="6"/>
  <c r="F7" i="6"/>
  <c r="E7" i="6"/>
  <c r="D7" i="6"/>
  <c r="C7" i="6"/>
  <c r="B7" i="6"/>
  <c r="M6" i="6"/>
  <c r="L6" i="6"/>
  <c r="K6" i="6"/>
  <c r="J6" i="6"/>
  <c r="I6" i="6"/>
  <c r="H6" i="6"/>
  <c r="G6" i="6"/>
  <c r="F6" i="6"/>
  <c r="E6" i="6"/>
  <c r="D6" i="6"/>
  <c r="C6" i="6"/>
  <c r="B6" i="6"/>
  <c r="M5" i="6"/>
  <c r="L5" i="6"/>
  <c r="K5" i="6"/>
  <c r="J5" i="6"/>
  <c r="I5" i="6"/>
  <c r="H5" i="6"/>
  <c r="G5" i="6"/>
  <c r="F5" i="6"/>
  <c r="E5" i="6"/>
  <c r="D5" i="6"/>
  <c r="C5" i="6"/>
  <c r="B5" i="6"/>
  <c r="M4" i="6"/>
  <c r="L4" i="6"/>
  <c r="K4" i="6"/>
  <c r="J4" i="6"/>
  <c r="I4" i="6"/>
  <c r="H4" i="6"/>
  <c r="G4" i="6"/>
  <c r="F4" i="6"/>
  <c r="E4" i="6"/>
  <c r="D4" i="6"/>
  <c r="C4" i="6"/>
  <c r="B4" i="6"/>
  <c r="M3" i="6"/>
  <c r="L3" i="6"/>
  <c r="K3" i="6"/>
  <c r="J3" i="6"/>
  <c r="I3" i="6"/>
  <c r="H3" i="6"/>
  <c r="G3" i="6"/>
  <c r="F3" i="6"/>
  <c r="E3" i="6"/>
  <c r="D3" i="6"/>
  <c r="C3" i="6"/>
  <c r="B3" i="6"/>
  <c r="M2" i="6"/>
  <c r="L2" i="6"/>
  <c r="K2" i="6"/>
  <c r="J2" i="6"/>
  <c r="I2" i="6"/>
  <c r="H2" i="6"/>
  <c r="G2" i="6"/>
  <c r="F2" i="6"/>
  <c r="E2" i="6"/>
  <c r="D2" i="6"/>
  <c r="C2" i="6"/>
  <c r="B2" i="6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15" i="1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15" i="2"/>
</calcChain>
</file>

<file path=xl/comments1.xml><?xml version="1.0" encoding="utf-8"?>
<comments xmlns="http://schemas.openxmlformats.org/spreadsheetml/2006/main">
  <authors>
    <author>DGE - DE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>Escolha a Região</t>
        </r>
      </text>
    </comment>
    <comment ref="B9" authorId="0" shapeId="0">
      <text>
        <r>
          <rPr>
            <sz val="8"/>
            <color indexed="81"/>
            <rFont val="Tahoma"/>
            <family val="2"/>
          </rPr>
          <t>Escolha a NUTS II</t>
        </r>
      </text>
    </comment>
    <comment ref="B10" authorId="0" shapeId="0">
      <text>
        <r>
          <rPr>
            <sz val="8"/>
            <color indexed="81"/>
            <rFont val="Tahoma"/>
            <family val="2"/>
          </rPr>
          <t>Escolha a um Distrito do Continente, ou uma Ilha das Regiões Autónomas</t>
        </r>
      </text>
    </comment>
    <comment ref="B11" authorId="0" shapeId="0">
      <text>
        <r>
          <rPr>
            <sz val="8"/>
            <color indexed="81"/>
            <rFont val="Tahoma"/>
            <family val="2"/>
          </rPr>
          <t>Escolha um Concelho</t>
        </r>
      </text>
    </comment>
  </commentList>
</comments>
</file>

<file path=xl/comments2.xml><?xml version="1.0" encoding="utf-8"?>
<comments xmlns="http://schemas.openxmlformats.org/spreadsheetml/2006/main">
  <authors>
    <author>DGE - DE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>Escolha a Região</t>
        </r>
      </text>
    </comment>
    <comment ref="B9" authorId="0" shapeId="0">
      <text>
        <r>
          <rPr>
            <sz val="8"/>
            <color indexed="81"/>
            <rFont val="Tahoma"/>
            <family val="2"/>
          </rPr>
          <t>Escolha a NUTS II</t>
        </r>
      </text>
    </comment>
    <comment ref="B10" authorId="0" shapeId="0">
      <text>
        <r>
          <rPr>
            <sz val="8"/>
            <color indexed="81"/>
            <rFont val="Tahoma"/>
            <family val="2"/>
          </rPr>
          <t>Escolha a um Distrito do Continente, ou uma Ilha das Regiões Autónomas</t>
        </r>
      </text>
    </comment>
    <comment ref="B11" authorId="0" shapeId="0">
      <text>
        <r>
          <rPr>
            <sz val="8"/>
            <color indexed="81"/>
            <rFont val="Tahoma"/>
            <family val="2"/>
          </rPr>
          <t>Escolha um Concelho</t>
        </r>
      </text>
    </comment>
  </commentList>
</comments>
</file>

<file path=xl/comments3.xml><?xml version="1.0" encoding="utf-8"?>
<comments xmlns="http://schemas.openxmlformats.org/spreadsheetml/2006/main">
  <authors>
    <author>DGE - DE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>Escolha a Região</t>
        </r>
      </text>
    </comment>
    <comment ref="B9" authorId="0" shapeId="0">
      <text>
        <r>
          <rPr>
            <sz val="8"/>
            <color indexed="81"/>
            <rFont val="Tahoma"/>
            <family val="2"/>
          </rPr>
          <t>Escolha a NUTS II</t>
        </r>
      </text>
    </comment>
    <comment ref="B10" authorId="0" shapeId="0">
      <text>
        <r>
          <rPr>
            <sz val="8"/>
            <color indexed="81"/>
            <rFont val="Tahoma"/>
            <family val="2"/>
          </rPr>
          <t>Escolha a um Distrito do Continente, ou uma Ilha das Regiões Autónomas</t>
        </r>
      </text>
    </comment>
    <comment ref="B11" authorId="0" shapeId="0">
      <text>
        <r>
          <rPr>
            <sz val="8"/>
            <color indexed="81"/>
            <rFont val="Tahoma"/>
            <family val="2"/>
          </rPr>
          <t>Escolha um Concelho</t>
        </r>
      </text>
    </comment>
  </commentList>
</comments>
</file>

<file path=xl/connections.xml><?xml version="1.0" encoding="utf-8"?>
<connections xmlns="http://schemas.openxmlformats.org/spreadsheetml/2006/main">
  <connection id="1" keepAlive="1" name="Consulta - 1995" description="Ligação à consulta '1995' no livro." type="5" refreshedVersion="6" background="1" saveData="1">
    <dbPr connection="Provider=Microsoft.Mashup.OleDb.1;Data Source=$Workbook$;Location=1995;Extended Properties=&quot;&quot;" command="SELECT * FROM [1995]"/>
  </connection>
  <connection id="2" keepAlive="1" name="Consulta - 1996" description="Ligação à consulta '1996' no livro." type="5" refreshedVersion="6" background="1" saveData="1">
    <dbPr connection="Provider=Microsoft.Mashup.OleDb.1;Data Source=$Workbook$;Location=1996;Extended Properties=&quot;&quot;" command="SELECT * FROM [1996]"/>
  </connection>
</connections>
</file>

<file path=xl/sharedStrings.xml><?xml version="1.0" encoding="utf-8"?>
<sst xmlns="http://schemas.openxmlformats.org/spreadsheetml/2006/main" count="28103" uniqueCount="6733">
  <si>
    <t>Região</t>
  </si>
  <si>
    <t>(All)</t>
  </si>
  <si>
    <t>NUTS-II</t>
  </si>
  <si>
    <t>Distrito/Ilha</t>
  </si>
  <si>
    <t>Concelho</t>
  </si>
  <si>
    <t>kWh</t>
  </si>
  <si>
    <t>Sum of Consumo</t>
  </si>
  <si>
    <t>Tensão</t>
  </si>
  <si>
    <t>Tipo</t>
  </si>
  <si>
    <t>Alta</t>
  </si>
  <si>
    <t>Baixa</t>
  </si>
  <si>
    <t>Cons.Próprio</t>
  </si>
  <si>
    <t>Grand Total</t>
  </si>
  <si>
    <t>Doméstico Normais</t>
  </si>
  <si>
    <t>Dom. Nor. Peq. Consumidores</t>
  </si>
  <si>
    <t>Não Doméstico</t>
  </si>
  <si>
    <t>Iluminação Int. Ed. Estado</t>
  </si>
  <si>
    <t>Aquecimento c/ Contador Pp</t>
  </si>
  <si>
    <t>Indústria (Normal)</t>
  </si>
  <si>
    <t>Indústria (Sazonal)</t>
  </si>
  <si>
    <t>Tracção</t>
  </si>
  <si>
    <t>Agricultura (Normal)</t>
  </si>
  <si>
    <t>Agricultura (Sazonal)</t>
  </si>
  <si>
    <t>Iluminação Vias Públicas</t>
  </si>
  <si>
    <t>Direcção Geral de Geologia e Energia</t>
  </si>
  <si>
    <t>Divisão de Estatística</t>
  </si>
  <si>
    <t>CONSUMO DE ENERGIA ELÉCTRICA POR TIPO EM 1996</t>
  </si>
  <si>
    <t>CONSUMO DE ENERGIA ELÉCTRICA POR TIPO EM 1995</t>
  </si>
  <si>
    <t>CONSUMO DE ENERGIA ELÉCTRICA POR TIPO EM 1994</t>
  </si>
  <si>
    <t>Total Geral</t>
  </si>
  <si>
    <t>ABRANTES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</si>
  <si>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</si>
  <si>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</si>
  <si>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</si>
  <si>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</si>
  <si>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</si>
  <si>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</si>
  <si>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</si>
  <si>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</si>
  <si>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</si>
  <si>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</si>
  <si>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</si>
  <si>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</si>
  <si>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</si>
  <si>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</si>
  <si>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</si>
  <si>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</si>
  <si>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</si>
  <si>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</si>
  <si>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ALMODOVAR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</si>
  <si>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</si>
  <si>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</si>
  <si>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</si>
  <si>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</si>
  <si>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</si>
  <si>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</si>
  <si>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</si>
  <si>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ANADIA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</si>
  <si>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</si>
  <si>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</si>
  <si>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</si>
  <si>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</si>
  <si>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</si>
  <si>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</si>
  <si>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</si>
  <si>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</si>
  <si>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</si>
  <si>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</si>
  <si>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</si>
  <si>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</si>
  <si>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</si>
  <si>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</si>
  <si>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</si>
  <si>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</si>
  <si>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</si>
  <si>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</si>
  <si>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</si>
  <si>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</si>
  <si>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</si>
  <si>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</si>
  <si>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</si>
  <si>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</si>
  <si>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CABECEIRAS DE BASTO</t>
  </si>
  <si>
    <t>CADAVAL</t>
  </si>
  <si>
    <t>CALDAS DA RAINHA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</si>
  <si>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</si>
  <si>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</si>
  <si>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</si>
  <si>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</si>
  <si>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</si>
  <si>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</si>
  <si>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</si>
  <si>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PERA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</si>
  <si>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</si>
  <si>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</si>
  <si>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</si>
  <si>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</si>
  <si>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</si>
  <si>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</si>
  <si>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</si>
  <si>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</si>
  <si>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</si>
  <si>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</si>
  <si>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</si>
  <si>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</si>
  <si>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</si>
  <si>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</si>
  <si>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</si>
  <si>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</si>
  <si>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</si>
  <si>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</si>
  <si>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</si>
  <si>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</si>
  <si>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</si>
  <si>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</si>
  <si>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</si>
  <si>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</si>
  <si>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</si>
  <si>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</si>
  <si>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</si>
  <si>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FEIRA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</si>
  <si>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</si>
  <si>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</si>
  <si>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</si>
  <si>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</si>
  <si>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</si>
  <si>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</si>
  <si>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AGODRES</t>
  </si>
  <si>
    <t>FREIXO DE ESPADA À CINTA</t>
  </si>
  <si>
    <t>FRONTEIRA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</si>
  <si>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</si>
  <si>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</si>
  <si>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</si>
  <si>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</si>
  <si>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</si>
  <si>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</si>
  <si>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</si>
  <si>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</si>
  <si>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</si>
  <si>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IDANHA-A-NOVA</t>
  </si>
  <si>
    <t>ILHAVO</t>
  </si>
  <si>
    <t>LAGOA - ALGARVE</t>
  </si>
  <si>
    <t>LAGOS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</si>
  <si>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</si>
  <si>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</si>
  <si>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</si>
  <si>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</si>
  <si>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</si>
  <si>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</si>
  <si>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</si>
  <si>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</si>
  <si>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</si>
  <si>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</si>
  <si>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MAFRA</t>
  </si>
  <si>
    <t>MAIA</t>
  </si>
  <si>
    <t>MANGUALDE</t>
  </si>
  <si>
    <t>MANTEIGAS</t>
  </si>
  <si>
    <t>MARCO DE CANAVEZES</t>
  </si>
  <si>
    <t>MARINHA GRANDE</t>
  </si>
  <si>
    <t>MARVÃO</t>
  </si>
  <si>
    <t>MATOSINHOS</t>
  </si>
  <si>
    <t>MEALHADA</t>
  </si>
  <si>
    <t>MEDA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</si>
  <si>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</si>
  <si>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</si>
  <si>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</si>
  <si>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</si>
  <si>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</si>
  <si>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</si>
  <si>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</si>
  <si>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</si>
  <si>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</si>
  <si>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</si>
  <si>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</si>
  <si>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</si>
  <si>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</si>
  <si>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</si>
  <si>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</si>
  <si>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</si>
  <si>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</si>
  <si>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</si>
  <si>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</si>
  <si>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</si>
  <si>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</si>
  <si>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</si>
  <si>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</si>
  <si>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</si>
  <si>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</si>
  <si>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</si>
  <si>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</si>
  <si>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ÓBIDOS</t>
  </si>
  <si>
    <t>ODEMIRA</t>
  </si>
  <si>
    <t>OEIRAS</t>
  </si>
  <si>
    <t>OLEIROS</t>
  </si>
  <si>
    <t>OLHÃO</t>
  </si>
  <si>
    <t>OLIVEIRA DE AZEMEIS</t>
  </si>
  <si>
    <t>OLIVEIRA DE FRADES</t>
  </si>
  <si>
    <t>OLIVEIRA DO BAIRRO</t>
  </si>
  <si>
    <t>OLIVEIRA DO HOSPITAL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</si>
  <si>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</si>
  <si>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</si>
  <si>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</si>
  <si>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</si>
  <si>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</si>
  <si>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</si>
  <si>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</si>
  <si>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PEDROGÃO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</si>
  <si>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</si>
  <si>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</si>
  <si>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</si>
  <si>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</si>
  <si>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</si>
  <si>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</si>
  <si>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</si>
  <si>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</si>
  <si>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</si>
  <si>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</si>
  <si>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PONTE DA BARCA</t>
  </si>
  <si>
    <t>PONTE DE LIMA</t>
  </si>
  <si>
    <t>PONTE DE SÔR</t>
  </si>
  <si>
    <t>PORTALEGRE</t>
  </si>
  <si>
    <t>PORTEL</t>
  </si>
  <si>
    <t>PORTIMÃO</t>
  </si>
  <si>
    <t>PORTO</t>
  </si>
  <si>
    <t>PORTO DE MÓS</t>
  </si>
  <si>
    <t>PÓVOA DE LANHOSO</t>
  </si>
  <si>
    <t>PÓVOA DE VARZIM</t>
  </si>
  <si>
    <t>PROENÇA-A-NOVA</t>
  </si>
  <si>
    <t>REDONDO</t>
  </si>
  <si>
    <t>REGUENGOS DE MONSARAZ</t>
  </si>
  <si>
    <t>RESENDE</t>
  </si>
  <si>
    <t>RIBEIRA DE PENA</t>
  </si>
  <si>
    <t>RIO MAIOR</t>
  </si>
  <si>
    <t>SABROSA</t>
  </si>
  <si>
    <t>SABUGAL</t>
  </si>
  <si>
    <t>SALVATERRA DE MAGOS</t>
  </si>
  <si>
    <t>SANTA COMBA DÃO</t>
  </si>
  <si>
    <t>SANTA MARTA DE PENAGUIÃO</t>
  </si>
  <si>
    <t>SANTARÉM</t>
  </si>
  <si>
    <t>SANTIAGO DO CACÉM</t>
  </si>
  <si>
    <t>SANTO TIRSO</t>
  </si>
  <si>
    <t>SÃO BRÁS DE ALPORTEL</t>
  </si>
  <si>
    <t>SAO JOAO DA MADEIRA</t>
  </si>
  <si>
    <t>SÃO JOÃO DA PESQUEIRA</t>
  </si>
  <si>
    <t>SÃO PEDRO DO SUL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</si>
  <si>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</si>
  <si>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</si>
  <si>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</si>
  <si>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</si>
  <si>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</si>
  <si>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</si>
  <si>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</si>
  <si>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</si>
  <si>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</si>
  <si>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</si>
  <si>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</si>
  <si>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</si>
  <si>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</si>
  <si>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</si>
  <si>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</si>
  <si>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</si>
  <si>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</si>
  <si>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</si>
  <si>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</si>
  <si>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</si>
  <si>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DO BOURO</t>
  </si>
  <si>
    <t>TOMAR</t>
  </si>
  <si>
    <t>TONDELA</t>
  </si>
  <si>
    <t>TORRE DE MONCORVO</t>
  </si>
  <si>
    <t>TORRES NOVAS</t>
  </si>
  <si>
    <t>TORRES VEDRAS</t>
  </si>
  <si>
    <t>TRANCOSO</t>
  </si>
  <si>
    <t>VAGOS</t>
  </si>
  <si>
    <t>VALE DE CAMBRA</t>
  </si>
  <si>
    <t>VALENÇA</t>
  </si>
  <si>
    <t>VALONGO</t>
  </si>
  <si>
    <t>VALPAÇOS</t>
  </si>
  <si>
    <t>VENDAS NOVAS</t>
  </si>
  <si>
    <t>VIANA DO ALENTEJO</t>
  </si>
  <si>
    <t>VIANA DO CASTELO</t>
  </si>
  <si>
    <t>VIDIGUEIRA</t>
  </si>
  <si>
    <t>VIEIRA DO MINHO</t>
  </si>
  <si>
    <t>VILA DE REI</t>
  </si>
  <si>
    <t>VILA DO BISPO</t>
  </si>
  <si>
    <t>VILA DO CONDE</t>
  </si>
  <si>
    <t>VILA FLOR</t>
  </si>
  <si>
    <t>VILA FRANCA DE XIRA</t>
  </si>
  <si>
    <t>VILA NOVA DA BARQUINHA</t>
  </si>
  <si>
    <t>VILA NOVA DE CERVEIRA</t>
  </si>
  <si>
    <t>VILA NOVA DE FAMALICÃO</t>
  </si>
  <si>
    <t>VILA NOVA DE FOZ CÔA</t>
  </si>
  <si>
    <t>VILA NOVA DE GAIA</t>
  </si>
  <si>
    <t>VILA NOVA DE OURÉM</t>
  </si>
  <si>
    <t>VILA NOVA DE PAIVA</t>
  </si>
  <si>
    <t>VILA NOVA DE POIARES</t>
  </si>
  <si>
    <t>VILA POUCA DE AGUIAR</t>
  </si>
  <si>
    <t>VILA REAL</t>
  </si>
  <si>
    <t>VILA REAL DE SANTO ANTÓNIO</t>
  </si>
  <si>
    <t>VILA VELHA DE RODÃO</t>
  </si>
  <si>
    <t>VILA VERDE</t>
  </si>
  <si>
    <t>VILA VIÇOSA</t>
  </si>
  <si>
    <t>VIMIOSO</t>
  </si>
  <si>
    <t>VINHAIS</t>
  </si>
  <si>
    <t>VISEU</t>
  </si>
  <si>
    <t>VOUZELA</t>
  </si>
  <si>
    <t>Doméstico Normais Total</t>
  </si>
  <si>
    <t>Dom. Nor. Peq. Consumidores Total</t>
  </si>
  <si>
    <t>Não Doméstico Total</t>
  </si>
  <si>
    <t>Iluminação Int. Ed. Estado Total</t>
  </si>
  <si>
    <t>Aquecimento c/ Contador Pp Total</t>
  </si>
  <si>
    <t>Indústria (Normal) Total</t>
  </si>
  <si>
    <t>Indústria (Sazonal) Total</t>
  </si>
  <si>
    <t>Tracção Total</t>
  </si>
  <si>
    <t>Agricultura (Normal) Total</t>
  </si>
  <si>
    <t>Agricultura (Sazonal) Total</t>
  </si>
  <si>
    <t>Iluminação Vias Públicas Total</t>
  </si>
  <si>
    <t>(Tudo)</t>
  </si>
  <si>
    <t>Continente</t>
  </si>
  <si>
    <t>Column1</t>
  </si>
  <si>
    <t>Column2</t>
  </si>
  <si>
    <t>Column3</t>
  </si>
  <si>
    <t>Column4</t>
  </si>
  <si>
    <t>Column5</t>
  </si>
  <si>
    <t>Column6</t>
  </si>
  <si>
    <t>0</t>
  </si>
  <si>
    <t>Médio Tejo</t>
  </si>
  <si>
    <t>Região de Aveiro</t>
  </si>
  <si>
    <t>Viseu Dão Lafões</t>
  </si>
  <si>
    <t>Alentejo Central</t>
  </si>
  <si>
    <t>Algarve</t>
  </si>
  <si>
    <t>Alentejo Litoral</t>
  </si>
  <si>
    <t>Oeste</t>
  </si>
  <si>
    <t>Área Metropolitana de Lisboa</t>
  </si>
  <si>
    <t>Terras de Trás-os-Montes</t>
  </si>
  <si>
    <t>Douro</t>
  </si>
  <si>
    <t>Baixo Alentejo</t>
  </si>
  <si>
    <t>Beiras e Serra da Estrela</t>
  </si>
  <si>
    <t>Lezíria do Tejo</t>
  </si>
  <si>
    <t>Alto Alentejo</t>
  </si>
  <si>
    <t>Região de Leiria</t>
  </si>
  <si>
    <t>Tâmega e Sousa</t>
  </si>
  <si>
    <t>Cávado</t>
  </si>
  <si>
    <t>Alto Minho</t>
  </si>
  <si>
    <t>Região de Coimbra</t>
  </si>
  <si>
    <t>Área Metropolitana do Porto</t>
  </si>
  <si>
    <t>Alto Tâmega</t>
  </si>
  <si>
    <t>Ave</t>
  </si>
  <si>
    <t>Beira Baixa</t>
  </si>
  <si>
    <t>520</t>
  </si>
  <si>
    <t>40</t>
  </si>
  <si>
    <t>104</t>
  </si>
  <si>
    <t>200</t>
  </si>
  <si>
    <t>330</t>
  </si>
  <si>
    <t>63</t>
  </si>
  <si>
    <t>197</t>
  </si>
  <si>
    <t>23</t>
  </si>
  <si>
    <t>498</t>
  </si>
  <si>
    <t>10</t>
  </si>
  <si>
    <t>94</t>
  </si>
  <si>
    <t>711</t>
  </si>
  <si>
    <t>595</t>
  </si>
  <si>
    <t>127</t>
  </si>
  <si>
    <t>86</t>
  </si>
  <si>
    <t>959</t>
  </si>
  <si>
    <t>125</t>
  </si>
  <si>
    <t>609</t>
  </si>
  <si>
    <t>339</t>
  </si>
  <si>
    <t>56</t>
  </si>
  <si>
    <t>611</t>
  </si>
  <si>
    <t>78</t>
  </si>
  <si>
    <t>473</t>
  </si>
  <si>
    <t>8</t>
  </si>
  <si>
    <t>22</t>
  </si>
  <si>
    <t>109</t>
  </si>
  <si>
    <t>443</t>
  </si>
  <si>
    <t>708</t>
  </si>
  <si>
    <t>221</t>
  </si>
  <si>
    <t>216</t>
  </si>
  <si>
    <t>548</t>
  </si>
  <si>
    <t>147</t>
  </si>
  <si>
    <t>9</t>
  </si>
  <si>
    <t>920</t>
  </si>
  <si>
    <t>157</t>
  </si>
  <si>
    <t>167</t>
  </si>
  <si>
    <t>52</t>
  </si>
  <si>
    <t>3</t>
  </si>
  <si>
    <t>247</t>
  </si>
  <si>
    <t>115</t>
  </si>
  <si>
    <t>846</t>
  </si>
  <si>
    <t>571</t>
  </si>
  <si>
    <t>81</t>
  </si>
  <si>
    <t>114</t>
  </si>
  <si>
    <t>847</t>
  </si>
  <si>
    <t>504</t>
  </si>
  <si>
    <t>751</t>
  </si>
  <si>
    <t>11</t>
  </si>
  <si>
    <t>657</t>
  </si>
  <si>
    <t>271</t>
  </si>
  <si>
    <t>562</t>
  </si>
  <si>
    <t>248</t>
  </si>
  <si>
    <t>105</t>
  </si>
  <si>
    <t>817</t>
  </si>
  <si>
    <t>783</t>
  </si>
  <si>
    <t>714</t>
  </si>
  <si>
    <t>558</t>
  </si>
  <si>
    <t>45</t>
  </si>
  <si>
    <t>272</t>
  </si>
  <si>
    <t>641</t>
  </si>
  <si>
    <t>73</t>
  </si>
  <si>
    <t>512</t>
  </si>
  <si>
    <t>472</t>
  </si>
  <si>
    <t>99</t>
  </si>
  <si>
    <t>231</t>
  </si>
  <si>
    <t>452</t>
  </si>
  <si>
    <t>74</t>
  </si>
  <si>
    <t>770</t>
  </si>
  <si>
    <t>379</t>
  </si>
  <si>
    <t>773</t>
  </si>
  <si>
    <t>140</t>
  </si>
  <si>
    <t>674</t>
  </si>
  <si>
    <t>872</t>
  </si>
  <si>
    <t>48</t>
  </si>
  <si>
    <t>119</t>
  </si>
  <si>
    <t>728</t>
  </si>
  <si>
    <t>214</t>
  </si>
  <si>
    <t>75</t>
  </si>
  <si>
    <t>193</t>
  </si>
  <si>
    <t>60</t>
  </si>
  <si>
    <t>122</t>
  </si>
  <si>
    <t>95</t>
  </si>
  <si>
    <t>201</t>
  </si>
  <si>
    <t>294</t>
  </si>
  <si>
    <t>39</t>
  </si>
  <si>
    <t>6</t>
  </si>
  <si>
    <t>128</t>
  </si>
  <si>
    <t>89</t>
  </si>
  <si>
    <t>204</t>
  </si>
  <si>
    <t>753</t>
  </si>
  <si>
    <t>92</t>
  </si>
  <si>
    <t>88</t>
  </si>
  <si>
    <t>803</t>
  </si>
  <si>
    <t>144</t>
  </si>
  <si>
    <t>186</t>
  </si>
  <si>
    <t>945</t>
  </si>
  <si>
    <t>18</t>
  </si>
  <si>
    <t>91</t>
  </si>
  <si>
    <t>603</t>
  </si>
  <si>
    <t>638</t>
  </si>
  <si>
    <t>123</t>
  </si>
  <si>
    <t>812</t>
  </si>
  <si>
    <t>646</t>
  </si>
  <si>
    <t>87</t>
  </si>
  <si>
    <t>102</t>
  </si>
  <si>
    <t>835</t>
  </si>
  <si>
    <t>257</t>
  </si>
  <si>
    <t>121</t>
  </si>
  <si>
    <t>12</t>
  </si>
  <si>
    <t>31</t>
  </si>
  <si>
    <t>5</t>
  </si>
  <si>
    <t>589</t>
  </si>
  <si>
    <t>667</t>
  </si>
  <si>
    <t>349</t>
  </si>
  <si>
    <t>256</t>
  </si>
  <si>
    <t>34</t>
  </si>
  <si>
    <t>237</t>
  </si>
  <si>
    <t>313</t>
  </si>
  <si>
    <t>180</t>
  </si>
  <si>
    <t>359</t>
  </si>
  <si>
    <t>142</t>
  </si>
  <si>
    <t>41</t>
  </si>
  <si>
    <t>14</t>
  </si>
  <si>
    <t>426</t>
  </si>
  <si>
    <t>1</t>
  </si>
  <si>
    <t>143</t>
  </si>
  <si>
    <t>160</t>
  </si>
  <si>
    <t>266</t>
  </si>
  <si>
    <t>236</t>
  </si>
  <si>
    <t>788</t>
  </si>
  <si>
    <t>484</t>
  </si>
  <si>
    <t>715</t>
  </si>
  <si>
    <t>7</t>
  </si>
  <si>
    <t>542</t>
  </si>
  <si>
    <t>352</t>
  </si>
  <si>
    <t>141</t>
  </si>
  <si>
    <t>103</t>
  </si>
  <si>
    <t>244</t>
  </si>
  <si>
    <t>155</t>
  </si>
  <si>
    <t>442</t>
  </si>
  <si>
    <t>4</t>
  </si>
  <si>
    <t>491</t>
  </si>
  <si>
    <t>324</t>
  </si>
  <si>
    <t>268</t>
  </si>
  <si>
    <t>149</t>
  </si>
  <si>
    <t>54</t>
  </si>
  <si>
    <t>234</t>
  </si>
  <si>
    <t>844</t>
  </si>
  <si>
    <t>460</t>
  </si>
  <si>
    <t>579</t>
  </si>
  <si>
    <t>918</t>
  </si>
  <si>
    <t>182</t>
  </si>
  <si>
    <t>480</t>
  </si>
  <si>
    <t>110</t>
  </si>
  <si>
    <t>246</t>
  </si>
  <si>
    <t>575</t>
  </si>
  <si>
    <t>43</t>
  </si>
  <si>
    <t>55</t>
  </si>
  <si>
    <t>139</t>
  </si>
  <si>
    <t>312</t>
  </si>
  <si>
    <t>242</t>
  </si>
  <si>
    <t>20</t>
  </si>
  <si>
    <t>177</t>
  </si>
  <si>
    <t>82</t>
  </si>
  <si>
    <t>120</t>
  </si>
  <si>
    <t>108</t>
  </si>
  <si>
    <t>606</t>
  </si>
  <si>
    <t>42</t>
  </si>
  <si>
    <t>447</t>
  </si>
  <si>
    <t>134</t>
  </si>
  <si>
    <t>913</t>
  </si>
  <si>
    <t>813</t>
  </si>
  <si>
    <t>983</t>
  </si>
  <si>
    <t>164</t>
  </si>
  <si>
    <t>601</t>
  </si>
  <si>
    <t>207</t>
  </si>
  <si>
    <t>338</t>
  </si>
  <si>
    <t>173</t>
  </si>
  <si>
    <t>502</t>
  </si>
  <si>
    <t>841</t>
  </si>
  <si>
    <t>219</t>
  </si>
  <si>
    <t>290</t>
  </si>
  <si>
    <t>202</t>
  </si>
  <si>
    <t>362</t>
  </si>
  <si>
    <t>145</t>
  </si>
  <si>
    <t>382</t>
  </si>
  <si>
    <t>29</t>
  </si>
  <si>
    <t>438</t>
  </si>
  <si>
    <t>26</t>
  </si>
  <si>
    <t>58</t>
  </si>
  <si>
    <t>323</t>
  </si>
  <si>
    <t>209</t>
  </si>
  <si>
    <t>363</t>
  </si>
  <si>
    <t>792</t>
  </si>
  <si>
    <t>321</t>
  </si>
  <si>
    <t>205</t>
  </si>
  <si>
    <t>387</t>
  </si>
  <si>
    <t>50</t>
  </si>
  <si>
    <t>227</t>
  </si>
  <si>
    <t>668</t>
  </si>
  <si>
    <t>557</t>
  </si>
  <si>
    <t>113</t>
  </si>
  <si>
    <t>13</t>
  </si>
  <si>
    <t>333</t>
  </si>
  <si>
    <t>598</t>
  </si>
  <si>
    <t>116</t>
  </si>
  <si>
    <t>925</t>
  </si>
  <si>
    <t>410</t>
  </si>
  <si>
    <t>404</t>
  </si>
  <si>
    <t>17</t>
  </si>
  <si>
    <t>169</t>
  </si>
  <si>
    <t>136</t>
  </si>
  <si>
    <t>592</t>
  </si>
  <si>
    <t>943</t>
  </si>
  <si>
    <t>255</t>
  </si>
  <si>
    <t>652</t>
  </si>
  <si>
    <t>631</t>
  </si>
  <si>
    <t>218</t>
  </si>
  <si>
    <t>793</t>
  </si>
  <si>
    <t>101</t>
  </si>
  <si>
    <t>459</t>
  </si>
  <si>
    <t>573</t>
  </si>
  <si>
    <t>15</t>
  </si>
  <si>
    <t>53</t>
  </si>
  <si>
    <t>195</t>
  </si>
  <si>
    <t>552</t>
  </si>
  <si>
    <t>974</t>
  </si>
  <si>
    <t>649</t>
  </si>
  <si>
    <t>367</t>
  </si>
  <si>
    <t>163</t>
  </si>
  <si>
    <t>70</t>
  </si>
  <si>
    <t>243</t>
  </si>
  <si>
    <t>821</t>
  </si>
  <si>
    <t>549</t>
  </si>
  <si>
    <t>309</t>
  </si>
  <si>
    <t>880</t>
  </si>
  <si>
    <t>212</t>
  </si>
  <si>
    <t>67</t>
  </si>
  <si>
    <t>576</t>
  </si>
  <si>
    <t>261</t>
  </si>
  <si>
    <t>984</t>
  </si>
  <si>
    <t>551</t>
  </si>
  <si>
    <t>626</t>
  </si>
  <si>
    <t>297</t>
  </si>
  <si>
    <t>124</t>
  </si>
  <si>
    <t>72</t>
  </si>
  <si>
    <t>172</t>
  </si>
  <si>
    <t>310</t>
  </si>
  <si>
    <t>563</t>
  </si>
  <si>
    <t>69</t>
  </si>
  <si>
    <t>659</t>
  </si>
  <si>
    <t>252</t>
  </si>
  <si>
    <t>251</t>
  </si>
  <si>
    <t>488</t>
  </si>
  <si>
    <t>430</t>
  </si>
  <si>
    <t>16</t>
  </si>
  <si>
    <t>645</t>
  </si>
  <si>
    <t>855</t>
  </si>
  <si>
    <t>222</t>
  </si>
  <si>
    <t>156</t>
  </si>
  <si>
    <t>37</t>
  </si>
  <si>
    <t>934</t>
  </si>
  <si>
    <t>189</t>
  </si>
  <si>
    <t>722</t>
  </si>
  <si>
    <t>786</t>
  </si>
  <si>
    <t>166</t>
  </si>
  <si>
    <t>35</t>
  </si>
  <si>
    <t>62</t>
  </si>
  <si>
    <t>969</t>
  </si>
  <si>
    <t>311</t>
  </si>
  <si>
    <t>523</t>
  </si>
  <si>
    <t>168</t>
  </si>
  <si>
    <t>129</t>
  </si>
  <si>
    <t>301</t>
  </si>
  <si>
    <t>396</t>
  </si>
  <si>
    <t>487</t>
  </si>
  <si>
    <t>335</t>
  </si>
  <si>
    <t>315</t>
  </si>
  <si>
    <t>828</t>
  </si>
  <si>
    <t>776</t>
  </si>
  <si>
    <t>823</t>
  </si>
  <si>
    <t>211</t>
  </si>
  <si>
    <t>154</t>
  </si>
  <si>
    <t>906</t>
  </si>
  <si>
    <t>192</t>
  </si>
  <si>
    <t>466</t>
  </si>
  <si>
    <t>148</t>
  </si>
  <si>
    <t>594</t>
  </si>
  <si>
    <t>176</t>
  </si>
  <si>
    <t>527</t>
  </si>
  <si>
    <t>326</t>
  </si>
  <si>
    <t>685</t>
  </si>
  <si>
    <t>559</t>
  </si>
  <si>
    <t>417</t>
  </si>
  <si>
    <t>738</t>
  </si>
  <si>
    <t>375</t>
  </si>
  <si>
    <t>409</t>
  </si>
  <si>
    <t>188</t>
  </si>
  <si>
    <t>707</t>
  </si>
  <si>
    <t>276</t>
  </si>
  <si>
    <t>768</t>
  </si>
  <si>
    <t>511</t>
  </si>
  <si>
    <t>879</t>
  </si>
  <si>
    <t>475</t>
  </si>
  <si>
    <t>780</t>
  </si>
  <si>
    <t>893</t>
  </si>
  <si>
    <t>427</t>
  </si>
  <si>
    <t>181</t>
  </si>
  <si>
    <t>654</t>
  </si>
  <si>
    <t>479</t>
  </si>
  <si>
    <t>437</t>
  </si>
  <si>
    <t>784</t>
  </si>
  <si>
    <t>730</t>
  </si>
  <si>
    <t>448</t>
  </si>
  <si>
    <t>174</t>
  </si>
  <si>
    <t>224</t>
  </si>
  <si>
    <t>444</t>
  </si>
  <si>
    <t>334</t>
  </si>
  <si>
    <t>900</t>
  </si>
  <si>
    <t>868</t>
  </si>
  <si>
    <t>467</t>
  </si>
  <si>
    <t>106</t>
  </si>
  <si>
    <t>615</t>
  </si>
  <si>
    <t>616</t>
  </si>
  <si>
    <t>132</t>
  </si>
  <si>
    <t>721</t>
  </si>
  <si>
    <t>130</t>
  </si>
  <si>
    <t>289</t>
  </si>
  <si>
    <t>998</t>
  </si>
  <si>
    <t>206</t>
  </si>
  <si>
    <t>165</t>
  </si>
  <si>
    <t>513</t>
  </si>
  <si>
    <t>577</t>
  </si>
  <si>
    <t>665</t>
  </si>
  <si>
    <t>489</t>
  </si>
  <si>
    <t>840</t>
  </si>
  <si>
    <t>567</t>
  </si>
  <si>
    <t>393</t>
  </si>
  <si>
    <t>440</t>
  </si>
  <si>
    <t>Não doméstico</t>
  </si>
  <si>
    <t>Indústria (normal)</t>
  </si>
  <si>
    <t>Agricultura (normal)</t>
  </si>
  <si>
    <t>Agricultura (sazonal)</t>
  </si>
  <si>
    <t>Doméstico normais</t>
  </si>
  <si>
    <t>Iluminação vias públicas</t>
  </si>
  <si>
    <t>Não identificado</t>
  </si>
  <si>
    <t>30 867 646</t>
  </si>
  <si>
    <t>32 284 755</t>
  </si>
  <si>
    <t>3 022 709</t>
  </si>
  <si>
    <t>4 187 095</t>
  </si>
  <si>
    <t>15 298 126</t>
  </si>
  <si>
    <t>48 836 395</t>
  </si>
  <si>
    <t>9 519 274</t>
  </si>
  <si>
    <t>12 339 093</t>
  </si>
  <si>
    <t>45 923 446</t>
  </si>
  <si>
    <t>8 060 458</t>
  </si>
  <si>
    <t>2 355 368</t>
  </si>
  <si>
    <t>25 333 861</t>
  </si>
  <si>
    <t>3 263 876</t>
  </si>
  <si>
    <t>7 208 006</t>
  </si>
  <si>
    <t>4 244 998</t>
  </si>
  <si>
    <t>6 704 348</t>
  </si>
  <si>
    <t>140 569 929</t>
  </si>
  <si>
    <t>6 144 496</t>
  </si>
  <si>
    <t>17 161 941</t>
  </si>
  <si>
    <t>5 035 802</t>
  </si>
  <si>
    <t>5 735 920</t>
  </si>
  <si>
    <t>3 042 577</t>
  </si>
  <si>
    <t>4 812 998</t>
  </si>
  <si>
    <t>1 740 446</t>
  </si>
  <si>
    <t>131 394 360</t>
  </si>
  <si>
    <t>33 198 387</t>
  </si>
  <si>
    <t>9 126 999</t>
  </si>
  <si>
    <t>23 025 151</t>
  </si>
  <si>
    <t>8 367 302</t>
  </si>
  <si>
    <t>13 195 538</t>
  </si>
  <si>
    <t>8 416 477</t>
  </si>
  <si>
    <t>3 316 776</t>
  </si>
  <si>
    <t>12 880 313</t>
  </si>
  <si>
    <t>5 816 597</t>
  </si>
  <si>
    <t>2 162 963</t>
  </si>
  <si>
    <t>7 390 156</t>
  </si>
  <si>
    <t>62 142 512</t>
  </si>
  <si>
    <t>3 651 411</t>
  </si>
  <si>
    <t>15 202 087</t>
  </si>
  <si>
    <t>10 506 836</t>
  </si>
  <si>
    <t>79 228 317</t>
  </si>
  <si>
    <t>929 176</t>
  </si>
  <si>
    <t>57 870 234</t>
  </si>
  <si>
    <t>11 196 718</t>
  </si>
  <si>
    <t>27 471 435</t>
  </si>
  <si>
    <t>4 968 495</t>
  </si>
  <si>
    <t>17 821 800</t>
  </si>
  <si>
    <t>10 304 038</t>
  </si>
  <si>
    <t>5 408 307</t>
  </si>
  <si>
    <t>2 780 709</t>
  </si>
  <si>
    <t>111 228 766</t>
  </si>
  <si>
    <t>26 000 656</t>
  </si>
  <si>
    <t>7 186 058</t>
  </si>
  <si>
    <t>10 361 579</t>
  </si>
  <si>
    <t>39 609 421</t>
  </si>
  <si>
    <t>14 311 840</t>
  </si>
  <si>
    <t>6 810 221</t>
  </si>
  <si>
    <t>26 190 341</t>
  </si>
  <si>
    <t>3 911 803</t>
  </si>
  <si>
    <t>5 722 593</t>
  </si>
  <si>
    <t>18 472 329</t>
  </si>
  <si>
    <t>199 741 163</t>
  </si>
  <si>
    <t>2 507 103</t>
  </si>
  <si>
    <t>43 986 455</t>
  </si>
  <si>
    <t>9 132 983</t>
  </si>
  <si>
    <t>2 819 155</t>
  </si>
  <si>
    <t>7 396 034</t>
  </si>
  <si>
    <t>5 744 154</t>
  </si>
  <si>
    <t>4 808 777</t>
  </si>
  <si>
    <t>4 836 136</t>
  </si>
  <si>
    <t>8 167 670</t>
  </si>
  <si>
    <t>7 316 226</t>
  </si>
  <si>
    <t>28 187 475</t>
  </si>
  <si>
    <t>10 820 240</t>
  </si>
  <si>
    <t>158 832 739</t>
  </si>
  <si>
    <t>8 984 363</t>
  </si>
  <si>
    <t>2 461 507</t>
  </si>
  <si>
    <t>17 605 007</t>
  </si>
  <si>
    <t>42 570 204</t>
  </si>
  <si>
    <t>2 962 009</t>
  </si>
  <si>
    <t>3 316 874</t>
  </si>
  <si>
    <t>18 765 797</t>
  </si>
  <si>
    <t>12 792 344</t>
  </si>
  <si>
    <t>39 956 881</t>
  </si>
  <si>
    <t>22 331 868</t>
  </si>
  <si>
    <t>20 277 631</t>
  </si>
  <si>
    <t>11 855 377</t>
  </si>
  <si>
    <t>51 479 381</t>
  </si>
  <si>
    <t>27 928 879</t>
  </si>
  <si>
    <t>51 572 827</t>
  </si>
  <si>
    <t>98 541 656</t>
  </si>
  <si>
    <t>37 792 165</t>
  </si>
  <si>
    <t>6 133 876</t>
  </si>
  <si>
    <t>7 004 950</t>
  </si>
  <si>
    <t>51 651 998</t>
  </si>
  <si>
    <t>4 036 804</t>
  </si>
  <si>
    <t>5 105 760</t>
  </si>
  <si>
    <t>3 052 363</t>
  </si>
  <si>
    <t>2 643 784</t>
  </si>
  <si>
    <t>2 613 754</t>
  </si>
  <si>
    <t>22 144 869</t>
  </si>
  <si>
    <t>3 122 648</t>
  </si>
  <si>
    <t>2 899 758</t>
  </si>
  <si>
    <t>4 628 977</t>
  </si>
  <si>
    <t>168 171 318</t>
  </si>
  <si>
    <t>10 697 962</t>
  </si>
  <si>
    <t>10 774 905</t>
  </si>
  <si>
    <t>30 607 885</t>
  </si>
  <si>
    <t>110 012 077</t>
  </si>
  <si>
    <t>7 182 217</t>
  </si>
  <si>
    <t>28 915 206</t>
  </si>
  <si>
    <t>33 951 888</t>
  </si>
  <si>
    <t>27 644 829</t>
  </si>
  <si>
    <t>16 095 040</t>
  </si>
  <si>
    <t>92 156 530</t>
  </si>
  <si>
    <t>536 460 070</t>
  </si>
  <si>
    <t>86 997 207</t>
  </si>
  <si>
    <t>231 667 951</t>
  </si>
  <si>
    <t>17 800 946</t>
  </si>
  <si>
    <t>10 259 687</t>
  </si>
  <si>
    <t>28 845 796</t>
  </si>
  <si>
    <t>6 341 469</t>
  </si>
  <si>
    <t>10 268 228</t>
  </si>
  <si>
    <t>42 738 474</t>
  </si>
  <si>
    <t>128 636 409</t>
  </si>
  <si>
    <t>12 998 012</t>
  </si>
  <si>
    <t>2 467 910</t>
  </si>
  <si>
    <t>31 781 786</t>
  </si>
  <si>
    <t>30 046 497</t>
  </si>
  <si>
    <t>3 006 310</t>
  </si>
  <si>
    <t>187 380 868</t>
  </si>
  <si>
    <t>13 505 289</t>
  </si>
  <si>
    <t>3 226 559</t>
  </si>
  <si>
    <t>6 466 329</t>
  </si>
  <si>
    <t>5 193 216</t>
  </si>
  <si>
    <t>2 092 399</t>
  </si>
  <si>
    <t>9 073 037</t>
  </si>
  <si>
    <t>7 926 999</t>
  </si>
  <si>
    <t>5 815 172</t>
  </si>
  <si>
    <t>14 770 517</t>
  </si>
  <si>
    <t>6 880 412</t>
  </si>
  <si>
    <t>5 490 942</t>
  </si>
  <si>
    <t>46 187 920</t>
  </si>
  <si>
    <t>11 559 100</t>
  </si>
  <si>
    <t>5 438 484</t>
  </si>
  <si>
    <t>3 342 823</t>
  </si>
  <si>
    <t>2 074 996</t>
  </si>
  <si>
    <t>7 254 070</t>
  </si>
  <si>
    <t>13 943 243</t>
  </si>
  <si>
    <t>16 191 915</t>
  </si>
  <si>
    <t>29 826 312</t>
  </si>
  <si>
    <t>4 247 214</t>
  </si>
  <si>
    <t>6 706 536</t>
  </si>
  <si>
    <t>10 262 255</t>
  </si>
  <si>
    <t>2 073 920</t>
  </si>
  <si>
    <t>3 454 535</t>
  </si>
  <si>
    <t>8 096 811</t>
  </si>
  <si>
    <t>11 358 662</t>
  </si>
  <si>
    <t>8 345 140</t>
  </si>
  <si>
    <t>6 440 985</t>
  </si>
  <si>
    <t>8 989 523</t>
  </si>
  <si>
    <t>16 466 779</t>
  </si>
  <si>
    <t>144 933 130</t>
  </si>
  <si>
    <t>3 828 042</t>
  </si>
  <si>
    <t>26 301 852</t>
  </si>
  <si>
    <t>52 177 058</t>
  </si>
  <si>
    <t>5 890 284</t>
  </si>
  <si>
    <t>13 998 871</t>
  </si>
  <si>
    <t>13 949 029</t>
  </si>
  <si>
    <t>3 460 651</t>
  </si>
  <si>
    <t>40 901 332</t>
  </si>
  <si>
    <t>32 042 057</t>
  </si>
  <si>
    <t>39 466 267</t>
  </si>
  <si>
    <t>3 322 241</t>
  </si>
  <si>
    <t>48 841 949</t>
  </si>
  <si>
    <t>4 540 627</t>
  </si>
  <si>
    <t>3 021 133</t>
  </si>
  <si>
    <t>9 669 063</t>
  </si>
  <si>
    <t>46 553 641</t>
  </si>
  <si>
    <t>4 405 519</t>
  </si>
  <si>
    <t>3 899 399</t>
  </si>
  <si>
    <t>1 689 002</t>
  </si>
  <si>
    <t>3 530 801</t>
  </si>
  <si>
    <t>19 679 949</t>
  </si>
  <si>
    <t>12 254 859</t>
  </si>
  <si>
    <t>6 321 211</t>
  </si>
  <si>
    <t>36 151 758</t>
  </si>
  <si>
    <t>6 479 660</t>
  </si>
  <si>
    <t>20 885 402</t>
  </si>
  <si>
    <t>12 244 056</t>
  </si>
  <si>
    <t>20 914 830</t>
  </si>
  <si>
    <t>4 280 442</t>
  </si>
  <si>
    <t>44 114 195</t>
  </si>
  <si>
    <t>469 117 526</t>
  </si>
  <si>
    <t>18 923 114</t>
  </si>
  <si>
    <t>11 760 341</t>
  </si>
  <si>
    <t>43 854 304</t>
  </si>
  <si>
    <t>6 020 425</t>
  </si>
  <si>
    <t>5 395 862</t>
  </si>
  <si>
    <t>8 287 883</t>
  </si>
  <si>
    <t>4 855 683</t>
  </si>
  <si>
    <t>2 798 382</t>
  </si>
  <si>
    <t>15 522 952</t>
  </si>
  <si>
    <t>3 320 050</t>
  </si>
  <si>
    <t>9 487 906</t>
  </si>
  <si>
    <t>16 478 994</t>
  </si>
  <si>
    <t>8 040 492</t>
  </si>
  <si>
    <t>3 952 192</t>
  </si>
  <si>
    <t>52 097 081</t>
  </si>
  <si>
    <t>23 199 343</t>
  </si>
  <si>
    <t>82 714 524</t>
  </si>
  <si>
    <t>8 350 852</t>
  </si>
  <si>
    <t>16 691 475</t>
  </si>
  <si>
    <t>4 435 219</t>
  </si>
  <si>
    <t>10 300 157</t>
  </si>
  <si>
    <t>2 850 672</t>
  </si>
  <si>
    <t>6 136 734</t>
  </si>
  <si>
    <t>19 906 967</t>
  </si>
  <si>
    <t>113 237 898</t>
  </si>
  <si>
    <t>3 177 230</t>
  </si>
  <si>
    <t>9 694 916</t>
  </si>
  <si>
    <t>10 989 922</t>
  </si>
  <si>
    <t>31 034 491</t>
  </si>
  <si>
    <t>85 418 896</t>
  </si>
  <si>
    <t>7 967 307</t>
  </si>
  <si>
    <t>28 943 426</t>
  </si>
  <si>
    <t>9 769 940</t>
  </si>
  <si>
    <t>246 163 765</t>
  </si>
  <si>
    <t>6 694 394</t>
  </si>
  <si>
    <t>12 627 136</t>
  </si>
  <si>
    <t>4 067 969</t>
  </si>
  <si>
    <t>7 475 870</t>
  </si>
  <si>
    <t>3 007 694</t>
  </si>
  <si>
    <t>3 926 123</t>
  </si>
  <si>
    <t>20 403 077</t>
  </si>
  <si>
    <t>4 162 052</t>
  </si>
  <si>
    <t>35 369 110</t>
  </si>
  <si>
    <t>17 805 146</t>
  </si>
  <si>
    <t>6 035 546</t>
  </si>
  <si>
    <t>28 188 194</t>
  </si>
  <si>
    <t>51 899 292</t>
  </si>
  <si>
    <t>5 851 871</t>
  </si>
  <si>
    <t>15 300 066</t>
  </si>
  <si>
    <t>14 844 339</t>
  </si>
  <si>
    <t>8 854 011</t>
  </si>
  <si>
    <t>84 591 746</t>
  </si>
  <si>
    <t>10 218 649</t>
  </si>
  <si>
    <t>8 535 010</t>
  </si>
  <si>
    <t>4 063 837</t>
  </si>
  <si>
    <t>65 164 944</t>
  </si>
  <si>
    <t>4 035 939</t>
  </si>
  <si>
    <t>7 257 422</t>
  </si>
  <si>
    <t>2 187 164</t>
  </si>
  <si>
    <t>5 892 450</t>
  </si>
  <si>
    <t>54 522 981</t>
  </si>
  <si>
    <t>3 857 193</t>
  </si>
  <si>
    <t>76 770 534</t>
  </si>
  <si>
    <t>5 262 169</t>
  </si>
  <si>
    <t>5 857 697</t>
  </si>
  <si>
    <t>84 587 542</t>
  </si>
  <si>
    <t>5 533 305</t>
  </si>
  <si>
    <t>343 086 595</t>
  </si>
  <si>
    <t>29 707 593</t>
  </si>
  <si>
    <t>2 851 703</t>
  </si>
  <si>
    <t>4 775 416</t>
  </si>
  <si>
    <t>7 440 020</t>
  </si>
  <si>
    <t>33 071 085</t>
  </si>
  <si>
    <t>14 841 932</t>
  </si>
  <si>
    <t>2 963 439</t>
  </si>
  <si>
    <t>22 351 085</t>
  </si>
  <si>
    <t>6 975 818</t>
  </si>
  <si>
    <t>3 197 642</t>
  </si>
  <si>
    <t>5 866 957</t>
  </si>
  <si>
    <t>63 410 733</t>
  </si>
  <si>
    <t>6 217 833</t>
  </si>
  <si>
    <t>7 880 666 010</t>
  </si>
  <si>
    <t>#N/D</t>
  </si>
  <si>
    <t>1 093</t>
  </si>
  <si>
    <t>3 494</t>
  </si>
  <si>
    <t>2 929</t>
  </si>
  <si>
    <t>1 110</t>
  </si>
  <si>
    <t>1 527</t>
  </si>
  <si>
    <t>1 175</t>
  </si>
  <si>
    <t>1 118</t>
  </si>
  <si>
    <t>1 591</t>
  </si>
  <si>
    <t>1 321</t>
  </si>
  <si>
    <t>2 543</t>
  </si>
  <si>
    <t>4 428</t>
  </si>
  <si>
    <t>7 425</t>
  </si>
  <si>
    <t>4 284</t>
  </si>
  <si>
    <t>5 197</t>
  </si>
  <si>
    <t>1 108</t>
  </si>
  <si>
    <t>8 539</t>
  </si>
  <si>
    <t>3 153</t>
  </si>
  <si>
    <t>1 034</t>
  </si>
  <si>
    <t>1 220</t>
  </si>
  <si>
    <t>6 053</t>
  </si>
  <si>
    <t>6 025</t>
  </si>
  <si>
    <t>1 787</t>
  </si>
  <si>
    <t>1 077</t>
  </si>
  <si>
    <t>5 521</t>
  </si>
  <si>
    <t>1 257</t>
  </si>
  <si>
    <t>1 554</t>
  </si>
  <si>
    <t>7 461</t>
  </si>
  <si>
    <t>5 287</t>
  </si>
  <si>
    <t>2 371</t>
  </si>
  <si>
    <t>1 016</t>
  </si>
  <si>
    <t>2 645</t>
  </si>
  <si>
    <t>14 240</t>
  </si>
  <si>
    <t>1 115</t>
  </si>
  <si>
    <t>4 915</t>
  </si>
  <si>
    <t>3 930</t>
  </si>
  <si>
    <t>5 620</t>
  </si>
  <si>
    <t>1 726</t>
  </si>
  <si>
    <t>389 635</t>
  </si>
  <si>
    <t>3 251</t>
  </si>
  <si>
    <t>7 443</t>
  </si>
  <si>
    <t>2 406</t>
  </si>
  <si>
    <t>1 356</t>
  </si>
  <si>
    <t>1 332</t>
  </si>
  <si>
    <t>3 790</t>
  </si>
  <si>
    <t>3 499</t>
  </si>
  <si>
    <t>1 094</t>
  </si>
  <si>
    <t>2 150</t>
  </si>
  <si>
    <t>2 032</t>
  </si>
  <si>
    <t>1 495</t>
  </si>
  <si>
    <t>1 259</t>
  </si>
  <si>
    <t>598 585</t>
  </si>
  <si>
    <t>4 223 177</t>
  </si>
  <si>
    <t>11 904 354</t>
  </si>
  <si>
    <t>2 016 420</t>
  </si>
  <si>
    <t>12 591 936</t>
  </si>
  <si>
    <t>1 238 421</t>
  </si>
  <si>
    <t>1 149 390</t>
  </si>
  <si>
    <t>748 783</t>
  </si>
  <si>
    <t>5 834 732</t>
  </si>
  <si>
    <t>30 980 022</t>
  </si>
  <si>
    <t>58 565 901</t>
  </si>
  <si>
    <t>596 808</t>
  </si>
  <si>
    <t>3 314 067</t>
  </si>
  <si>
    <t>5 723 051</t>
  </si>
  <si>
    <t>5 402 434</t>
  </si>
  <si>
    <t>3 399 650</t>
  </si>
  <si>
    <t>19 196 525</t>
  </si>
  <si>
    <t>1 158 705</t>
  </si>
  <si>
    <t>2 999 637</t>
  </si>
  <si>
    <t>580 386</t>
  </si>
  <si>
    <t>13 548 117</t>
  </si>
  <si>
    <t>10 437 452</t>
  </si>
  <si>
    <t>1 149 234</t>
  </si>
  <si>
    <t>240 404</t>
  </si>
  <si>
    <t>2 951 397</t>
  </si>
  <si>
    <t>196 827</t>
  </si>
  <si>
    <t>1 765 320</t>
  </si>
  <si>
    <t>243 391</t>
  </si>
  <si>
    <t>2 240 340</t>
  </si>
  <si>
    <t>26 673 918</t>
  </si>
  <si>
    <t>67 791 376</t>
  </si>
  <si>
    <t>1 688 784</t>
  </si>
  <si>
    <t>2 712 672</t>
  </si>
  <si>
    <t>1 102 149</t>
  </si>
  <si>
    <t>8 331 734</t>
  </si>
  <si>
    <t>1 657 703</t>
  </si>
  <si>
    <t>331 647</t>
  </si>
  <si>
    <t>2 160 455</t>
  </si>
  <si>
    <t>1 337 391</t>
  </si>
  <si>
    <t>200 479</t>
  </si>
  <si>
    <t>1 733 337</t>
  </si>
  <si>
    <t>351 839</t>
  </si>
  <si>
    <t>576 895</t>
  </si>
  <si>
    <t>32 727 105</t>
  </si>
  <si>
    <t>64 652 083</t>
  </si>
  <si>
    <t>1 911 537</t>
  </si>
  <si>
    <t>15 322 393</t>
  </si>
  <si>
    <t>188 606</t>
  </si>
  <si>
    <t>4 161 000</t>
  </si>
  <si>
    <t>3 709 121</t>
  </si>
  <si>
    <t>8 778 451</t>
  </si>
  <si>
    <t>125 716</t>
  </si>
  <si>
    <t>2 798 354</t>
  </si>
  <si>
    <t>1 477 292</t>
  </si>
  <si>
    <t>5 398 102</t>
  </si>
  <si>
    <t>597 801</t>
  </si>
  <si>
    <t>3 567 782</t>
  </si>
  <si>
    <t>15 867</t>
  </si>
  <si>
    <t>888 131</t>
  </si>
  <si>
    <t>459 095</t>
  </si>
  <si>
    <t>4 484 606</t>
  </si>
  <si>
    <t>82 651</t>
  </si>
  <si>
    <t>2 008 805</t>
  </si>
  <si>
    <t>814 741</t>
  </si>
  <si>
    <t>734 761</t>
  </si>
  <si>
    <t>3 234 737</t>
  </si>
  <si>
    <t>21 141 006</t>
  </si>
  <si>
    <t>32 897 428</t>
  </si>
  <si>
    <t>99 081</t>
  </si>
  <si>
    <t>1 693 573</t>
  </si>
  <si>
    <t>11 694 065</t>
  </si>
  <si>
    <t>5 553 111</t>
  </si>
  <si>
    <t>2 700 702</t>
  </si>
  <si>
    <t>1 379 710</t>
  </si>
  <si>
    <t>28 257 869</t>
  </si>
  <si>
    <t>322 550</t>
  </si>
  <si>
    <t>8 317 320</t>
  </si>
  <si>
    <t>34 338 274</t>
  </si>
  <si>
    <t>1 870 930</t>
  </si>
  <si>
    <t>3 948 905</t>
  </si>
  <si>
    <t>4 090 891</t>
  </si>
  <si>
    <t>13 965 996</t>
  </si>
  <si>
    <t>29 478</t>
  </si>
  <si>
    <t>2 164 835</t>
  </si>
  <si>
    <t>6 495 190</t>
  </si>
  <si>
    <t>9 806 043</t>
  </si>
  <si>
    <t>129 578</t>
  </si>
  <si>
    <t>4 089 719</t>
  </si>
  <si>
    <t>12 013</t>
  </si>
  <si>
    <t>2 871 987</t>
  </si>
  <si>
    <t>601 044</t>
  </si>
  <si>
    <t>892 596</t>
  </si>
  <si>
    <t>21 213 442</t>
  </si>
  <si>
    <t>70 701 940</t>
  </si>
  <si>
    <t>3 495 630</t>
  </si>
  <si>
    <t>14 311 056</t>
  </si>
  <si>
    <t>141 760</t>
  </si>
  <si>
    <t>2 722 309</t>
  </si>
  <si>
    <t>2 514 977</t>
  </si>
  <si>
    <t>4 773 245</t>
  </si>
  <si>
    <t>3 671 341</t>
  </si>
  <si>
    <t>21 071 008</t>
  </si>
  <si>
    <t>775 837</t>
  </si>
  <si>
    <t>7 794 100</t>
  </si>
  <si>
    <t>64 515</t>
  </si>
  <si>
    <t>3 100 004</t>
  </si>
  <si>
    <t>3 438 991</t>
  </si>
  <si>
    <t>8 428 117</t>
  </si>
  <si>
    <t>631 408</t>
  </si>
  <si>
    <t>1 505 759</t>
  </si>
  <si>
    <t>374 101</t>
  </si>
  <si>
    <t>2 213 458</t>
  </si>
  <si>
    <t>2 221 767</t>
  </si>
  <si>
    <t>6 689 742</t>
  </si>
  <si>
    <t>47 337 383</t>
  </si>
  <si>
    <t>88 144 565</t>
  </si>
  <si>
    <t>1 465 877</t>
  </si>
  <si>
    <t>752 325</t>
  </si>
  <si>
    <t>6 714 685</t>
  </si>
  <si>
    <t>19 089 959</t>
  </si>
  <si>
    <t>258 597</t>
  </si>
  <si>
    <t>2 581 279</t>
  </si>
  <si>
    <t>719 637</t>
  </si>
  <si>
    <t>1 450 529</t>
  </si>
  <si>
    <t>261 468</t>
  </si>
  <si>
    <t>2 689 623</t>
  </si>
  <si>
    <t>1 022 425</t>
  </si>
  <si>
    <t>2 669 840</t>
  </si>
  <si>
    <t>393 178</t>
  </si>
  <si>
    <t>2 043 512</t>
  </si>
  <si>
    <t>809 336</t>
  </si>
  <si>
    <t>2 196 675</t>
  </si>
  <si>
    <t>2 655 327</t>
  </si>
  <si>
    <t>425 585</t>
  </si>
  <si>
    <t>3 081 128</t>
  </si>
  <si>
    <t>2 378 853</t>
  </si>
  <si>
    <t>14 669 020</t>
  </si>
  <si>
    <t>2 735 897</t>
  </si>
  <si>
    <t>28 591 914</t>
  </si>
  <si>
    <t>70 240 532</t>
  </si>
  <si>
    <t>1 634 525</t>
  </si>
  <si>
    <t>3 507 139</t>
  </si>
  <si>
    <t>95 482</t>
  </si>
  <si>
    <t>930 318</t>
  </si>
  <si>
    <t>1 691 153</t>
  </si>
  <si>
    <t>5 995 327</t>
  </si>
  <si>
    <t>4 832 792</t>
  </si>
  <si>
    <t>17 836 515</t>
  </si>
  <si>
    <t>520 751</t>
  </si>
  <si>
    <t>1 035 233</t>
  </si>
  <si>
    <t>28 860</t>
  </si>
  <si>
    <t>1 054 996</t>
  </si>
  <si>
    <t>4 703 118</t>
  </si>
  <si>
    <t>9 879 950</t>
  </si>
  <si>
    <t>4 093 148</t>
  </si>
  <si>
    <t>7 053 870</t>
  </si>
  <si>
    <t>5 657 192</t>
  </si>
  <si>
    <t>17 318 478</t>
  </si>
  <si>
    <t>1 751 428</t>
  </si>
  <si>
    <t>10 761 148</t>
  </si>
  <si>
    <t>1 823 360</t>
  </si>
  <si>
    <t>5 739 507</t>
  </si>
  <si>
    <t>1 074 325</t>
  </si>
  <si>
    <t>5 221 005</t>
  </si>
  <si>
    <t>8 443 751</t>
  </si>
  <si>
    <t>23 850 726</t>
  </si>
  <si>
    <t>488 835</t>
  </si>
  <si>
    <t>11 932 533</t>
  </si>
  <si>
    <t>13 065 389</t>
  </si>
  <si>
    <t>41 152 052</t>
  </si>
  <si>
    <t>9 448 351</t>
  </si>
  <si>
    <t>30 615 389</t>
  </si>
  <si>
    <t>3 212 682</t>
  </si>
  <si>
    <t>11 862 221</t>
  </si>
  <si>
    <t>58 251</t>
  </si>
  <si>
    <t>2 445 862</t>
  </si>
  <si>
    <t>3 335 167</t>
  </si>
  <si>
    <t>2 209 547</t>
  </si>
  <si>
    <t>10 152 552</t>
  </si>
  <si>
    <t>24 161 875</t>
  </si>
  <si>
    <t>497 564</t>
  </si>
  <si>
    <t>1 703 025</t>
  </si>
  <si>
    <t>1 370 273</t>
  </si>
  <si>
    <t>128 959</t>
  </si>
  <si>
    <t>1 061 532</t>
  </si>
  <si>
    <t>870 858</t>
  </si>
  <si>
    <t>85 178</t>
  </si>
  <si>
    <t>932 519</t>
  </si>
  <si>
    <t>2 679 285</t>
  </si>
  <si>
    <t>9 899 000</t>
  </si>
  <si>
    <t>1 093 715</t>
  </si>
  <si>
    <t>1 188 482</t>
  </si>
  <si>
    <t>165 215</t>
  </si>
  <si>
    <t>1 310 313</t>
  </si>
  <si>
    <t>4 841 807</t>
  </si>
  <si>
    <t>36 886 924</t>
  </si>
  <si>
    <t>322 527</t>
  </si>
  <si>
    <t>3 827 425</t>
  </si>
  <si>
    <t>5 268 303</t>
  </si>
  <si>
    <t>6 121 205</t>
  </si>
  <si>
    <t>5 353 001</t>
  </si>
  <si>
    <t>18 111 878</t>
  </si>
  <si>
    <t>18 324 652</t>
  </si>
  <si>
    <t>57 066 476</t>
  </si>
  <si>
    <t>1 744 875</t>
  </si>
  <si>
    <t>3 030 085</t>
  </si>
  <si>
    <t>20 556 547</t>
  </si>
  <si>
    <t>10 663 178</t>
  </si>
  <si>
    <t>15 221 869</t>
  </si>
  <si>
    <t>15 101 772</t>
  </si>
  <si>
    <t>6 034 411</t>
  </si>
  <si>
    <t>17 709 930</t>
  </si>
  <si>
    <t>1 257 715</t>
  </si>
  <si>
    <t>8 633 181</t>
  </si>
  <si>
    <t>12 722 096</t>
  </si>
  <si>
    <t>52 110 820</t>
  </si>
  <si>
    <t>570 246 996</t>
  </si>
  <si>
    <t>564 655 723</t>
  </si>
  <si>
    <t>29 692 079</t>
  </si>
  <si>
    <t>60 087 554</t>
  </si>
  <si>
    <t>36 122 514</t>
  </si>
  <si>
    <t>113 759 236</t>
  </si>
  <si>
    <t>2 014 358</t>
  </si>
  <si>
    <t>7 958 123</t>
  </si>
  <si>
    <t>1 161 030</t>
  </si>
  <si>
    <t>4 619 101</t>
  </si>
  <si>
    <t>545 907</t>
  </si>
  <si>
    <t>9 279 567</t>
  </si>
  <si>
    <t>29 626</t>
  </si>
  <si>
    <t>1 620 013</t>
  </si>
  <si>
    <t>1 341 803</t>
  </si>
  <si>
    <t>4 629 964</t>
  </si>
  <si>
    <t>11 126 638</t>
  </si>
  <si>
    <t>18 757 466</t>
  </si>
  <si>
    <t>25 246 413</t>
  </si>
  <si>
    <t>42 687 162</t>
  </si>
  <si>
    <t>1 729 722</t>
  </si>
  <si>
    <t>4 976 861</t>
  </si>
  <si>
    <t>1 075 515</t>
  </si>
  <si>
    <t>582 299</t>
  </si>
  <si>
    <t>10 879 771</t>
  </si>
  <si>
    <t>3 749 257</t>
  </si>
  <si>
    <t>15 589 446</t>
  </si>
  <si>
    <t>28 233</t>
  </si>
  <si>
    <t>1 225 562</t>
  </si>
  <si>
    <t>39 066 623</t>
  </si>
  <si>
    <t>75 417 226</t>
  </si>
  <si>
    <t>2 358 709</t>
  </si>
  <si>
    <t>7 206 292</t>
  </si>
  <si>
    <t>167 702</t>
  </si>
  <si>
    <t>961 432</t>
  </si>
  <si>
    <t>3 461 110</t>
  </si>
  <si>
    <t>59 247</t>
  </si>
  <si>
    <t>1 783 670</t>
  </si>
  <si>
    <t>989 341</t>
  </si>
  <si>
    <t>591 991</t>
  </si>
  <si>
    <t>4 805 047</t>
  </si>
  <si>
    <t>1 377 633</t>
  </si>
  <si>
    <t>2 283 560</t>
  </si>
  <si>
    <t>103 904</t>
  </si>
  <si>
    <t>2 890 592</t>
  </si>
  <si>
    <t>3 013 753</t>
  </si>
  <si>
    <t>7 891 454</t>
  </si>
  <si>
    <t>21 981</t>
  </si>
  <si>
    <t>2 259 010</t>
  </si>
  <si>
    <t>254 657</t>
  </si>
  <si>
    <t>2 753 480</t>
  </si>
  <si>
    <t>2 650 919</t>
  </si>
  <si>
    <t>17 069 945</t>
  </si>
  <si>
    <t>64 224</t>
  </si>
  <si>
    <t>4 852 437</t>
  </si>
  <si>
    <t>1 216 287</t>
  </si>
  <si>
    <t>2 641 734</t>
  </si>
  <si>
    <t>4 640</t>
  </si>
  <si>
    <t>1 656 995</t>
  </si>
  <si>
    <t>823 755</t>
  </si>
  <si>
    <t>3 645 292</t>
  </si>
  <si>
    <t>550 883</t>
  </si>
  <si>
    <t>6 177 360</t>
  </si>
  <si>
    <t>1 937 727</t>
  </si>
  <si>
    <t>4 869 940</t>
  </si>
  <si>
    <t>11 386 977</t>
  </si>
  <si>
    <t>14 550 737</t>
  </si>
  <si>
    <t>136 428</t>
  </si>
  <si>
    <t>1 525 339</t>
  </si>
  <si>
    <t>113 652</t>
  </si>
  <si>
    <t>2 585 026</t>
  </si>
  <si>
    <t>783 326</t>
  </si>
  <si>
    <t>3 970 300</t>
  </si>
  <si>
    <t>671 693</t>
  </si>
  <si>
    <t>1 670</t>
  </si>
  <si>
    <t>1 343 671</t>
  </si>
  <si>
    <t>176 194</t>
  </si>
  <si>
    <t>2 886 027</t>
  </si>
  <si>
    <t>2 131 504</t>
  </si>
  <si>
    <t>8 111 008</t>
  </si>
  <si>
    <t>717 127</t>
  </si>
  <si>
    <t>3 438 867</t>
  </si>
  <si>
    <t>1 977 833</t>
  </si>
  <si>
    <t>433 696</t>
  </si>
  <si>
    <t>3 876 753</t>
  </si>
  <si>
    <t>866 103</t>
  </si>
  <si>
    <t>7 500 781</t>
  </si>
  <si>
    <t>68 925 852</t>
  </si>
  <si>
    <t>72 490 096</t>
  </si>
  <si>
    <t>151 680</t>
  </si>
  <si>
    <t>1 216 405</t>
  </si>
  <si>
    <t>5 477 903</t>
  </si>
  <si>
    <t>14 559 608</t>
  </si>
  <si>
    <t>737 870</t>
  </si>
  <si>
    <t>16 787 298</t>
  </si>
  <si>
    <t>2 086 357</t>
  </si>
  <si>
    <t>461 462</t>
  </si>
  <si>
    <t>5 092 884</t>
  </si>
  <si>
    <t>1 535 428</t>
  </si>
  <si>
    <t>5 850 098</t>
  </si>
  <si>
    <t>42 039</t>
  </si>
  <si>
    <t>1 871 633</t>
  </si>
  <si>
    <t>13 330 201</t>
  </si>
  <si>
    <t>16 414 508</t>
  </si>
  <si>
    <t>777 247</t>
  </si>
  <si>
    <t>14 683 948</t>
  </si>
  <si>
    <t>8 454 561</t>
  </si>
  <si>
    <t>15 812 569</t>
  </si>
  <si>
    <t>34 438</t>
  </si>
  <si>
    <t>1 090 843</t>
  </si>
  <si>
    <t>296 547</t>
  </si>
  <si>
    <t>22 674 560</t>
  </si>
  <si>
    <t>666 735</t>
  </si>
  <si>
    <t>1 922 979</t>
  </si>
  <si>
    <t>205 076</t>
  </si>
  <si>
    <t>785 237</t>
  </si>
  <si>
    <t>6 820</t>
  </si>
  <si>
    <t>2 422 583</t>
  </si>
  <si>
    <t>3 204 952</t>
  </si>
  <si>
    <t>13 963 998</t>
  </si>
  <si>
    <t>1 334 482</t>
  </si>
  <si>
    <t>2 714</t>
  </si>
  <si>
    <t>1 494 770</t>
  </si>
  <si>
    <t>29 521</t>
  </si>
  <si>
    <t>505 467</t>
  </si>
  <si>
    <t>850 334</t>
  </si>
  <si>
    <t>4 348 177</t>
  </si>
  <si>
    <t>11 081 070</t>
  </si>
  <si>
    <t>1 421 948</t>
  </si>
  <si>
    <t>6 860 452</t>
  </si>
  <si>
    <t>41 539</t>
  </si>
  <si>
    <t>2 344 055</t>
  </si>
  <si>
    <t>2 020 649</t>
  </si>
  <si>
    <t>16 166 003</t>
  </si>
  <si>
    <t>3 325 638</t>
  </si>
  <si>
    <t>3 813 299</t>
  </si>
  <si>
    <t>125 363</t>
  </si>
  <si>
    <t>10 146 987</t>
  </si>
  <si>
    <t>500 346</t>
  </si>
  <si>
    <t>5 269 438</t>
  </si>
  <si>
    <t>4 219 609</t>
  </si>
  <si>
    <t>11 189 118</t>
  </si>
  <si>
    <t>1 115 448</t>
  </si>
  <si>
    <t>16 455 648</t>
  </si>
  <si>
    <t>39 908 327</t>
  </si>
  <si>
    <t>112 264 622</t>
  </si>
  <si>
    <t>265 910 112</t>
  </si>
  <si>
    <t>1 966 502</t>
  </si>
  <si>
    <t>6 799 537</t>
  </si>
  <si>
    <t>233 282</t>
  </si>
  <si>
    <t>5 019 489</t>
  </si>
  <si>
    <t>9 049 639</t>
  </si>
  <si>
    <t>29 801 883</t>
  </si>
  <si>
    <t>345 348</t>
  </si>
  <si>
    <t>2 205 525</t>
  </si>
  <si>
    <t>58 694</t>
  </si>
  <si>
    <t>1 385 616</t>
  </si>
  <si>
    <t>467 755</t>
  </si>
  <si>
    <t>3 370 550</t>
  </si>
  <si>
    <t>1 825 321</t>
  </si>
  <si>
    <t>6 462</t>
  </si>
  <si>
    <t>919 146</t>
  </si>
  <si>
    <t>1 393 533</t>
  </si>
  <si>
    <t>7 344 767</t>
  </si>
  <si>
    <t>130 952</t>
  </si>
  <si>
    <t>937 305</t>
  </si>
  <si>
    <t>333 501</t>
  </si>
  <si>
    <t>4 105 911</t>
  </si>
  <si>
    <t>8 578 364</t>
  </si>
  <si>
    <t>5 049 254</t>
  </si>
  <si>
    <t>247 104</t>
  </si>
  <si>
    <t>2 905 454</t>
  </si>
  <si>
    <t>606 346</t>
  </si>
  <si>
    <t>1 554 698</t>
  </si>
  <si>
    <t>9 953 549</t>
  </si>
  <si>
    <t>22 188 208</t>
  </si>
  <si>
    <t>913 007</t>
  </si>
  <si>
    <t>11 154 690</t>
  </si>
  <si>
    <t>10 698 930</t>
  </si>
  <si>
    <t>33 835 787</t>
  </si>
  <si>
    <t>143 838</t>
  </si>
  <si>
    <t>3 275 629</t>
  </si>
  <si>
    <t>4 254 257</t>
  </si>
  <si>
    <t>12 580 561</t>
  </si>
  <si>
    <t>159 850</t>
  </si>
  <si>
    <t>1 413 062</t>
  </si>
  <si>
    <t>1 558 258</t>
  </si>
  <si>
    <t>3 714 519</t>
  </si>
  <si>
    <t>875 457</t>
  </si>
  <si>
    <t>2 068 139</t>
  </si>
  <si>
    <t>2 051 846</t>
  </si>
  <si>
    <t>6 824 240</t>
  </si>
  <si>
    <t>13 529 454</t>
  </si>
  <si>
    <t>43 383 956</t>
  </si>
  <si>
    <t>1 180 775</t>
  </si>
  <si>
    <t>407 667</t>
  </si>
  <si>
    <t>3 930 316</t>
  </si>
  <si>
    <t>2 976</t>
  </si>
  <si>
    <t>4 115 614</t>
  </si>
  <si>
    <t>6 906 752</t>
  </si>
  <si>
    <t>14 972 932</t>
  </si>
  <si>
    <t>19 907 702</t>
  </si>
  <si>
    <t>52 601 981</t>
  </si>
  <si>
    <t>480 622</t>
  </si>
  <si>
    <t>2 454 711</t>
  </si>
  <si>
    <t>3 262 517</t>
  </si>
  <si>
    <t>16 117 678</t>
  </si>
  <si>
    <t>25 803 839</t>
  </si>
  <si>
    <t>8 369 827</t>
  </si>
  <si>
    <t>31 919 286</t>
  </si>
  <si>
    <t>112 815 676</t>
  </si>
  <si>
    <t>158 743</t>
  </si>
  <si>
    <t>3 293 505</t>
  </si>
  <si>
    <t>118 576</t>
  </si>
  <si>
    <t>3 689 755</t>
  </si>
  <si>
    <t>231 834</t>
  </si>
  <si>
    <t>1 233 272</t>
  </si>
  <si>
    <t>540 585</t>
  </si>
  <si>
    <t>2 645 604</t>
  </si>
  <si>
    <t>1 090 057</t>
  </si>
  <si>
    <t>132 837</t>
  </si>
  <si>
    <t>1 354 897</t>
  </si>
  <si>
    <t>3 900 062</t>
  </si>
  <si>
    <t>12 271 084</t>
  </si>
  <si>
    <t>333 212</t>
  </si>
  <si>
    <t>3 024 216</t>
  </si>
  <si>
    <t>3 934 536</t>
  </si>
  <si>
    <t>14 603 240</t>
  </si>
  <si>
    <t>735 181</t>
  </si>
  <si>
    <t>5 386 288</t>
  </si>
  <si>
    <t>146 685</t>
  </si>
  <si>
    <t>2 139 030</t>
  </si>
  <si>
    <t>4 613 140</t>
  </si>
  <si>
    <t>10 770 780</t>
  </si>
  <si>
    <t>10 445 647</t>
  </si>
  <si>
    <t>30 347 930</t>
  </si>
  <si>
    <t>313 256</t>
  </si>
  <si>
    <t>2 621 838</t>
  </si>
  <si>
    <t>1 045 052</t>
  </si>
  <si>
    <t>5 535 793</t>
  </si>
  <si>
    <t>1 938 769</t>
  </si>
  <si>
    <t>5 194 351</t>
  </si>
  <si>
    <t>1 374 697</t>
  </si>
  <si>
    <t>7 779 338</t>
  </si>
  <si>
    <t>7 536 228</t>
  </si>
  <si>
    <t>21 201 682</t>
  </si>
  <si>
    <t>183 562</t>
  </si>
  <si>
    <t>3 366 197</t>
  </si>
  <si>
    <t>183 306</t>
  </si>
  <si>
    <t>4 206 813</t>
  </si>
  <si>
    <t>54 055</t>
  </si>
  <si>
    <t>1 139 266</t>
  </si>
  <si>
    <t>6 228 794</t>
  </si>
  <si>
    <t>32 283 176</t>
  </si>
  <si>
    <t>1 773 035</t>
  </si>
  <si>
    <t>1 922 657</t>
  </si>
  <si>
    <t>421 005</t>
  </si>
  <si>
    <t>2 461 887</t>
  </si>
  <si>
    <t>516 653</t>
  </si>
  <si>
    <t>1 231 714</t>
  </si>
  <si>
    <t>4 083 564</t>
  </si>
  <si>
    <t>5 163 577</t>
  </si>
  <si>
    <t>23 727 014</t>
  </si>
  <si>
    <t>1 658 478</t>
  </si>
  <si>
    <t>16 528 440</t>
  </si>
  <si>
    <t>40 463 984</t>
  </si>
  <si>
    <t>18 126</t>
  </si>
  <si>
    <t>3 173 484</t>
  </si>
  <si>
    <t>1 246 010</t>
  </si>
  <si>
    <t>3 424 382</t>
  </si>
  <si>
    <t>11 874 133</t>
  </si>
  <si>
    <t>33 929 744</t>
  </si>
  <si>
    <t>2 585 642</t>
  </si>
  <si>
    <t>52 196 863</t>
  </si>
  <si>
    <t>94 108 275</t>
  </si>
  <si>
    <t>4 508 971</t>
  </si>
  <si>
    <t>19 216 570</t>
  </si>
  <si>
    <t>15 027</t>
  </si>
  <si>
    <t>1 036 526</t>
  </si>
  <si>
    <t>542 157</t>
  </si>
  <si>
    <t>1 708 654</t>
  </si>
  <si>
    <t>94 334</t>
  </si>
  <si>
    <t>4 364 004</t>
  </si>
  <si>
    <t>5 032 925</t>
  </si>
  <si>
    <t>18 562 016</t>
  </si>
  <si>
    <t>3 564 296</t>
  </si>
  <si>
    <t>13 915 021</t>
  </si>
  <si>
    <t>444 264</t>
  </si>
  <si>
    <t>1 055 199</t>
  </si>
  <si>
    <t>511 452</t>
  </si>
  <si>
    <t>7 977 328</t>
  </si>
  <si>
    <t>24 171</t>
  </si>
  <si>
    <t>3 025 332</t>
  </si>
  <si>
    <t>3 387</t>
  </si>
  <si>
    <t>1 119 789</t>
  </si>
  <si>
    <t>1 523 319</t>
  </si>
  <si>
    <t>12 403 880</t>
  </si>
  <si>
    <t>32 356 964</t>
  </si>
  <si>
    <t>95 884</t>
  </si>
  <si>
    <t>1 801 736</t>
  </si>
  <si>
    <t>1 811 636 441</t>
  </si>
  <si>
    <t>3 911 191 378</t>
  </si>
  <si>
    <t>2 154 344</t>
  </si>
  <si>
    <t>1 408 983</t>
  </si>
  <si>
    <t>978 499</t>
  </si>
  <si>
    <t>1 631 699</t>
  </si>
  <si>
    <t>76 481</t>
  </si>
  <si>
    <t>109 127</t>
  </si>
  <si>
    <t>419 006</t>
  </si>
  <si>
    <t>859 166</t>
  </si>
  <si>
    <t>2 684 448</t>
  </si>
  <si>
    <t>7 150 685</t>
  </si>
  <si>
    <t>144 894</t>
  </si>
  <si>
    <t>1 390 677</t>
  </si>
  <si>
    <t>668 310</t>
  </si>
  <si>
    <t>498 009</t>
  </si>
  <si>
    <t>2 423 484</t>
  </si>
  <si>
    <t>814 443</t>
  </si>
  <si>
    <t>610 736</t>
  </si>
  <si>
    <t>1 735 818</t>
  </si>
  <si>
    <t>2 534 375</t>
  </si>
  <si>
    <t>326 076</t>
  </si>
  <si>
    <t>756 383</t>
  </si>
  <si>
    <t>29 787</t>
  </si>
  <si>
    <t>749 883</t>
  </si>
  <si>
    <t>11 987</t>
  </si>
  <si>
    <t>597 027</t>
  </si>
  <si>
    <t>36 931 268</t>
  </si>
  <si>
    <t>8 382 539</t>
  </si>
  <si>
    <t>555 927</t>
  </si>
  <si>
    <t>55 336</t>
  </si>
  <si>
    <t>731 400</t>
  </si>
  <si>
    <t>446 022</t>
  </si>
  <si>
    <t>226 527</t>
  </si>
  <si>
    <t>360 016</t>
  </si>
  <si>
    <t>535 608</t>
  </si>
  <si>
    <t>14 912</t>
  </si>
  <si>
    <t>315 811</t>
  </si>
  <si>
    <t>8 936 807</t>
  </si>
  <si>
    <t>7 214 613</t>
  </si>
  <si>
    <t>690 713</t>
  </si>
  <si>
    <t>1 080 478</t>
  </si>
  <si>
    <t>369 588</t>
  </si>
  <si>
    <t>61 801</t>
  </si>
  <si>
    <t>1 666 377</t>
  </si>
  <si>
    <t>65 689</t>
  </si>
  <si>
    <t>487 131</t>
  </si>
  <si>
    <t>204 415</t>
  </si>
  <si>
    <t>1 022 001</t>
  </si>
  <si>
    <t>311 858</t>
  </si>
  <si>
    <t>976 821</t>
  </si>
  <si>
    <t>44 225</t>
  </si>
  <si>
    <t>267 752</t>
  </si>
  <si>
    <t>223 238</t>
  </si>
  <si>
    <t>591 000</t>
  </si>
  <si>
    <t>58 049</t>
  </si>
  <si>
    <t>751 892</t>
  </si>
  <si>
    <t>429 449</t>
  </si>
  <si>
    <t>531 325</t>
  </si>
  <si>
    <t>11 490 191</t>
  </si>
  <si>
    <t>4 308 620</t>
  </si>
  <si>
    <t>8 933</t>
  </si>
  <si>
    <t>484 257</t>
  </si>
  <si>
    <t>1 928 073</t>
  </si>
  <si>
    <t>1 251 418</t>
  </si>
  <si>
    <t>110 544</t>
  </si>
  <si>
    <t>541 915</t>
  </si>
  <si>
    <t>618 492</t>
  </si>
  <si>
    <t>2 941 295</t>
  </si>
  <si>
    <t>4 013</t>
  </si>
  <si>
    <t>122 620</t>
  </si>
  <si>
    <t>11 296 963</t>
  </si>
  <si>
    <t>4 604 479</t>
  </si>
  <si>
    <t>105 688</t>
  </si>
  <si>
    <t>471 482</t>
  </si>
  <si>
    <t>6 023 903</t>
  </si>
  <si>
    <t>3 378 000</t>
  </si>
  <si>
    <t>823 348</t>
  </si>
  <si>
    <t>2 018 422</t>
  </si>
  <si>
    <t>2 119 868</t>
  </si>
  <si>
    <t>471 823</t>
  </si>
  <si>
    <t>183 020</t>
  </si>
  <si>
    <t>636 234</t>
  </si>
  <si>
    <t>61 445</t>
  </si>
  <si>
    <t>335 843</t>
  </si>
  <si>
    <t>11 820 787</t>
  </si>
  <si>
    <t>7 137 927</t>
  </si>
  <si>
    <t>2 875 334</t>
  </si>
  <si>
    <t>3 176 904</t>
  </si>
  <si>
    <t>550 950</t>
  </si>
  <si>
    <t>1 941 669</t>
  </si>
  <si>
    <t>660 450</t>
  </si>
  <si>
    <t>1 287 871</t>
  </si>
  <si>
    <t>2 835 478</t>
  </si>
  <si>
    <t>755 429</t>
  </si>
  <si>
    <t>945 692</t>
  </si>
  <si>
    <t>545 888</t>
  </si>
  <si>
    <t>1 621 089</t>
  </si>
  <si>
    <t>1 251 580</t>
  </si>
  <si>
    <t>522 989</t>
  </si>
  <si>
    <t>691 638</t>
  </si>
  <si>
    <t>639 163</t>
  </si>
  <si>
    <t>667 552</t>
  </si>
  <si>
    <t>4 802 337</t>
  </si>
  <si>
    <t>10 758 819</t>
  </si>
  <si>
    <t>478 340</t>
  </si>
  <si>
    <t>3 979 210</t>
  </si>
  <si>
    <t>3 643 045</t>
  </si>
  <si>
    <t>428 468</t>
  </si>
  <si>
    <t>468 379</t>
  </si>
  <si>
    <t>70 123</t>
  </si>
  <si>
    <t>906 364</t>
  </si>
  <si>
    <t>108 487</t>
  </si>
  <si>
    <t>681 006</t>
  </si>
  <si>
    <t>73 540</t>
  </si>
  <si>
    <t>465 881</t>
  </si>
  <si>
    <t>28 354</t>
  </si>
  <si>
    <t>616 718</t>
  </si>
  <si>
    <t>130 376</t>
  </si>
  <si>
    <t>613 736</t>
  </si>
  <si>
    <t>705 009</t>
  </si>
  <si>
    <t>1 242 147</t>
  </si>
  <si>
    <t>2 739 466</t>
  </si>
  <si>
    <t>43 472</t>
  </si>
  <si>
    <t>651 906</t>
  </si>
  <si>
    <t>32 340 997</t>
  </si>
  <si>
    <t>15 417 056</t>
  </si>
  <si>
    <t>102 575</t>
  </si>
  <si>
    <t>357 065</t>
  </si>
  <si>
    <t>4 318 251</t>
  </si>
  <si>
    <t>348 843</t>
  </si>
  <si>
    <t>81 021</t>
  </si>
  <si>
    <t>914 002</t>
  </si>
  <si>
    <t>4 588 303</t>
  </si>
  <si>
    <t>2 798 014</t>
  </si>
  <si>
    <t>50 738</t>
  </si>
  <si>
    <t>488 957</t>
  </si>
  <si>
    <t>490 533</t>
  </si>
  <si>
    <t>2 633 640</t>
  </si>
  <si>
    <t>1 363 927</t>
  </si>
  <si>
    <t>1 203 258</t>
  </si>
  <si>
    <t>1 284 016</t>
  </si>
  <si>
    <t>669 576</t>
  </si>
  <si>
    <t>1 694 691</t>
  </si>
  <si>
    <t>1 003 141</t>
  </si>
  <si>
    <t>1 989 418</t>
  </si>
  <si>
    <t>1 363 401</t>
  </si>
  <si>
    <t>301 984</t>
  </si>
  <si>
    <t>1 332 112</t>
  </si>
  <si>
    <t>6 706 203</t>
  </si>
  <si>
    <t>6 444 564</t>
  </si>
  <si>
    <t>2 385 965</t>
  </si>
  <si>
    <t>6 905 420</t>
  </si>
  <si>
    <t>9 764 558</t>
  </si>
  <si>
    <t>553 425</t>
  </si>
  <si>
    <t>2 984 433</t>
  </si>
  <si>
    <t>131 447</t>
  </si>
  <si>
    <t>2 085 956</t>
  </si>
  <si>
    <t>215 502</t>
  </si>
  <si>
    <t>304 439</t>
  </si>
  <si>
    <t>136 413</t>
  </si>
  <si>
    <t>421 344</t>
  </si>
  <si>
    <t>2 837 951</t>
  </si>
  <si>
    <t>3 164 077</t>
  </si>
  <si>
    <t>182 125</t>
  </si>
  <si>
    <t>395 123</t>
  </si>
  <si>
    <t>619 123</t>
  </si>
  <si>
    <t>290 353</t>
  </si>
  <si>
    <t>251 208</t>
  </si>
  <si>
    <t>192 115</t>
  </si>
  <si>
    <t>1 237 663</t>
  </si>
  <si>
    <t>1 057 201</t>
  </si>
  <si>
    <t>163 918</t>
  </si>
  <si>
    <t>485 523</t>
  </si>
  <si>
    <t>325 701</t>
  </si>
  <si>
    <t>246 483</t>
  </si>
  <si>
    <t>6 377 798</t>
  </si>
  <si>
    <t>649 269</t>
  </si>
  <si>
    <t>833 919</t>
  </si>
  <si>
    <t>2 882 807</t>
  </si>
  <si>
    <t>1 300 431</t>
  </si>
  <si>
    <t>3 553 746</t>
  </si>
  <si>
    <t>2 429 824</t>
  </si>
  <si>
    <t>5 461 319</t>
  </si>
  <si>
    <t>5 643 153</t>
  </si>
  <si>
    <t>9 451</t>
  </si>
  <si>
    <t>576 501</t>
  </si>
  <si>
    <t>511 068</t>
  </si>
  <si>
    <t>1 770 098</t>
  </si>
  <si>
    <t>4 086 841</t>
  </si>
  <si>
    <t>1 577 006</t>
  </si>
  <si>
    <t>2 681 479</t>
  </si>
  <si>
    <t>3 467 135</t>
  </si>
  <si>
    <t>1 072 063</t>
  </si>
  <si>
    <t>1 367 347</t>
  </si>
  <si>
    <t>9 996 996</t>
  </si>
  <si>
    <t>6 400 241</t>
  </si>
  <si>
    <t>209 692 459</t>
  </si>
  <si>
    <t>74 667 282</t>
  </si>
  <si>
    <t>2 001 372</t>
  </si>
  <si>
    <t>7 181 287</t>
  </si>
  <si>
    <t>12 284 561</t>
  </si>
  <si>
    <t>13 195 884</t>
  </si>
  <si>
    <t>24 363</t>
  </si>
  <si>
    <t>672 633</t>
  </si>
  <si>
    <t>345 725</t>
  </si>
  <si>
    <t>1 382 301</t>
  </si>
  <si>
    <t>190 914</t>
  </si>
  <si>
    <t>661 004</t>
  </si>
  <si>
    <t>47 620</t>
  </si>
  <si>
    <t>532 094</t>
  </si>
  <si>
    <t>413 305</t>
  </si>
  <si>
    <t>1 173 255</t>
  </si>
  <si>
    <t>1 728 187</t>
  </si>
  <si>
    <t>1 771 215</t>
  </si>
  <si>
    <t>1 162 064</t>
  </si>
  <si>
    <t>3 265 119</t>
  </si>
  <si>
    <t>1 150 554</t>
  </si>
  <si>
    <t>754 133</t>
  </si>
  <si>
    <t>336 642</t>
  </si>
  <si>
    <t>1 471 162</t>
  </si>
  <si>
    <t>361 695</t>
  </si>
  <si>
    <t>1 625 837</t>
  </si>
  <si>
    <t>61 662</t>
  </si>
  <si>
    <t>499 939</t>
  </si>
  <si>
    <t>10 360 524</t>
  </si>
  <si>
    <t>5 847 910</t>
  </si>
  <si>
    <t>76 050</t>
  </si>
  <si>
    <t>886 422</t>
  </si>
  <si>
    <t>155 027</t>
  </si>
  <si>
    <t>268 468</t>
  </si>
  <si>
    <t>83 841</t>
  </si>
  <si>
    <t>649 534</t>
  </si>
  <si>
    <t>90 909</t>
  </si>
  <si>
    <t>566 461</t>
  </si>
  <si>
    <t>38 637</t>
  </si>
  <si>
    <t>313 566</t>
  </si>
  <si>
    <t>96 578</t>
  </si>
  <si>
    <t>416 644</t>
  </si>
  <si>
    <t>122 836</t>
  </si>
  <si>
    <t>760 491</t>
  </si>
  <si>
    <t>552 024</t>
  </si>
  <si>
    <t>560 304</t>
  </si>
  <si>
    <t>1 752 435</t>
  </si>
  <si>
    <t>493 837</t>
  </si>
  <si>
    <t>604 641</t>
  </si>
  <si>
    <t>604 657</t>
  </si>
  <si>
    <t>2 788 428</t>
  </si>
  <si>
    <t>28 254</t>
  </si>
  <si>
    <t>1 057 774</t>
  </si>
  <si>
    <t>1 646 499</t>
  </si>
  <si>
    <t>492 610</t>
  </si>
  <si>
    <t>98 895</t>
  </si>
  <si>
    <t>505 525</t>
  </si>
  <si>
    <t>192 935</t>
  </si>
  <si>
    <t>245 263</t>
  </si>
  <si>
    <t>133 841</t>
  </si>
  <si>
    <t>588 229</t>
  </si>
  <si>
    <t>667 551</t>
  </si>
  <si>
    <t>1 146 014</t>
  </si>
  <si>
    <t>582 376</t>
  </si>
  <si>
    <t>3 371 563</t>
  </si>
  <si>
    <t>2 289 176</t>
  </si>
  <si>
    <t>197 624</t>
  </si>
  <si>
    <t>403 231</t>
  </si>
  <si>
    <t>300 326</t>
  </si>
  <si>
    <t>431 239</t>
  </si>
  <si>
    <t>6 396</t>
  </si>
  <si>
    <t>841 051</t>
  </si>
  <si>
    <t>358 529</t>
  </si>
  <si>
    <t>461 671</t>
  </si>
  <si>
    <t>258 366</t>
  </si>
  <si>
    <t>598 651</t>
  </si>
  <si>
    <t>29 031</t>
  </si>
  <si>
    <t>835 545</t>
  </si>
  <si>
    <t>50 777</t>
  </si>
  <si>
    <t>539 834</t>
  </si>
  <si>
    <t>102 317</t>
  </si>
  <si>
    <t>468 256</t>
  </si>
  <si>
    <t>439 130</t>
  </si>
  <si>
    <t>149 091</t>
  </si>
  <si>
    <t>1 408 049</t>
  </si>
  <si>
    <t>18 594 155</t>
  </si>
  <si>
    <t>9 387 842</t>
  </si>
  <si>
    <t>10 332</t>
  </si>
  <si>
    <t>405 563</t>
  </si>
  <si>
    <t>270 692</t>
  </si>
  <si>
    <t>3 676 077</t>
  </si>
  <si>
    <t>320 136</t>
  </si>
  <si>
    <t>2 604 815</t>
  </si>
  <si>
    <t>61 271</t>
  </si>
  <si>
    <t>492 917</t>
  </si>
  <si>
    <t>139 666</t>
  </si>
  <si>
    <t>1 024 585</t>
  </si>
  <si>
    <t>140 455</t>
  </si>
  <si>
    <t>1 235 628</t>
  </si>
  <si>
    <t>444 593</t>
  </si>
  <si>
    <t>1 969 533</t>
  </si>
  <si>
    <t>2 353 563</t>
  </si>
  <si>
    <t>3 292 492</t>
  </si>
  <si>
    <t>1 078 005</t>
  </si>
  <si>
    <t>1 324 992</t>
  </si>
  <si>
    <t>2 759 710</t>
  </si>
  <si>
    <t>383 554</t>
  </si>
  <si>
    <t>267 465</t>
  </si>
  <si>
    <t>2 506 217</t>
  </si>
  <si>
    <t>539 648</t>
  </si>
  <si>
    <t>520 410</t>
  </si>
  <si>
    <t>296 895</t>
  </si>
  <si>
    <t>777 308</t>
  </si>
  <si>
    <t>989 170</t>
  </si>
  <si>
    <t>2 033 408</t>
  </si>
  <si>
    <t>201 881</t>
  </si>
  <si>
    <t>106 460</t>
  </si>
  <si>
    <t>375 793</t>
  </si>
  <si>
    <t>113 785</t>
  </si>
  <si>
    <t>217 940</t>
  </si>
  <si>
    <t>29 911</t>
  </si>
  <si>
    <t>537 744</t>
  </si>
  <si>
    <t>531 972</t>
  </si>
  <si>
    <t>752 684</t>
  </si>
  <si>
    <t>332 419</t>
  </si>
  <si>
    <t>1 063 488</t>
  </si>
  <si>
    <t>209 027</t>
  </si>
  <si>
    <t>280 789</t>
  </si>
  <si>
    <t>159 926</t>
  </si>
  <si>
    <t>2 019 814</t>
  </si>
  <si>
    <t>457 219</t>
  </si>
  <si>
    <t>369 119</t>
  </si>
  <si>
    <t>1 137 975</t>
  </si>
  <si>
    <t>1 549 208</t>
  </si>
  <si>
    <t>2 657 315</t>
  </si>
  <si>
    <t>1 996 226</t>
  </si>
  <si>
    <t>578 086</t>
  </si>
  <si>
    <t>2 766 315</t>
  </si>
  <si>
    <t>5 840 080</t>
  </si>
  <si>
    <t>57 397 751</t>
  </si>
  <si>
    <t>29 217 425</t>
  </si>
  <si>
    <t>798 266</t>
  </si>
  <si>
    <t>708 795</t>
  </si>
  <si>
    <t>1 344 938</t>
  </si>
  <si>
    <t>2 653 788</t>
  </si>
  <si>
    <t>375 039</t>
  </si>
  <si>
    <t>645 404</t>
  </si>
  <si>
    <t>50 813</t>
  </si>
  <si>
    <t>812 434</t>
  </si>
  <si>
    <t>489 369</t>
  </si>
  <si>
    <t>67 987</t>
  </si>
  <si>
    <t>279 569</t>
  </si>
  <si>
    <t>198 932</t>
  </si>
  <si>
    <t>764 960</t>
  </si>
  <si>
    <t>309 515</t>
  </si>
  <si>
    <t>187 743</t>
  </si>
  <si>
    <t>421 292</t>
  </si>
  <si>
    <t>446 270</t>
  </si>
  <si>
    <t>146 347</t>
  </si>
  <si>
    <t>1 023 989</t>
  </si>
  <si>
    <t>79 638</t>
  </si>
  <si>
    <t>223 470</t>
  </si>
  <si>
    <t>5 592 288</t>
  </si>
  <si>
    <t>3 172 618</t>
  </si>
  <si>
    <t>248 474</t>
  </si>
  <si>
    <t>2 841 216</t>
  </si>
  <si>
    <t>968 598</t>
  </si>
  <si>
    <t>3 381 319</t>
  </si>
  <si>
    <t>1 247 695</t>
  </si>
  <si>
    <t>189 015</t>
  </si>
  <si>
    <t>2 395 834</t>
  </si>
  <si>
    <t>25 830</t>
  </si>
  <si>
    <t>353 374</t>
  </si>
  <si>
    <t>431 010</t>
  </si>
  <si>
    <t>955 423</t>
  </si>
  <si>
    <t>225 414</t>
  </si>
  <si>
    <t>471 547</t>
  </si>
  <si>
    <t>543 717</t>
  </si>
  <si>
    <t>1 501 612</t>
  </si>
  <si>
    <t>6 815 193</t>
  </si>
  <si>
    <t>8 277 627</t>
  </si>
  <si>
    <t>14 526</t>
  </si>
  <si>
    <t>163 005</t>
  </si>
  <si>
    <t>244 769</t>
  </si>
  <si>
    <t>1 189 394</t>
  </si>
  <si>
    <t>167 671</t>
  </si>
  <si>
    <t>835 139</t>
  </si>
  <si>
    <t>4 285 669</t>
  </si>
  <si>
    <t>2 491 126</t>
  </si>
  <si>
    <t>3 893 761</t>
  </si>
  <si>
    <t>7 066 278</t>
  </si>
  <si>
    <t>166 910</t>
  </si>
  <si>
    <t>350 542</t>
  </si>
  <si>
    <t>617 578</t>
  </si>
  <si>
    <t>4 837 617</t>
  </si>
  <si>
    <t>73 712</t>
  </si>
  <si>
    <t>1 546 735</t>
  </si>
  <si>
    <t>6 993 754</t>
  </si>
  <si>
    <t>9 144 106</t>
  </si>
  <si>
    <t>605 579</t>
  </si>
  <si>
    <t>212 988</t>
  </si>
  <si>
    <t>643 926</t>
  </si>
  <si>
    <t>437 135</t>
  </si>
  <si>
    <t>149 067</t>
  </si>
  <si>
    <t>675 536</t>
  </si>
  <si>
    <t>286 736</t>
  </si>
  <si>
    <t>388 438</t>
  </si>
  <si>
    <t>537 971</t>
  </si>
  <si>
    <t>2 634 125</t>
  </si>
  <si>
    <t>60 074</t>
  </si>
  <si>
    <t>331 482</t>
  </si>
  <si>
    <t>1 256 525</t>
  </si>
  <si>
    <t>2 674 644</t>
  </si>
  <si>
    <t>448 736</t>
  </si>
  <si>
    <t>1 438 888</t>
  </si>
  <si>
    <t>690 960</t>
  </si>
  <si>
    <t>1 747 680</t>
  </si>
  <si>
    <t>1 320 538</t>
  </si>
  <si>
    <t>1 603 379</t>
  </si>
  <si>
    <t>3 317 665</t>
  </si>
  <si>
    <t>169 727</t>
  </si>
  <si>
    <t>415 762</t>
  </si>
  <si>
    <t>432 542</t>
  </si>
  <si>
    <t>709 068</t>
  </si>
  <si>
    <t>76 597</t>
  </si>
  <si>
    <t>1 062 974</t>
  </si>
  <si>
    <t>772 459</t>
  </si>
  <si>
    <t>907 464</t>
  </si>
  <si>
    <t>3 470 368</t>
  </si>
  <si>
    <t>232 375</t>
  </si>
  <si>
    <t>1 057 936</t>
  </si>
  <si>
    <t>652 762</t>
  </si>
  <si>
    <t>642 828</t>
  </si>
  <si>
    <t>513 218</t>
  </si>
  <si>
    <t>4 260 784</t>
  </si>
  <si>
    <t>6 386 014</t>
  </si>
  <si>
    <t>400 489</t>
  </si>
  <si>
    <t>83 897</t>
  </si>
  <si>
    <t>483 900</t>
  </si>
  <si>
    <t>233 227</t>
  </si>
  <si>
    <t>296 942</t>
  </si>
  <si>
    <t>582 825</t>
  </si>
  <si>
    <t>645 402</t>
  </si>
  <si>
    <t>4 380 467</t>
  </si>
  <si>
    <t>434 949</t>
  </si>
  <si>
    <t>5 184 422</t>
  </si>
  <si>
    <t>4 725 789</t>
  </si>
  <si>
    <t>3 684 416</t>
  </si>
  <si>
    <t>404 732</t>
  </si>
  <si>
    <t>577 543</t>
  </si>
  <si>
    <t>2 881 391</t>
  </si>
  <si>
    <t>3 721 457</t>
  </si>
  <si>
    <t>183 217</t>
  </si>
  <si>
    <t>424 439</t>
  </si>
  <si>
    <t>2 955 497</t>
  </si>
  <si>
    <t>10 005 705</t>
  </si>
  <si>
    <t>669 457</t>
  </si>
  <si>
    <t>1 139 595</t>
  </si>
  <si>
    <t>27 598</t>
  </si>
  <si>
    <t>316 009</t>
  </si>
  <si>
    <t>81 557</t>
  </si>
  <si>
    <t>419 617</t>
  </si>
  <si>
    <t>169 471</t>
  </si>
  <si>
    <t>755 614</t>
  </si>
  <si>
    <t>7 126 357</t>
  </si>
  <si>
    <t>3 570 715</t>
  </si>
  <si>
    <t>97 177</t>
  </si>
  <si>
    <t>2 685 348</t>
  </si>
  <si>
    <t>241 432</t>
  </si>
  <si>
    <t>102 638</t>
  </si>
  <si>
    <t>1 219 353</t>
  </si>
  <si>
    <t>1 441 502</t>
  </si>
  <si>
    <t>457 187</t>
  </si>
  <si>
    <t>732 247</t>
  </si>
  <si>
    <t>5 161 750</t>
  </si>
  <si>
    <t>4 312 703</t>
  </si>
  <si>
    <t>389 510</t>
  </si>
  <si>
    <t>634 406 193</t>
  </si>
  <si>
    <t>561 928 135</t>
  </si>
  <si>
    <t>16 630</t>
  </si>
  <si>
    <t>1 741</t>
  </si>
  <si>
    <t>60 593</t>
  </si>
  <si>
    <t>3 280</t>
  </si>
  <si>
    <t>1 413</t>
  </si>
  <si>
    <t>2 742</t>
  </si>
  <si>
    <t>16 294</t>
  </si>
  <si>
    <t>10 345</t>
  </si>
  <si>
    <t>18 751</t>
  </si>
  <si>
    <t>48 413</t>
  </si>
  <si>
    <t>3 696</t>
  </si>
  <si>
    <t>9 235 640</t>
  </si>
  <si>
    <t>1 812</t>
  </si>
  <si>
    <t>17 834</t>
  </si>
  <si>
    <t>43 914</t>
  </si>
  <si>
    <t>16 979</t>
  </si>
  <si>
    <t>9 500 234</t>
  </si>
  <si>
    <t>32 305 267</t>
  </si>
  <si>
    <t>2 324 179</t>
  </si>
  <si>
    <t>101 371 541</t>
  </si>
  <si>
    <t>23 984 207</t>
  </si>
  <si>
    <t>1 570 890</t>
  </si>
  <si>
    <t>787 771</t>
  </si>
  <si>
    <t>1 021 541</t>
  </si>
  <si>
    <t>801 274</t>
  </si>
  <si>
    <t>21 699 749</t>
  </si>
  <si>
    <t>4 607 922</t>
  </si>
  <si>
    <t>3 577 332</t>
  </si>
  <si>
    <t>4 209 389</t>
  </si>
  <si>
    <t>4 383 931</t>
  </si>
  <si>
    <t>1 392 130</t>
  </si>
  <si>
    <t>36 985 018</t>
  </si>
  <si>
    <t>7 975 743</t>
  </si>
  <si>
    <t>77 777 599</t>
  </si>
  <si>
    <t>31 650 359</t>
  </si>
  <si>
    <t>10 742 826</t>
  </si>
  <si>
    <t>649 048</t>
  </si>
  <si>
    <t>136 530</t>
  </si>
  <si>
    <t>53 665</t>
  </si>
  <si>
    <t>52 286 577</t>
  </si>
  <si>
    <t>2 925 495</t>
  </si>
  <si>
    <t>116 559</t>
  </si>
  <si>
    <t>605 674</t>
  </si>
  <si>
    <t>2 169 793</t>
  </si>
  <si>
    <t>892 839</t>
  </si>
  <si>
    <t>163 851</t>
  </si>
  <si>
    <t>5 823 515</t>
  </si>
  <si>
    <t>247 166</t>
  </si>
  <si>
    <t>75 492 845</t>
  </si>
  <si>
    <t>10 834 542</t>
  </si>
  <si>
    <t>1 368 861</t>
  </si>
  <si>
    <t>679 078</t>
  </si>
  <si>
    <t>7 258 262</t>
  </si>
  <si>
    <t>2 165 223</t>
  </si>
  <si>
    <t>1 381 836</t>
  </si>
  <si>
    <t>413 630</t>
  </si>
  <si>
    <t>1 748 749</t>
  </si>
  <si>
    <t>857 553</t>
  </si>
  <si>
    <t>136 569</t>
  </si>
  <si>
    <t>400 976</t>
  </si>
  <si>
    <t>1 442 363</t>
  </si>
  <si>
    <t>1 838 486</t>
  </si>
  <si>
    <t>202 840</t>
  </si>
  <si>
    <t>195 481</t>
  </si>
  <si>
    <t>58 553 207</t>
  </si>
  <si>
    <t>10 891 719</t>
  </si>
  <si>
    <t>7 506 955</t>
  </si>
  <si>
    <t>7 469 527</t>
  </si>
  <si>
    <t>1 763 353</t>
  </si>
  <si>
    <t>2 031 049</t>
  </si>
  <si>
    <t>61 573 175</t>
  </si>
  <si>
    <t>5 211 668</t>
  </si>
  <si>
    <t>12 574 335</t>
  </si>
  <si>
    <t>1 693 812</t>
  </si>
  <si>
    <t>1 696 369</t>
  </si>
  <si>
    <t>1 511 573</t>
  </si>
  <si>
    <t>6 021 287</t>
  </si>
  <si>
    <t>2 805 431</t>
  </si>
  <si>
    <t>1 559 111</t>
  </si>
  <si>
    <t>1 693 195</t>
  </si>
  <si>
    <t>3 352 511</t>
  </si>
  <si>
    <t>2 416 575</t>
  </si>
  <si>
    <t>1 313 260</t>
  </si>
  <si>
    <t>636 717</t>
  </si>
  <si>
    <t>7 481</t>
  </si>
  <si>
    <t>577 530</t>
  </si>
  <si>
    <t>2 227 725</t>
  </si>
  <si>
    <t>951 732</t>
  </si>
  <si>
    <t>179 647 144</t>
  </si>
  <si>
    <t>13 048 910</t>
  </si>
  <si>
    <t>5 126 900</t>
  </si>
  <si>
    <t>459 370</t>
  </si>
  <si>
    <t>59 247 803</t>
  </si>
  <si>
    <t>1 868 808</t>
  </si>
  <si>
    <t>87 184</t>
  </si>
  <si>
    <t>1 236 438</t>
  </si>
  <si>
    <t>113 517 895</t>
  </si>
  <si>
    <t>32 632 119</t>
  </si>
  <si>
    <t>432 138</t>
  </si>
  <si>
    <t>22 426</t>
  </si>
  <si>
    <t>251 871 543</t>
  </si>
  <si>
    <t>5 808 945</t>
  </si>
  <si>
    <t>28 283 393</t>
  </si>
  <si>
    <t>3 104 830</t>
  </si>
  <si>
    <t>3 856 474</t>
  </si>
  <si>
    <t>1 938 774</t>
  </si>
  <si>
    <t>3 500 105</t>
  </si>
  <si>
    <t>1 526 340</t>
  </si>
  <si>
    <t>39 959 096</t>
  </si>
  <si>
    <t>2 619 872</t>
  </si>
  <si>
    <t>2 551 451</t>
  </si>
  <si>
    <t>4 079 157</t>
  </si>
  <si>
    <t>10 321 026</t>
  </si>
  <si>
    <t>960 259</t>
  </si>
  <si>
    <t>4 244 976</t>
  </si>
  <si>
    <t>305 092</t>
  </si>
  <si>
    <t>94 125 380</t>
  </si>
  <si>
    <t>29 984 224</t>
  </si>
  <si>
    <t>3 490 840</t>
  </si>
  <si>
    <t>3 309 675</t>
  </si>
  <si>
    <t>683 014</t>
  </si>
  <si>
    <t>1 245 527</t>
  </si>
  <si>
    <t>6 802 238</t>
  </si>
  <si>
    <t>1 421 891</t>
  </si>
  <si>
    <t>35 668 576</t>
  </si>
  <si>
    <t>9 729 766</t>
  </si>
  <si>
    <t>3 751 967</t>
  </si>
  <si>
    <t>2 946 297</t>
  </si>
  <si>
    <t>2 374 801</t>
  </si>
  <si>
    <t>582 950</t>
  </si>
  <si>
    <t>32 157 988</t>
  </si>
  <si>
    <t>2 835 452</t>
  </si>
  <si>
    <t>722 474</t>
  </si>
  <si>
    <t>430 494</t>
  </si>
  <si>
    <t>2 206 482</t>
  </si>
  <si>
    <t>910 618</t>
  </si>
  <si>
    <t>26 729 937</t>
  </si>
  <si>
    <t>2 209 523</t>
  </si>
  <si>
    <t>32 343 589</t>
  </si>
  <si>
    <t>20 346 871</t>
  </si>
  <si>
    <t>4 534 422</t>
  </si>
  <si>
    <t>806 014</t>
  </si>
  <si>
    <t>29 292 003</t>
  </si>
  <si>
    <t>5 337 021</t>
  </si>
  <si>
    <t>7 334 685</t>
  </si>
  <si>
    <t>2 179 658</t>
  </si>
  <si>
    <t>1 984 334</t>
  </si>
  <si>
    <t>488 634</t>
  </si>
  <si>
    <t>1 796 773</t>
  </si>
  <si>
    <t>1 425 876</t>
  </si>
  <si>
    <t>1 633 331</t>
  </si>
  <si>
    <t>414 711</t>
  </si>
  <si>
    <t>145 372 652</t>
  </si>
  <si>
    <t>370 846</t>
  </si>
  <si>
    <t>911 004</t>
  </si>
  <si>
    <t>653 215</t>
  </si>
  <si>
    <t>2 145 734</t>
  </si>
  <si>
    <t>1 496 091</t>
  </si>
  <si>
    <t>4 556 953</t>
  </si>
  <si>
    <t>895 207</t>
  </si>
  <si>
    <t>9 901 457</t>
  </si>
  <si>
    <t>4 159 116</t>
  </si>
  <si>
    <t>173 355</t>
  </si>
  <si>
    <t>1 053 872</t>
  </si>
  <si>
    <t>290 843 714</t>
  </si>
  <si>
    <t>16 728 728</t>
  </si>
  <si>
    <t>14 421 865</t>
  </si>
  <si>
    <t>1 459 336</t>
  </si>
  <si>
    <t>14 529 901</t>
  </si>
  <si>
    <t>305 795</t>
  </si>
  <si>
    <t>6 746 017</t>
  </si>
  <si>
    <t>1 441 877</t>
  </si>
  <si>
    <t>65 632 735</t>
  </si>
  <si>
    <t>5 633 965</t>
  </si>
  <si>
    <t>539 998</t>
  </si>
  <si>
    <t>160 753</t>
  </si>
  <si>
    <t>378 301</t>
  </si>
  <si>
    <t>246 668</t>
  </si>
  <si>
    <t>4 624 036</t>
  </si>
  <si>
    <t>1 896 397</t>
  </si>
  <si>
    <t>2 463 386</t>
  </si>
  <si>
    <t>882 478</t>
  </si>
  <si>
    <t>17 007 747</t>
  </si>
  <si>
    <t>4 426 968</t>
  </si>
  <si>
    <t>25 219 192</t>
  </si>
  <si>
    <t>5 438 955</t>
  </si>
  <si>
    <t>280 858 600</t>
  </si>
  <si>
    <t>2 815 449</t>
  </si>
  <si>
    <t>4 172 896</t>
  </si>
  <si>
    <t>1 423 306</t>
  </si>
  <si>
    <t>18 242 987</t>
  </si>
  <si>
    <t>5 301 918</t>
  </si>
  <si>
    <t>23 118 408</t>
  </si>
  <si>
    <t>11 607 840</t>
  </si>
  <si>
    <t>8 394 466</t>
  </si>
  <si>
    <t>4 672 511</t>
  </si>
  <si>
    <t>206 249 661</t>
  </si>
  <si>
    <t>29 535 386</t>
  </si>
  <si>
    <t>58 266 199</t>
  </si>
  <si>
    <t>15 836 494</t>
  </si>
  <si>
    <t>1 721 825</t>
  </si>
  <si>
    <t>577 619</t>
  </si>
  <si>
    <t>4 476 002</t>
  </si>
  <si>
    <t>503 883</t>
  </si>
  <si>
    <t>148 581 590</t>
  </si>
  <si>
    <t>5 837 026</t>
  </si>
  <si>
    <t>3 328 983</t>
  </si>
  <si>
    <t>382 791</t>
  </si>
  <si>
    <t>1 901 149</t>
  </si>
  <si>
    <t>954 595</t>
  </si>
  <si>
    <t>521 435</t>
  </si>
  <si>
    <t>757 288</t>
  </si>
  <si>
    <t>570 556</t>
  </si>
  <si>
    <t>155 014</t>
  </si>
  <si>
    <t>265 620</t>
  </si>
  <si>
    <t>11 705 840</t>
  </si>
  <si>
    <t>3 034 691</t>
  </si>
  <si>
    <t>37 860</t>
  </si>
  <si>
    <t>334 636</t>
  </si>
  <si>
    <t>76 878</t>
  </si>
  <si>
    <t>832 849</t>
  </si>
  <si>
    <t>682 282</t>
  </si>
  <si>
    <t>754 511</t>
  </si>
  <si>
    <t>39 464 471</t>
  </si>
  <si>
    <t>25 574 155</t>
  </si>
  <si>
    <t>10 676 783</t>
  </si>
  <si>
    <t>1 626 969</t>
  </si>
  <si>
    <t>515 850</t>
  </si>
  <si>
    <t>1 032 227</t>
  </si>
  <si>
    <t>30 356 837</t>
  </si>
  <si>
    <t>3 975 082</t>
  </si>
  <si>
    <t>392 374 696</t>
  </si>
  <si>
    <t>32 713 676</t>
  </si>
  <si>
    <t>775 551</t>
  </si>
  <si>
    <t>621 985</t>
  </si>
  <si>
    <t>54 053 519</t>
  </si>
  <si>
    <t>5 702 667</t>
  </si>
  <si>
    <t>2 105 224</t>
  </si>
  <si>
    <t>2 860 841</t>
  </si>
  <si>
    <t>918 077</t>
  </si>
  <si>
    <t>1 721 269</t>
  </si>
  <si>
    <t>2 085 176</t>
  </si>
  <si>
    <t>3 901 470</t>
  </si>
  <si>
    <t>238 921 471</t>
  </si>
  <si>
    <t>35 469 778</t>
  </si>
  <si>
    <t>178 904 748</t>
  </si>
  <si>
    <t>77 699 399</t>
  </si>
  <si>
    <t>67 713 655</t>
  </si>
  <si>
    <t>8 521 698</t>
  </si>
  <si>
    <t>169 639 237</t>
  </si>
  <si>
    <t>34 627 157</t>
  </si>
  <si>
    <t>7 168 756</t>
  </si>
  <si>
    <t>1 731 540</t>
  </si>
  <si>
    <t>5 913 785</t>
  </si>
  <si>
    <t>2 414 769</t>
  </si>
  <si>
    <t>17 273 187</t>
  </si>
  <si>
    <t>9 379 988</t>
  </si>
  <si>
    <t>5 351 999</t>
  </si>
  <si>
    <t>1 546 972</t>
  </si>
  <si>
    <t>1 460 742</t>
  </si>
  <si>
    <t>2 537 239</t>
  </si>
  <si>
    <t>15 334 034</t>
  </si>
  <si>
    <t>5 454 571</t>
  </si>
  <si>
    <t>493 303 899</t>
  </si>
  <si>
    <t>31 268 530</t>
  </si>
  <si>
    <t>33 844 563</t>
  </si>
  <si>
    <t>2 964 826</t>
  </si>
  <si>
    <t>1 613 635</t>
  </si>
  <si>
    <t>335 548</t>
  </si>
  <si>
    <t>21 885 668</t>
  </si>
  <si>
    <t>6 245 804</t>
  </si>
  <si>
    <t>162 688 199</t>
  </si>
  <si>
    <t>15 842 835</t>
  </si>
  <si>
    <t>1 883 353</t>
  </si>
  <si>
    <t>310 158</t>
  </si>
  <si>
    <t>163 889 499</t>
  </si>
  <si>
    <t>22 877 355</t>
  </si>
  <si>
    <t>23 582 170</t>
  </si>
  <si>
    <t>1 950 432</t>
  </si>
  <si>
    <t>515 527</t>
  </si>
  <si>
    <t>531 210</t>
  </si>
  <si>
    <t>288 502</t>
  </si>
  <si>
    <t>759 768</t>
  </si>
  <si>
    <t>124 688</t>
  </si>
  <si>
    <t>633 203</t>
  </si>
  <si>
    <t>154 460</t>
  </si>
  <si>
    <t>411 455</t>
  </si>
  <si>
    <t>3 047 149</t>
  </si>
  <si>
    <t>1 204 727</t>
  </si>
  <si>
    <t>2 888 335</t>
  </si>
  <si>
    <t>2 192 771</t>
  </si>
  <si>
    <t>213 668</t>
  </si>
  <si>
    <t>2 732 481</t>
  </si>
  <si>
    <t>3 693 440</t>
  </si>
  <si>
    <t>4 178 568</t>
  </si>
  <si>
    <t>2 591 406</t>
  </si>
  <si>
    <t>1 713 704</t>
  </si>
  <si>
    <t>782 823</t>
  </si>
  <si>
    <t>1 342 629</t>
  </si>
  <si>
    <t>8 221 737</t>
  </si>
  <si>
    <t>4 019 323</t>
  </si>
  <si>
    <t>2 880 114</t>
  </si>
  <si>
    <t>1 537 249</t>
  </si>
  <si>
    <t>1 052 738</t>
  </si>
  <si>
    <t>168 519</t>
  </si>
  <si>
    <t>587 671</t>
  </si>
  <si>
    <t>768 108</t>
  </si>
  <si>
    <t>250 431</t>
  </si>
  <si>
    <t>118 458</t>
  </si>
  <si>
    <t>617 904</t>
  </si>
  <si>
    <t>805 078</t>
  </si>
  <si>
    <t>2 415 088</t>
  </si>
  <si>
    <t>1 136 664</t>
  </si>
  <si>
    <t>6 854 863</t>
  </si>
  <si>
    <t>2 045 223</t>
  </si>
  <si>
    <t>34 517 683</t>
  </si>
  <si>
    <t>3 418 164</t>
  </si>
  <si>
    <t>1 838 907</t>
  </si>
  <si>
    <t>645 129</t>
  </si>
  <si>
    <t>6 549 995</t>
  </si>
  <si>
    <t>1 059 146</t>
  </si>
  <si>
    <t>1 663 682</t>
  </si>
  <si>
    <t>1 194 372</t>
  </si>
  <si>
    <t>10 334 375</t>
  </si>
  <si>
    <t>273 132</t>
  </si>
  <si>
    <t>972 184</t>
  </si>
  <si>
    <t>674 512</t>
  </si>
  <si>
    <t>1 573 493</t>
  </si>
  <si>
    <t>616 126</t>
  </si>
  <si>
    <t>21 153 945</t>
  </si>
  <si>
    <t>3 601 054</t>
  </si>
  <si>
    <t>17 955 071</t>
  </si>
  <si>
    <t>1 239 542</t>
  </si>
  <si>
    <t>3 093 150</t>
  </si>
  <si>
    <t>541 423</t>
  </si>
  <si>
    <t>4 284 903</t>
  </si>
  <si>
    <t>4 520 992</t>
  </si>
  <si>
    <t>739 915</t>
  </si>
  <si>
    <t>852 665</t>
  </si>
  <si>
    <t>81 791 378</t>
  </si>
  <si>
    <t>13 861 440</t>
  </si>
  <si>
    <t>1 105 956</t>
  </si>
  <si>
    <t>397 649</t>
  </si>
  <si>
    <t>4 771 164</t>
  </si>
  <si>
    <t>2 576 813</t>
  </si>
  <si>
    <t>115 970 373</t>
  </si>
  <si>
    <t>24 335 110</t>
  </si>
  <si>
    <t>18 799 022</t>
  </si>
  <si>
    <t>892 665</t>
  </si>
  <si>
    <t>51 146 166</t>
  </si>
  <si>
    <t>3 000 104</t>
  </si>
  <si>
    <t>12 462 391</t>
  </si>
  <si>
    <t>3 118 224</t>
  </si>
  <si>
    <t>2 509 568</t>
  </si>
  <si>
    <t>462 536</t>
  </si>
  <si>
    <t>98 262 145</t>
  </si>
  <si>
    <t>10 182 789</t>
  </si>
  <si>
    <t>17 023 870</t>
  </si>
  <si>
    <t>17 976 528</t>
  </si>
  <si>
    <t>183 358 429</t>
  </si>
  <si>
    <t>3 382 886</t>
  </si>
  <si>
    <t>124 321</t>
  </si>
  <si>
    <t>301 658</t>
  </si>
  <si>
    <t>40 500 209</t>
  </si>
  <si>
    <t>27 887 410</t>
  </si>
  <si>
    <t>228 080</t>
  </si>
  <si>
    <t>1 014 249</t>
  </si>
  <si>
    <t>1 155 151</t>
  </si>
  <si>
    <t>794 643</t>
  </si>
  <si>
    <t>3 245 000</t>
  </si>
  <si>
    <t>2 211 376</t>
  </si>
  <si>
    <t>22 040 804</t>
  </si>
  <si>
    <t>9 032 982</t>
  </si>
  <si>
    <t>37 996</t>
  </si>
  <si>
    <t>792 679</t>
  </si>
  <si>
    <t>549 234</t>
  </si>
  <si>
    <t>627 345</t>
  </si>
  <si>
    <t>251 545</t>
  </si>
  <si>
    <t>1 268 157</t>
  </si>
  <si>
    <t>1 396 258</t>
  </si>
  <si>
    <t>19 343 507</t>
  </si>
  <si>
    <t>5 815 004</t>
  </si>
  <si>
    <t>605 460</t>
  </si>
  <si>
    <t>2 523 600</t>
  </si>
  <si>
    <t>3 572 028</t>
  </si>
  <si>
    <t>853 972</t>
  </si>
  <si>
    <t>62 671 728</t>
  </si>
  <si>
    <t>6 242 431</t>
  </si>
  <si>
    <t>159 128</t>
  </si>
  <si>
    <t>1 881 827</t>
  </si>
  <si>
    <t>12 515 242</t>
  </si>
  <si>
    <t>3 498 455</t>
  </si>
  <si>
    <t>15 194 512</t>
  </si>
  <si>
    <t>1 074 703</t>
  </si>
  <si>
    <t>40 746 651</t>
  </si>
  <si>
    <t>1 288 496</t>
  </si>
  <si>
    <t>497 272</t>
  </si>
  <si>
    <t>524 929</t>
  </si>
  <si>
    <t>3 282 592</t>
  </si>
  <si>
    <t>11 902 544</t>
  </si>
  <si>
    <t>67 026 326</t>
  </si>
  <si>
    <t>48 858 082</t>
  </si>
  <si>
    <t>44 140 444</t>
  </si>
  <si>
    <t>5 526 153</t>
  </si>
  <si>
    <t>4 577 712</t>
  </si>
  <si>
    <t>3 568 105</t>
  </si>
  <si>
    <t>25 193 427</t>
  </si>
  <si>
    <t>10 569 024</t>
  </si>
  <si>
    <t>18 797 499</t>
  </si>
  <si>
    <t>670 279</t>
  </si>
  <si>
    <t>987 911</t>
  </si>
  <si>
    <t>1 362 419</t>
  </si>
  <si>
    <t>987 035</t>
  </si>
  <si>
    <t>616 305</t>
  </si>
  <si>
    <t>94 712</t>
  </si>
  <si>
    <t>326 886</t>
  </si>
  <si>
    <t>94 367</t>
  </si>
  <si>
    <t>497 137</t>
  </si>
  <si>
    <t>27 909 672</t>
  </si>
  <si>
    <t>3 775 267</t>
  </si>
  <si>
    <t>721 909</t>
  </si>
  <si>
    <t>609 482</t>
  </si>
  <si>
    <t>2 018 439</t>
  </si>
  <si>
    <t>1 555 407</t>
  </si>
  <si>
    <t>3 564 173</t>
  </si>
  <si>
    <t>1 233 468</t>
  </si>
  <si>
    <t>5 373 319</t>
  </si>
  <si>
    <t>1 082 056</t>
  </si>
  <si>
    <t>462 315</t>
  </si>
  <si>
    <t>417 787</t>
  </si>
  <si>
    <t>54 817 467</t>
  </si>
  <si>
    <t>6 863 197</t>
  </si>
  <si>
    <t>7 913 689</t>
  </si>
  <si>
    <t>3 795 584</t>
  </si>
  <si>
    <t>259 338 605</t>
  </si>
  <si>
    <t>25 371 775</t>
  </si>
  <si>
    <t>402 929</t>
  </si>
  <si>
    <t>630 701</t>
  </si>
  <si>
    <t>40 572 698</t>
  </si>
  <si>
    <t>15 511 941</t>
  </si>
  <si>
    <t>434 899</t>
  </si>
  <si>
    <t>475 827</t>
  </si>
  <si>
    <t>3 875 987</t>
  </si>
  <si>
    <t>1 487 181</t>
  </si>
  <si>
    <t>3 342 143</t>
  </si>
  <si>
    <t>898 642</t>
  </si>
  <si>
    <t>2 279 139</t>
  </si>
  <si>
    <t>1 507 387</t>
  </si>
  <si>
    <t>12 512 154</t>
  </si>
  <si>
    <t>4 144 631</t>
  </si>
  <si>
    <t>228 219 561</t>
  </si>
  <si>
    <t>7 714 796</t>
  </si>
  <si>
    <t>1 860 520</t>
  </si>
  <si>
    <t>1 030 605</t>
  </si>
  <si>
    <t>541 072</t>
  </si>
  <si>
    <t>876 684</t>
  </si>
  <si>
    <t>3 779 278</t>
  </si>
  <si>
    <t>1 676 721</t>
  </si>
  <si>
    <t>9 302 481</t>
  </si>
  <si>
    <t>2 937 556</t>
  </si>
  <si>
    <t>335 036 835</t>
  </si>
  <si>
    <t>10 035 298</t>
  </si>
  <si>
    <t>3 512 387</t>
  </si>
  <si>
    <t>1 815 915</t>
  </si>
  <si>
    <t>5 201 505</t>
  </si>
  <si>
    <t>2 771 740</t>
  </si>
  <si>
    <t>218 656 867</t>
  </si>
  <si>
    <t>1 627 597</t>
  </si>
  <si>
    <t>187 815 518</t>
  </si>
  <si>
    <t>36 978 484</t>
  </si>
  <si>
    <t>997 974</t>
  </si>
  <si>
    <t>773 141</t>
  </si>
  <si>
    <t>5 082 137</t>
  </si>
  <si>
    <t>2 754 559</t>
  </si>
  <si>
    <t>2 157 791</t>
  </si>
  <si>
    <t>234 108</t>
  </si>
  <si>
    <t>4 786 226</t>
  </si>
  <si>
    <t>1 941 052</t>
  </si>
  <si>
    <t>630 194</t>
  </si>
  <si>
    <t>613 853</t>
  </si>
  <si>
    <t>2 669 181</t>
  </si>
  <si>
    <t>743 273</t>
  </si>
  <si>
    <t>973 407</t>
  </si>
  <si>
    <t>1 100 005</t>
  </si>
  <si>
    <t>4 112 949</t>
  </si>
  <si>
    <t>731 587</t>
  </si>
  <si>
    <t>61 589 147</t>
  </si>
  <si>
    <t>4 473 345</t>
  </si>
  <si>
    <t>24 385 885</t>
  </si>
  <si>
    <t>4 435 288</t>
  </si>
  <si>
    <t>372 160</t>
  </si>
  <si>
    <t>1 089 518</t>
  </si>
  <si>
    <t>117 939 852</t>
  </si>
  <si>
    <t>3 148 224</t>
  </si>
  <si>
    <t>71 158 173</t>
  </si>
  <si>
    <t>6 858 071</t>
  </si>
  <si>
    <t>1 194 352</t>
  </si>
  <si>
    <t>1 052 051</t>
  </si>
  <si>
    <t>5 779 673</t>
  </si>
  <si>
    <t>2 006 300</t>
  </si>
  <si>
    <t>21 751 523</t>
  </si>
  <si>
    <t>3 334 953</t>
  </si>
  <si>
    <t>5 030 969</t>
  </si>
  <si>
    <t>2 209 289</t>
  </si>
  <si>
    <t>33 424 695</t>
  </si>
  <si>
    <t>15 138 223</t>
  </si>
  <si>
    <t>555 530</t>
  </si>
  <si>
    <t>1 349 822</t>
  </si>
  <si>
    <t>9 018 658</t>
  </si>
  <si>
    <t>1 208 868</t>
  </si>
  <si>
    <t>1 163 219</t>
  </si>
  <si>
    <t>338 574</t>
  </si>
  <si>
    <t>103 247 528</t>
  </si>
  <si>
    <t>13 795 551</t>
  </si>
  <si>
    <t>314 289</t>
  </si>
  <si>
    <t>534 153</t>
  </si>
  <si>
    <t>547 942</t>
  </si>
  <si>
    <t>605 673</t>
  </si>
  <si>
    <t>556 208</t>
  </si>
  <si>
    <t>395 057</t>
  </si>
  <si>
    <t>5 384</t>
  </si>
  <si>
    <t>411 680</t>
  </si>
  <si>
    <t>121 805 596</t>
  </si>
  <si>
    <t>14 229 558</t>
  </si>
  <si>
    <t>1 382 774</t>
  </si>
  <si>
    <t>1 348 277</t>
  </si>
  <si>
    <t>592 803 805</t>
  </si>
  <si>
    <t>8 170 777</t>
  </si>
  <si>
    <t>16 912</t>
  </si>
  <si>
    <t>524 429</t>
  </si>
  <si>
    <t>6 025 174</t>
  </si>
  <si>
    <t>1 281 939</t>
  </si>
  <si>
    <t>352 831 184</t>
  </si>
  <si>
    <t>28 691 843</t>
  </si>
  <si>
    <t>836 048</t>
  </si>
  <si>
    <t>630 601</t>
  </si>
  <si>
    <t>255 191 939</t>
  </si>
  <si>
    <t>72 953 132</t>
  </si>
  <si>
    <t>17 638 190</t>
  </si>
  <si>
    <t>4 896 016</t>
  </si>
  <si>
    <t>866 734</t>
  </si>
  <si>
    <t>476 305</t>
  </si>
  <si>
    <t>4 051 718</t>
  </si>
  <si>
    <t>1 428 642</t>
  </si>
  <si>
    <t>7 027 952</t>
  </si>
  <si>
    <t>1 174 083</t>
  </si>
  <si>
    <t>9 395 184</t>
  </si>
  <si>
    <t>4 141 711</t>
  </si>
  <si>
    <t>1 370 133</t>
  </si>
  <si>
    <t>1 842 648</t>
  </si>
  <si>
    <t>1 463 403</t>
  </si>
  <si>
    <t>338 154</t>
  </si>
  <si>
    <t>26 340 834</t>
  </si>
  <si>
    <t>4 807 808</t>
  </si>
  <si>
    <t>26 391 962</t>
  </si>
  <si>
    <t>700 405</t>
  </si>
  <si>
    <t>274 301</t>
  </si>
  <si>
    <t>529 858</t>
  </si>
  <si>
    <t>127 467</t>
  </si>
  <si>
    <t>487 444</t>
  </si>
  <si>
    <t>27 193 831</t>
  </si>
  <si>
    <t>12 671 162</t>
  </si>
  <si>
    <t>10 715 552</t>
  </si>
  <si>
    <t>677 139</t>
  </si>
  <si>
    <t>9 592 444 744</t>
  </si>
  <si>
    <t>1 416 057 440</t>
  </si>
  <si>
    <t>27 874</t>
  </si>
  <si>
    <t>2 169</t>
  </si>
  <si>
    <t>13 049</t>
  </si>
  <si>
    <t>9 823</t>
  </si>
  <si>
    <t>1 195</t>
  </si>
  <si>
    <t>10 025</t>
  </si>
  <si>
    <t>10 483</t>
  </si>
  <si>
    <t>3 906</t>
  </si>
  <si>
    <t>23 397</t>
  </si>
  <si>
    <t>19 032</t>
  </si>
  <si>
    <t>6 041</t>
  </si>
  <si>
    <t>4 701</t>
  </si>
  <si>
    <t>2 699</t>
  </si>
  <si>
    <t>113 826</t>
  </si>
  <si>
    <t>14 469</t>
  </si>
  <si>
    <t>17 026</t>
  </si>
  <si>
    <t>1 503</t>
  </si>
  <si>
    <t>1 809</t>
  </si>
  <si>
    <t>4 811</t>
  </si>
  <si>
    <t>11 460</t>
  </si>
  <si>
    <t>10 964</t>
  </si>
  <si>
    <t>16 079</t>
  </si>
  <si>
    <t>4 123</t>
  </si>
  <si>
    <t>2 073</t>
  </si>
  <si>
    <t>88 655</t>
  </si>
  <si>
    <t>26 289</t>
  </si>
  <si>
    <t>5 233</t>
  </si>
  <si>
    <t>1 975</t>
  </si>
  <si>
    <t>1 987</t>
  </si>
  <si>
    <t>16 256</t>
  </si>
  <si>
    <t>1 878</t>
  </si>
  <si>
    <t>14 623</t>
  </si>
  <si>
    <t>10 996</t>
  </si>
  <si>
    <t>44 337</t>
  </si>
  <si>
    <t>4 285</t>
  </si>
  <si>
    <t>25 973</t>
  </si>
  <si>
    <t>4 204</t>
  </si>
  <si>
    <t>34 961</t>
  </si>
  <si>
    <t>3 095</t>
  </si>
  <si>
    <t>12 756</t>
  </si>
  <si>
    <t>44 356</t>
  </si>
  <si>
    <t>4 566</t>
  </si>
  <si>
    <t>10 139</t>
  </si>
  <si>
    <t>1 712</t>
  </si>
  <si>
    <t>1 305</t>
  </si>
  <si>
    <t>37 290</t>
  </si>
  <si>
    <t>10 355</t>
  </si>
  <si>
    <t>61 437</t>
  </si>
  <si>
    <t>20 837</t>
  </si>
  <si>
    <t>5 512</t>
  </si>
  <si>
    <t>5 219</t>
  </si>
  <si>
    <t>2 189</t>
  </si>
  <si>
    <t>8 352</t>
  </si>
  <si>
    <t>2 867</t>
  </si>
  <si>
    <t>1 478</t>
  </si>
  <si>
    <t>2 911</t>
  </si>
  <si>
    <t>9 349</t>
  </si>
  <si>
    <t>7 574</t>
  </si>
  <si>
    <t>1 721</t>
  </si>
  <si>
    <t>1 992</t>
  </si>
  <si>
    <t>7 440</t>
  </si>
  <si>
    <t>27 034</t>
  </si>
  <si>
    <t>15 425</t>
  </si>
  <si>
    <t>31 899</t>
  </si>
  <si>
    <t>2 264</t>
  </si>
  <si>
    <t>11 074</t>
  </si>
  <si>
    <t>1 606</t>
  </si>
  <si>
    <t>6 209</t>
  </si>
  <si>
    <t>3 576</t>
  </si>
  <si>
    <t>9 877</t>
  </si>
  <si>
    <t>2 644</t>
  </si>
  <si>
    <t>5 437</t>
  </si>
  <si>
    <t>2 780</t>
  </si>
  <si>
    <t>23 284</t>
  </si>
  <si>
    <t>4 852</t>
  </si>
  <si>
    <t>2 329</t>
  </si>
  <si>
    <t>10 783</t>
  </si>
  <si>
    <t>21 240</t>
  </si>
  <si>
    <t>9 682</t>
  </si>
  <si>
    <t>68 587</t>
  </si>
  <si>
    <t>8 534</t>
  </si>
  <si>
    <t>2 258</t>
  </si>
  <si>
    <t>33 420</t>
  </si>
  <si>
    <t>22 256</t>
  </si>
  <si>
    <t>9 799</t>
  </si>
  <si>
    <t>3 638</t>
  </si>
  <si>
    <t>24 373</t>
  </si>
  <si>
    <t>45 191</t>
  </si>
  <si>
    <t>19 432</t>
  </si>
  <si>
    <t>2 473</t>
  </si>
  <si>
    <t>3 414</t>
  </si>
  <si>
    <t>5 203</t>
  </si>
  <si>
    <t>17 658</t>
  </si>
  <si>
    <t>3 869</t>
  </si>
  <si>
    <t>264 591</t>
  </si>
  <si>
    <t>8 211</t>
  </si>
  <si>
    <t>2 661</t>
  </si>
  <si>
    <t>2 537</t>
  </si>
  <si>
    <t>2 179</t>
  </si>
  <si>
    <t>2 774</t>
  </si>
  <si>
    <t>597 154</t>
  </si>
  <si>
    <t>32 956</t>
  </si>
  <si>
    <t>5 109</t>
  </si>
  <si>
    <t>9 361</t>
  </si>
  <si>
    <t>3 102</t>
  </si>
  <si>
    <t>3 130</t>
  </si>
  <si>
    <t>9 915</t>
  </si>
  <si>
    <t>28 444</t>
  </si>
  <si>
    <t>7 806</t>
  </si>
  <si>
    <t>22 143</t>
  </si>
  <si>
    <t>1 364</t>
  </si>
  <si>
    <t>4 153</t>
  </si>
  <si>
    <t>14 578</t>
  </si>
  <si>
    <t>7 918</t>
  </si>
  <si>
    <t>1 266</t>
  </si>
  <si>
    <t>1 015</t>
  </si>
  <si>
    <t>1 234</t>
  </si>
  <si>
    <t>2 389 771</t>
  </si>
  <si>
    <t>5 630 407</t>
  </si>
  <si>
    <t>40 015 730</t>
  </si>
  <si>
    <t>6 683 400</t>
  </si>
  <si>
    <t>2 097 082</t>
  </si>
  <si>
    <t>34 849 570</t>
  </si>
  <si>
    <t>42 856 100</t>
  </si>
  <si>
    <t>3 194 731</t>
  </si>
  <si>
    <t>69 245 341</t>
  </si>
  <si>
    <t>14 783 376</t>
  </si>
  <si>
    <t>132 192</t>
  </si>
  <si>
    <t>229 686</t>
  </si>
  <si>
    <t>3 083 240</t>
  </si>
  <si>
    <t>6 227 870</t>
  </si>
  <si>
    <t>15 999 100</t>
  </si>
  <si>
    <t>2 119 225</t>
  </si>
  <si>
    <t>237 732</t>
  </si>
  <si>
    <t>29 342 575</t>
  </si>
  <si>
    <t>48 504 730</t>
  </si>
  <si>
    <t>325 232 087</t>
  </si>
  <si>
    <t>1 085 239</t>
  </si>
  <si>
    <t>2 345 279</t>
  </si>
  <si>
    <t>49 594</t>
  </si>
  <si>
    <t>812 226</t>
  </si>
  <si>
    <t>77 464</t>
  </si>
  <si>
    <t>2 420 486</t>
  </si>
  <si>
    <t>970 468</t>
  </si>
  <si>
    <t>1 009 053</t>
  </si>
  <si>
    <t>140 721</t>
  </si>
  <si>
    <t>2 238 624</t>
  </si>
  <si>
    <t>1 979 992</t>
  </si>
  <si>
    <t>1 495 416</t>
  </si>
  <si>
    <t>137 068</t>
  </si>
  <si>
    <t>254 146</t>
  </si>
  <si>
    <t>2 258 934</t>
  </si>
  <si>
    <t>5 883 472</t>
  </si>
  <si>
    <t>2 325 143</t>
  </si>
  <si>
    <t>2 904 903</t>
  </si>
  <si>
    <t>20 771</t>
  </si>
  <si>
    <t>77 615</t>
  </si>
  <si>
    <t>4 905 580</t>
  </si>
  <si>
    <t>949 099</t>
  </si>
  <si>
    <t>4 984</t>
  </si>
  <si>
    <t>53 000</t>
  </si>
  <si>
    <t>98 745</t>
  </si>
  <si>
    <t>144 804</t>
  </si>
  <si>
    <t>30 207</t>
  </si>
  <si>
    <t>223 146</t>
  </si>
  <si>
    <t>220 678</t>
  </si>
  <si>
    <t>852 459</t>
  </si>
  <si>
    <t>599 917</t>
  </si>
  <si>
    <t>211 479</t>
  </si>
  <si>
    <t>96 978</t>
  </si>
  <si>
    <t>1 863 722</t>
  </si>
  <si>
    <t>2 566 819</t>
  </si>
  <si>
    <t>77 209</t>
  </si>
  <si>
    <t>1 345 334</t>
  </si>
  <si>
    <t>1 759 425</t>
  </si>
  <si>
    <t>681 926</t>
  </si>
  <si>
    <t>101 200</t>
  </si>
  <si>
    <t>270 982</t>
  </si>
  <si>
    <t>248 930</t>
  </si>
  <si>
    <t>327 685</t>
  </si>
  <si>
    <t>473 246</t>
  </si>
  <si>
    <t>355 091</t>
  </si>
  <si>
    <t>1 170 108</t>
  </si>
  <si>
    <t>420 414</t>
  </si>
  <si>
    <t>104 452</t>
  </si>
  <si>
    <t>420 014</t>
  </si>
  <si>
    <t>169 104</t>
  </si>
  <si>
    <t>285 336</t>
  </si>
  <si>
    <t>66 820</t>
  </si>
  <si>
    <t>146 098</t>
  </si>
  <si>
    <t>32 872</t>
  </si>
  <si>
    <t>55 517</t>
  </si>
  <si>
    <t>203 754</t>
  </si>
  <si>
    <t>475 312</t>
  </si>
  <si>
    <t>1 350 949</t>
  </si>
  <si>
    <t>1 210 245</t>
  </si>
  <si>
    <t>57 881</t>
  </si>
  <si>
    <t>215 425</t>
  </si>
  <si>
    <t>179 508</t>
  </si>
  <si>
    <t>207 357</t>
  </si>
  <si>
    <t>3 864</t>
  </si>
  <si>
    <t>528 077</t>
  </si>
  <si>
    <t>1 500 837</t>
  </si>
  <si>
    <t>1 124 578</t>
  </si>
  <si>
    <t>2 455 629</t>
  </si>
  <si>
    <t>2 039 454</t>
  </si>
  <si>
    <t>68 585</t>
  </si>
  <si>
    <t>221 907</t>
  </si>
  <si>
    <t>292 752</t>
  </si>
  <si>
    <t>4 711 085</t>
  </si>
  <si>
    <t>21 018</t>
  </si>
  <si>
    <t>11 241</t>
  </si>
  <si>
    <t>39 346</t>
  </si>
  <si>
    <t>378 631</t>
  </si>
  <si>
    <t>708 807</t>
  </si>
  <si>
    <t>598 995</t>
  </si>
  <si>
    <t>1 429 250</t>
  </si>
  <si>
    <t>2 074 578</t>
  </si>
  <si>
    <t>12 063</t>
  </si>
  <si>
    <t>456 270</t>
  </si>
  <si>
    <t>9 211 495</t>
  </si>
  <si>
    <t>3 905 106</t>
  </si>
  <si>
    <t>3 644 863</t>
  </si>
  <si>
    <t>822 645</t>
  </si>
  <si>
    <t>326 334</t>
  </si>
  <si>
    <t>961 520</t>
  </si>
  <si>
    <t>4 806</t>
  </si>
  <si>
    <t>143 366</t>
  </si>
  <si>
    <t>561 151</t>
  </si>
  <si>
    <t>891 581</t>
  </si>
  <si>
    <t>82 530</t>
  </si>
  <si>
    <t>487 363</t>
  </si>
  <si>
    <t>21 126</t>
  </si>
  <si>
    <t>147 618</t>
  </si>
  <si>
    <t>1 630 820</t>
  </si>
  <si>
    <t>1 545 479</t>
  </si>
  <si>
    <t>634 024</t>
  </si>
  <si>
    <t>2 880 236</t>
  </si>
  <si>
    <t>8 972</t>
  </si>
  <si>
    <t>228 745</t>
  </si>
  <si>
    <t>672 486</t>
  </si>
  <si>
    <t>1 611 004</t>
  </si>
  <si>
    <t>193 279</t>
  </si>
  <si>
    <t>1 245 722</t>
  </si>
  <si>
    <t>73 480</t>
  </si>
  <si>
    <t>341 512</t>
  </si>
  <si>
    <t>357 986</t>
  </si>
  <si>
    <t>2 432 754</t>
  </si>
  <si>
    <t>2 705 995</t>
  </si>
  <si>
    <t>1 702 928</t>
  </si>
  <si>
    <t>314 224</t>
  </si>
  <si>
    <t>26 468</t>
  </si>
  <si>
    <t>301 476</t>
  </si>
  <si>
    <t>1 859 179</t>
  </si>
  <si>
    <t>143 398</t>
  </si>
  <si>
    <t>1 593</t>
  </si>
  <si>
    <t>55 182</t>
  </si>
  <si>
    <t>166 837</t>
  </si>
  <si>
    <t>220 036</t>
  </si>
  <si>
    <t>552 879</t>
  </si>
  <si>
    <t>74 933</t>
  </si>
  <si>
    <t>186 017</t>
  </si>
  <si>
    <t>112 440</t>
  </si>
  <si>
    <t>172 977</t>
  </si>
  <si>
    <t>255 952</t>
  </si>
  <si>
    <t>218 401</t>
  </si>
  <si>
    <t>2 767 315</t>
  </si>
  <si>
    <t>2 358 094</t>
  </si>
  <si>
    <t>178 131</t>
  </si>
  <si>
    <t>1 033 064</t>
  </si>
  <si>
    <t>84 246</t>
  </si>
  <si>
    <t>764 875</t>
  </si>
  <si>
    <t>1 303 989</t>
  </si>
  <si>
    <t>57 443</t>
  </si>
  <si>
    <t>167 578</t>
  </si>
  <si>
    <t>382 354</t>
  </si>
  <si>
    <t>312 280</t>
  </si>
  <si>
    <t>5 924 991</t>
  </si>
  <si>
    <t>3 275 581</t>
  </si>
  <si>
    <t>953 551</t>
  </si>
  <si>
    <t>989 196</t>
  </si>
  <si>
    <t>106 972</t>
  </si>
  <si>
    <t>225 133</t>
  </si>
  <si>
    <t>766 941</t>
  </si>
  <si>
    <t>172 162</t>
  </si>
  <si>
    <t>954 547</t>
  </si>
  <si>
    <t>1 926 591</t>
  </si>
  <si>
    <t>137 367</t>
  </si>
  <si>
    <t>154 185</t>
  </si>
  <si>
    <t>354 377</t>
  </si>
  <si>
    <t>17 144</t>
  </si>
  <si>
    <t>816 574</t>
  </si>
  <si>
    <t>940 172</t>
  </si>
  <si>
    <t>307 111</t>
  </si>
  <si>
    <t>1 587 738</t>
  </si>
  <si>
    <t>736 538</t>
  </si>
  <si>
    <t>3 584 584</t>
  </si>
  <si>
    <t>67 480</t>
  </si>
  <si>
    <t>485 198</t>
  </si>
  <si>
    <t>2 062 174</t>
  </si>
  <si>
    <t>7 844 989</t>
  </si>
  <si>
    <t>486 583</t>
  </si>
  <si>
    <t>327 702</t>
  </si>
  <si>
    <t>624 714</t>
  </si>
  <si>
    <t>1 775 383</t>
  </si>
  <si>
    <t>2 520 741</t>
  </si>
  <si>
    <t>1 712 810</t>
  </si>
  <si>
    <t>703 880</t>
  </si>
  <si>
    <t>1 030 996</t>
  </si>
  <si>
    <t>666 446</t>
  </si>
  <si>
    <t>1 243 036</t>
  </si>
  <si>
    <t>137 532</t>
  </si>
  <si>
    <t>306 063</t>
  </si>
  <si>
    <t>148 188</t>
  </si>
  <si>
    <t>125 373</t>
  </si>
  <si>
    <t>19 299</t>
  </si>
  <si>
    <t>730 562</t>
  </si>
  <si>
    <t>1 069 371</t>
  </si>
  <si>
    <t>486 250</t>
  </si>
  <si>
    <t>867 698</t>
  </si>
  <si>
    <t>2 196 362</t>
  </si>
  <si>
    <t>51 495</t>
  </si>
  <si>
    <t>35 905</t>
  </si>
  <si>
    <t>83 796</t>
  </si>
  <si>
    <t>1 104 783</t>
  </si>
  <si>
    <t>2 432 685</t>
  </si>
  <si>
    <t>89 890</t>
  </si>
  <si>
    <t>223 976</t>
  </si>
  <si>
    <t>136 603</t>
  </si>
  <si>
    <t>142 727</t>
  </si>
  <si>
    <t>453 383</t>
  </si>
  <si>
    <t>997 787</t>
  </si>
  <si>
    <t>239 727</t>
  </si>
  <si>
    <t>618 017</t>
  </si>
  <si>
    <t>513 873</t>
  </si>
  <si>
    <t>3 676 442</t>
  </si>
  <si>
    <t>3 294 129</t>
  </si>
  <si>
    <t>3 587 991</t>
  </si>
  <si>
    <t>47 656</t>
  </si>
  <si>
    <t>224 451</t>
  </si>
  <si>
    <t>264 133</t>
  </si>
  <si>
    <t>1 068 457</t>
  </si>
  <si>
    <t>152 985</t>
  </si>
  <si>
    <t>1 358 620</t>
  </si>
  <si>
    <t>226 552</t>
  </si>
  <si>
    <t>453 520</t>
  </si>
  <si>
    <t>2 188 150</t>
  </si>
  <si>
    <t>6 002 450</t>
  </si>
  <si>
    <t>431 157</t>
  </si>
  <si>
    <t>480 340</t>
  </si>
  <si>
    <t>1 198 590</t>
  </si>
  <si>
    <t>7 598 000</t>
  </si>
  <si>
    <t>4 932 475</t>
  </si>
  <si>
    <t>3 738 547</t>
  </si>
  <si>
    <t>3 456 293</t>
  </si>
  <si>
    <t>2 187 526</t>
  </si>
  <si>
    <t>35 340</t>
  </si>
  <si>
    <t>84 522</t>
  </si>
  <si>
    <t>807 706</t>
  </si>
  <si>
    <t>1 027 596</t>
  </si>
  <si>
    <t>16 187</t>
  </si>
  <si>
    <t>165 090</t>
  </si>
  <si>
    <t>441 239</t>
  </si>
  <si>
    <t>229 431</t>
  </si>
  <si>
    <t>1 286 446</t>
  </si>
  <si>
    <t>2 505 699</t>
  </si>
  <si>
    <t>25 133</t>
  </si>
  <si>
    <t>3 237 704</t>
  </si>
  <si>
    <t>117 388</t>
  </si>
  <si>
    <t>320 426</t>
  </si>
  <si>
    <t>6 633</t>
  </si>
  <si>
    <t>4 140</t>
  </si>
  <si>
    <t>696 874</t>
  </si>
  <si>
    <t>315 498</t>
  </si>
  <si>
    <t>205 997</t>
  </si>
  <si>
    <t>104 327</t>
  </si>
  <si>
    <t>93 161</t>
  </si>
  <si>
    <t>1 584 667</t>
  </si>
  <si>
    <t>1 780 166</t>
  </si>
  <si>
    <t>428 883</t>
  </si>
  <si>
    <t>23 350</t>
  </si>
  <si>
    <t>81 331</t>
  </si>
  <si>
    <t>20 203</t>
  </si>
  <si>
    <t>267 510</t>
  </si>
  <si>
    <t>295 665</t>
  </si>
  <si>
    <t>9 889</t>
  </si>
  <si>
    <t>33 531</t>
  </si>
  <si>
    <t>404 268</t>
  </si>
  <si>
    <t>531 540</t>
  </si>
  <si>
    <t>44 927</t>
  </si>
  <si>
    <t>94 420</t>
  </si>
  <si>
    <t>444 934</t>
  </si>
  <si>
    <t>567 061</t>
  </si>
  <si>
    <t>576 080</t>
  </si>
  <si>
    <t>40 087</t>
  </si>
  <si>
    <t>1 111 832</t>
  </si>
  <si>
    <t>520 990</t>
  </si>
  <si>
    <t>457 811</t>
  </si>
  <si>
    <t>2 635 732</t>
  </si>
  <si>
    <t>40 638</t>
  </si>
  <si>
    <t>156 535</t>
  </si>
  <si>
    <t>446 527</t>
  </si>
  <si>
    <t>55 991</t>
  </si>
  <si>
    <t>94 608</t>
  </si>
  <si>
    <t>957 706</t>
  </si>
  <si>
    <t>69 354</t>
  </si>
  <si>
    <t>298 887</t>
  </si>
  <si>
    <t>2 345 701</t>
  </si>
  <si>
    <t>5 505 138</t>
  </si>
  <si>
    <t>110 424</t>
  </si>
  <si>
    <t>1 659 662</t>
  </si>
  <si>
    <t>5 937 148</t>
  </si>
  <si>
    <t>9 902 653</t>
  </si>
  <si>
    <t>1 530 028</t>
  </si>
  <si>
    <t>530 658</t>
  </si>
  <si>
    <t>308 349</t>
  </si>
  <si>
    <t>877 011</t>
  </si>
  <si>
    <t>674 436</t>
  </si>
  <si>
    <t>42 466</t>
  </si>
  <si>
    <t>102 939</t>
  </si>
  <si>
    <t>44 016</t>
  </si>
  <si>
    <t>378 702</t>
  </si>
  <si>
    <t>108 276</t>
  </si>
  <si>
    <t>667 190</t>
  </si>
  <si>
    <t>205 757</t>
  </si>
  <si>
    <t>211 160</t>
  </si>
  <si>
    <t>10 604</t>
  </si>
  <si>
    <t>67 691</t>
  </si>
  <si>
    <t>942 162</t>
  </si>
  <si>
    <t>1 604 644</t>
  </si>
  <si>
    <t>1 761 878</t>
  </si>
  <si>
    <t>953 827</t>
  </si>
  <si>
    <t>10 098</t>
  </si>
  <si>
    <t>11 383</t>
  </si>
  <si>
    <t>105 020</t>
  </si>
  <si>
    <t>1 014 858</t>
  </si>
  <si>
    <t>2 991 129</t>
  </si>
  <si>
    <t>229 591</t>
  </si>
  <si>
    <t>1 321 619</t>
  </si>
  <si>
    <t>173 069</t>
  </si>
  <si>
    <t>579 541</t>
  </si>
  <si>
    <t>249 277</t>
  </si>
  <si>
    <t>403 072</t>
  </si>
  <si>
    <t>89 946</t>
  </si>
  <si>
    <t>784 013</t>
  </si>
  <si>
    <t>61 596</t>
  </si>
  <si>
    <t>76 517</t>
  </si>
  <si>
    <t>974 753</t>
  </si>
  <si>
    <t>51 669</t>
  </si>
  <si>
    <t>1 148 372</t>
  </si>
  <si>
    <t>8 766 221</t>
  </si>
  <si>
    <t>10 353 346</t>
  </si>
  <si>
    <t>28 420</t>
  </si>
  <si>
    <t>154 584</t>
  </si>
  <si>
    <t>409 486</t>
  </si>
  <si>
    <t>95 113</t>
  </si>
  <si>
    <t>22 528</t>
  </si>
  <si>
    <t>14 832</t>
  </si>
  <si>
    <t>71 349</t>
  </si>
  <si>
    <t>48 495</t>
  </si>
  <si>
    <t>204 436</t>
  </si>
  <si>
    <t>1 018 645</t>
  </si>
  <si>
    <t>127 390</t>
  </si>
  <si>
    <t>11 775</t>
  </si>
  <si>
    <t>212 310</t>
  </si>
  <si>
    <t>11 136</t>
  </si>
  <si>
    <t>30 212</t>
  </si>
  <si>
    <t>643 745</t>
  </si>
  <si>
    <t>1 523 629</t>
  </si>
  <si>
    <t>61 525</t>
  </si>
  <si>
    <t>223 002</t>
  </si>
  <si>
    <t>47 676</t>
  </si>
  <si>
    <t>271 135</t>
  </si>
  <si>
    <t>153 691</t>
  </si>
  <si>
    <t>1 216 671</t>
  </si>
  <si>
    <t>53 450</t>
  </si>
  <si>
    <t>104 705</t>
  </si>
  <si>
    <t>658 001</t>
  </si>
  <si>
    <t>650 433</t>
  </si>
  <si>
    <t>998 057</t>
  </si>
  <si>
    <t>184 112</t>
  </si>
  <si>
    <t>480 052</t>
  </si>
  <si>
    <t>309 722</t>
  </si>
  <si>
    <t>233 365</t>
  </si>
  <si>
    <t>343 701</t>
  </si>
  <si>
    <t>1 024 801</t>
  </si>
  <si>
    <t>336 817</t>
  </si>
  <si>
    <t>834 173</t>
  </si>
  <si>
    <t>895 030</t>
  </si>
  <si>
    <t>800 386</t>
  </si>
  <si>
    <t>395 464</t>
  </si>
  <si>
    <t>117 766</t>
  </si>
  <si>
    <t>1 987 454</t>
  </si>
  <si>
    <t>40 896</t>
  </si>
  <si>
    <t>1 259 204</t>
  </si>
  <si>
    <t>1 051 384</t>
  </si>
  <si>
    <t>340 821</t>
  </si>
  <si>
    <t>756 571</t>
  </si>
  <si>
    <t>75 898</t>
  </si>
  <si>
    <t>38 049</t>
  </si>
  <si>
    <t>85 951</t>
  </si>
  <si>
    <t>2 827 693</t>
  </si>
  <si>
    <t>3 325 600</t>
  </si>
  <si>
    <t>65 299</t>
  </si>
  <si>
    <t>106 316</t>
  </si>
  <si>
    <t>57 777</t>
  </si>
  <si>
    <t>212 987</t>
  </si>
  <si>
    <t>4 431 564</t>
  </si>
  <si>
    <t>3 789 439</t>
  </si>
  <si>
    <t>718 131</t>
  </si>
  <si>
    <t>30 086</t>
  </si>
  <si>
    <t>77 762</t>
  </si>
  <si>
    <t>4 530 979</t>
  </si>
  <si>
    <t>7 944 972</t>
  </si>
  <si>
    <t>1 208 422</t>
  </si>
  <si>
    <t>1 969 595</t>
  </si>
  <si>
    <t>428 397</t>
  </si>
  <si>
    <t>2 545 480</t>
  </si>
  <si>
    <t>283 053</t>
  </si>
  <si>
    <t>620 000</t>
  </si>
  <si>
    <t>16 579</t>
  </si>
  <si>
    <t>139 160</t>
  </si>
  <si>
    <t>79 005</t>
  </si>
  <si>
    <t>581 371</t>
  </si>
  <si>
    <t>151 912</t>
  </si>
  <si>
    <t>169 596</t>
  </si>
  <si>
    <t>15 889</t>
  </si>
  <si>
    <t>416 016</t>
  </si>
  <si>
    <t>436 310</t>
  </si>
  <si>
    <t>1 476 426</t>
  </si>
  <si>
    <t>77 586</t>
  </si>
  <si>
    <t>896 336</t>
  </si>
  <si>
    <t>483 569</t>
  </si>
  <si>
    <t>532 117</t>
  </si>
  <si>
    <t>205 656</t>
  </si>
  <si>
    <t>656 610</t>
  </si>
  <si>
    <t>599 993</t>
  </si>
  <si>
    <t>3 289 759</t>
  </si>
  <si>
    <t>14 073</t>
  </si>
  <si>
    <t>465 955</t>
  </si>
  <si>
    <t>2 259 153</t>
  </si>
  <si>
    <t>12 861 963</t>
  </si>
  <si>
    <t>68 340</t>
  </si>
  <si>
    <t>150 986</t>
  </si>
  <si>
    <t>439 524</t>
  </si>
  <si>
    <t>991 242</t>
  </si>
  <si>
    <t>243 727</t>
  </si>
  <si>
    <t>157 999</t>
  </si>
  <si>
    <t>62 927</t>
  </si>
  <si>
    <t>284 939</t>
  </si>
  <si>
    <t>642 551</t>
  </si>
  <si>
    <t>878 192</t>
  </si>
  <si>
    <t>150 693</t>
  </si>
  <si>
    <t>124 037</t>
  </si>
  <si>
    <t>162 201</t>
  </si>
  <si>
    <t>303 496</t>
  </si>
  <si>
    <t>345 948</t>
  </si>
  <si>
    <t>130 515</t>
  </si>
  <si>
    <t>696 513</t>
  </si>
  <si>
    <t>4 707 049</t>
  </si>
  <si>
    <t>19 979</t>
  </si>
  <si>
    <t>5 103 837</t>
  </si>
  <si>
    <t>2 366 908</t>
  </si>
  <si>
    <t>351 122</t>
  </si>
  <si>
    <t>890 184</t>
  </si>
  <si>
    <t>133 578</t>
  </si>
  <si>
    <t>133 820</t>
  </si>
  <si>
    <t>657 955</t>
  </si>
  <si>
    <t>2 193 430</t>
  </si>
  <si>
    <t>3 767 923</t>
  </si>
  <si>
    <t>4 885 451</t>
  </si>
  <si>
    <t>67 573</t>
  </si>
  <si>
    <t>376 761</t>
  </si>
  <si>
    <t>402 084</t>
  </si>
  <si>
    <t>817 939</t>
  </si>
  <si>
    <t>84 582</t>
  </si>
  <si>
    <t>558 140</t>
  </si>
  <si>
    <t>167 740</t>
  </si>
  <si>
    <t>123 065</t>
  </si>
  <si>
    <t>123 171</t>
  </si>
  <si>
    <t>672 369</t>
  </si>
  <si>
    <t>245 393</t>
  </si>
  <si>
    <t>385 125</t>
  </si>
  <si>
    <t>1 132 160</t>
  </si>
  <si>
    <t>826 743</t>
  </si>
  <si>
    <t>288 677</t>
  </si>
  <si>
    <t>525 752</t>
  </si>
  <si>
    <t>1 108 302</t>
  </si>
  <si>
    <t>492 443</t>
  </si>
  <si>
    <t>521 620</t>
  </si>
  <si>
    <t>87 236</t>
  </si>
  <si>
    <t>33 602</t>
  </si>
  <si>
    <t>139 085</t>
  </si>
  <si>
    <t>226 446</t>
  </si>
  <si>
    <t>126 834</t>
  </si>
  <si>
    <t>622 760</t>
  </si>
  <si>
    <t>5 464 121</t>
  </si>
  <si>
    <t>761 072</t>
  </si>
  <si>
    <t>8 029 295</t>
  </si>
  <si>
    <t>2 180 565</t>
  </si>
  <si>
    <t>130 264</t>
  </si>
  <si>
    <t>235 395</t>
  </si>
  <si>
    <t>26 400</t>
  </si>
  <si>
    <t>186 281</t>
  </si>
  <si>
    <t>1 423 315</t>
  </si>
  <si>
    <t>3 055 243</t>
  </si>
  <si>
    <t>79 135</t>
  </si>
  <si>
    <t>95 672</t>
  </si>
  <si>
    <t>151 342</t>
  </si>
  <si>
    <t>1 377 687</t>
  </si>
  <si>
    <t>592 914</t>
  </si>
  <si>
    <t>1 239 489</t>
  </si>
  <si>
    <t>214 272</t>
  </si>
  <si>
    <t>91 313</t>
  </si>
  <si>
    <t>106 704</t>
  </si>
  <si>
    <t>559 369</t>
  </si>
  <si>
    <t>634 858</t>
  </si>
  <si>
    <t>54 148</t>
  </si>
  <si>
    <t>549 015</t>
  </si>
  <si>
    <t>458 532</t>
  </si>
  <si>
    <t>376 439</t>
  </si>
  <si>
    <t>40 468</t>
  </si>
  <si>
    <t>569 141</t>
  </si>
  <si>
    <t>66 161</t>
  </si>
  <si>
    <t>176 076</t>
  </si>
  <si>
    <t>120 392</t>
  </si>
  <si>
    <t>140 549</t>
  </si>
  <si>
    <t>29 992</t>
  </si>
  <si>
    <t>1 886 016</t>
  </si>
  <si>
    <t>204 243</t>
  </si>
  <si>
    <t>333 945</t>
  </si>
  <si>
    <t>179 004 081</t>
  </si>
  <si>
    <t>298 382 655</t>
  </si>
  <si>
    <t>420 693</t>
  </si>
  <si>
    <t>523 616</t>
  </si>
  <si>
    <t>31 565</t>
  </si>
  <si>
    <t>2 550</t>
  </si>
  <si>
    <t>89 861</t>
  </si>
  <si>
    <t>16 587</t>
  </si>
  <si>
    <t>1 613</t>
  </si>
  <si>
    <t>14 063</t>
  </si>
  <si>
    <t>393 541</t>
  </si>
  <si>
    <t>101 566</t>
  </si>
  <si>
    <t>34 006</t>
  </si>
  <si>
    <t>2 493</t>
  </si>
  <si>
    <t>17 479</t>
  </si>
  <si>
    <t>5 104</t>
  </si>
  <si>
    <t>708 217</t>
  </si>
  <si>
    <t>427 358</t>
  </si>
  <si>
    <t>10 804</t>
  </si>
  <si>
    <t>114 803</t>
  </si>
  <si>
    <t>7 610</t>
  </si>
  <si>
    <t>18 982</t>
  </si>
  <si>
    <t>418 749</t>
  </si>
  <si>
    <t>239 609</t>
  </si>
  <si>
    <t>383 762</t>
  </si>
  <si>
    <t>108 225</t>
  </si>
  <si>
    <t>53 741</t>
  </si>
  <si>
    <t>63 771</t>
  </si>
  <si>
    <t>444 138</t>
  </si>
  <si>
    <t>96 624</t>
  </si>
  <si>
    <t>7 704</t>
  </si>
  <si>
    <t>65 931</t>
  </si>
  <si>
    <t>331 827</t>
  </si>
  <si>
    <t>55 478</t>
  </si>
  <si>
    <t>100 837</t>
  </si>
  <si>
    <t>47 727</t>
  </si>
  <si>
    <t>1 032 282</t>
  </si>
  <si>
    <t>8 631</t>
  </si>
  <si>
    <t>196 866</t>
  </si>
  <si>
    <t>18 384</t>
  </si>
  <si>
    <t>98 718</t>
  </si>
  <si>
    <t>388 004</t>
  </si>
  <si>
    <t>115 539</t>
  </si>
  <si>
    <t>612 427</t>
  </si>
  <si>
    <t>80 584</t>
  </si>
  <si>
    <t>31 579</t>
  </si>
  <si>
    <t>11 031</t>
  </si>
  <si>
    <t>94 408</t>
  </si>
  <si>
    <t>16 816</t>
  </si>
  <si>
    <t>562 921</t>
  </si>
  <si>
    <t>43 560</t>
  </si>
  <si>
    <t>113 188</t>
  </si>
  <si>
    <t>184 228</t>
  </si>
  <si>
    <t>1 114 804</t>
  </si>
  <si>
    <t>9 989</t>
  </si>
  <si>
    <t>318 845</t>
  </si>
  <si>
    <t>174 606</t>
  </si>
  <si>
    <t>9 324</t>
  </si>
  <si>
    <t>4 288</t>
  </si>
  <si>
    <t>1 871</t>
  </si>
  <si>
    <t>7 708</t>
  </si>
  <si>
    <t>35 810</t>
  </si>
  <si>
    <t>768 031</t>
  </si>
  <si>
    <t>65 073</t>
  </si>
  <si>
    <t>71 732</t>
  </si>
  <si>
    <t>497 091</t>
  </si>
  <si>
    <t>64 418</t>
  </si>
  <si>
    <t>16 319</t>
  </si>
  <si>
    <t>356 614</t>
  </si>
  <si>
    <t>277 345</t>
  </si>
  <si>
    <t>23 214</t>
  </si>
  <si>
    <t>7 167</t>
  </si>
  <si>
    <t>12 851</t>
  </si>
  <si>
    <t>98 833</t>
  </si>
  <si>
    <t>314 567</t>
  </si>
  <si>
    <t>267 076</t>
  </si>
  <si>
    <t>92 250</t>
  </si>
  <si>
    <t>27 381</t>
  </si>
  <si>
    <t>6 410</t>
  </si>
  <si>
    <t>100 276</t>
  </si>
  <si>
    <t>50 045</t>
  </si>
  <si>
    <t>854 715</t>
  </si>
  <si>
    <t>254 532</t>
  </si>
  <si>
    <t>6 660</t>
  </si>
  <si>
    <t>243 305</t>
  </si>
  <si>
    <t>639 905</t>
  </si>
  <si>
    <t>3 816</t>
  </si>
  <si>
    <t>106 332</t>
  </si>
  <si>
    <t>9 661</t>
  </si>
  <si>
    <t>58 388</t>
  </si>
  <si>
    <t>8 492</t>
  </si>
  <si>
    <t>200 280</t>
  </si>
  <si>
    <t>41 631</t>
  </si>
  <si>
    <t>35 383</t>
  </si>
  <si>
    <t>730 207</t>
  </si>
  <si>
    <t>1 060 519</t>
  </si>
  <si>
    <t>31 831</t>
  </si>
  <si>
    <t>108 001</t>
  </si>
  <si>
    <t>308 981</t>
  </si>
  <si>
    <t>47 447</t>
  </si>
  <si>
    <t>90 474</t>
  </si>
  <si>
    <t>4 306</t>
  </si>
  <si>
    <t>3 389</t>
  </si>
  <si>
    <t>488 821</t>
  </si>
  <si>
    <t>809 124</t>
  </si>
  <si>
    <t>79 567</t>
  </si>
  <si>
    <t>413 176</t>
  </si>
  <si>
    <t>52 611</t>
  </si>
  <si>
    <t>123 102</t>
  </si>
  <si>
    <t>323 635</t>
  </si>
  <si>
    <t>150 334</t>
  </si>
  <si>
    <t>101 929</t>
  </si>
  <si>
    <t>510 847</t>
  </si>
  <si>
    <t>86 072</t>
  </si>
  <si>
    <t>77 920</t>
  </si>
  <si>
    <t>108 529</t>
  </si>
  <si>
    <t>176 363</t>
  </si>
  <si>
    <t>50 921</t>
  </si>
  <si>
    <t>204 171</t>
  </si>
  <si>
    <t>149 321</t>
  </si>
  <si>
    <t>37 829</t>
  </si>
  <si>
    <t>12 683</t>
  </si>
  <si>
    <t>7 986</t>
  </si>
  <si>
    <t>138 135</t>
  </si>
  <si>
    <t>88 898</t>
  </si>
  <si>
    <t>3 977</t>
  </si>
  <si>
    <t>105 610</t>
  </si>
  <si>
    <t>32 285</t>
  </si>
  <si>
    <t>116 548</t>
  </si>
  <si>
    <t>2 401</t>
  </si>
  <si>
    <t>96 787</t>
  </si>
  <si>
    <t>27 023</t>
  </si>
  <si>
    <t>14 435</t>
  </si>
  <si>
    <t>2 754</t>
  </si>
  <si>
    <t>1 199</t>
  </si>
  <si>
    <t>1 324 518</t>
  </si>
  <si>
    <t>46 836</t>
  </si>
  <si>
    <t>3 936</t>
  </si>
  <si>
    <t>11 746</t>
  </si>
  <si>
    <t>5 692</t>
  </si>
  <si>
    <t>21 767</t>
  </si>
  <si>
    <t>112 692</t>
  </si>
  <si>
    <t>12 166</t>
  </si>
  <si>
    <t>42 692</t>
  </si>
  <si>
    <t>44 202</t>
  </si>
  <si>
    <t>4 621</t>
  </si>
  <si>
    <t>2 739</t>
  </si>
  <si>
    <t>64 906</t>
  </si>
  <si>
    <t>82 307</t>
  </si>
  <si>
    <t>15 229</t>
  </si>
  <si>
    <t>647 108</t>
  </si>
  <si>
    <t>9 526</t>
  </si>
  <si>
    <t>260 665</t>
  </si>
  <si>
    <t>216 665</t>
  </si>
  <si>
    <t>513 728</t>
  </si>
  <si>
    <t>152 262</t>
  </si>
  <si>
    <t>92 134</t>
  </si>
  <si>
    <t>29 761</t>
  </si>
  <si>
    <t>364 087</t>
  </si>
  <si>
    <t>1 388</t>
  </si>
  <si>
    <t>109 181</t>
  </si>
  <si>
    <t>27 093</t>
  </si>
  <si>
    <t>572 630</t>
  </si>
  <si>
    <t>72 395</t>
  </si>
  <si>
    <t>25 543</t>
  </si>
  <si>
    <t>37 981</t>
  </si>
  <si>
    <t>133 770</t>
  </si>
  <si>
    <t>30 528</t>
  </si>
  <si>
    <t>32 664</t>
  </si>
  <si>
    <t>823 444</t>
  </si>
  <si>
    <t>22 074</t>
  </si>
  <si>
    <t>147 762</t>
  </si>
  <si>
    <t>286 496</t>
  </si>
  <si>
    <t>65 270</t>
  </si>
  <si>
    <t>7 312</t>
  </si>
  <si>
    <t>3 315</t>
  </si>
  <si>
    <t>258 052</t>
  </si>
  <si>
    <t>44 401</t>
  </si>
  <si>
    <t>1 091 717</t>
  </si>
  <si>
    <t>126 005</t>
  </si>
  <si>
    <t>1 488</t>
  </si>
  <si>
    <t>35 605</t>
  </si>
  <si>
    <t>2 374</t>
  </si>
  <si>
    <t>27 350</t>
  </si>
  <si>
    <t>15 047</t>
  </si>
  <si>
    <t>34 685</t>
  </si>
  <si>
    <t>601 422</t>
  </si>
  <si>
    <t>108 070</t>
  </si>
  <si>
    <t>22 094</t>
  </si>
  <si>
    <t>207 024</t>
  </si>
  <si>
    <t>18 396</t>
  </si>
  <si>
    <t>404 083</t>
  </si>
  <si>
    <t>6 885</t>
  </si>
  <si>
    <t>18 735</t>
  </si>
  <si>
    <t>71 777</t>
  </si>
  <si>
    <t>35 594</t>
  </si>
  <si>
    <t>38 265</t>
  </si>
  <si>
    <t>116 243</t>
  </si>
  <si>
    <t>6 448</t>
  </si>
  <si>
    <t>27 465</t>
  </si>
  <si>
    <t>16 416</t>
  </si>
  <si>
    <t>283 357</t>
  </si>
  <si>
    <t>25 721</t>
  </si>
  <si>
    <t>4 603</t>
  </si>
  <si>
    <t>8 769</t>
  </si>
  <si>
    <t>2 101</t>
  </si>
  <si>
    <t>1 851 364</t>
  </si>
  <si>
    <t>103 710</t>
  </si>
  <si>
    <t>120 373</t>
  </si>
  <si>
    <t>63 947</t>
  </si>
  <si>
    <t>225 856</t>
  </si>
  <si>
    <t>30 115</t>
  </si>
  <si>
    <t>146 570</t>
  </si>
  <si>
    <t>25 105</t>
  </si>
  <si>
    <t>2 847</t>
  </si>
  <si>
    <t>303 520</t>
  </si>
  <si>
    <t>60 582</t>
  </si>
  <si>
    <t>22 025</t>
  </si>
  <si>
    <t>255 294</t>
  </si>
  <si>
    <t>227 509</t>
  </si>
  <si>
    <t>48 263</t>
  </si>
  <si>
    <t>372 378</t>
  </si>
  <si>
    <t>48 338</t>
  </si>
  <si>
    <t>6 623</t>
  </si>
  <si>
    <t>194 621</t>
  </si>
  <si>
    <t>73 913</t>
  </si>
  <si>
    <t>1 151</t>
  </si>
  <si>
    <t>250 252</t>
  </si>
  <si>
    <t>61 663</t>
  </si>
  <si>
    <t>13 735</t>
  </si>
  <si>
    <t>28 317</t>
  </si>
  <si>
    <t>1 420 541</t>
  </si>
  <si>
    <t>91 848</t>
  </si>
  <si>
    <t>350 906</t>
  </si>
  <si>
    <t>82 056</t>
  </si>
  <si>
    <t>3 020</t>
  </si>
  <si>
    <t>536 944</t>
  </si>
  <si>
    <t>17 390</t>
  </si>
  <si>
    <t>1 045 734</t>
  </si>
  <si>
    <t>254 430</t>
  </si>
  <si>
    <t>9 486</t>
  </si>
  <si>
    <t>26 854</t>
  </si>
  <si>
    <t>11 748</t>
  </si>
  <si>
    <t>91 958</t>
  </si>
  <si>
    <t>52 756</t>
  </si>
  <si>
    <t>170 766</t>
  </si>
  <si>
    <t>14 868</t>
  </si>
  <si>
    <t>18 802</t>
  </si>
  <si>
    <t>351 004</t>
  </si>
  <si>
    <t>20 714</t>
  </si>
  <si>
    <t>42 463 669</t>
  </si>
  <si>
    <t>4 596 923</t>
  </si>
  <si>
    <t>3 046 681</t>
  </si>
  <si>
    <t>957 224</t>
  </si>
  <si>
    <t>384 927</t>
  </si>
  <si>
    <t>2 004 626</t>
  </si>
  <si>
    <t>4 308 337</t>
  </si>
  <si>
    <t>940 435</t>
  </si>
  <si>
    <t>1 441 510</t>
  </si>
  <si>
    <t>5 249 029</t>
  </si>
  <si>
    <t>1 040 674</t>
  </si>
  <si>
    <t>695 024</t>
  </si>
  <si>
    <t>2 935 180</t>
  </si>
  <si>
    <t>802 440</t>
  </si>
  <si>
    <t>1 490 331</t>
  </si>
  <si>
    <t>726 222</t>
  </si>
  <si>
    <t>706 433</t>
  </si>
  <si>
    <t>12 016 511</t>
  </si>
  <si>
    <t>1 669 286</t>
  </si>
  <si>
    <t>2 015 589</t>
  </si>
  <si>
    <t>797 838</t>
  </si>
  <si>
    <t>530 976</t>
  </si>
  <si>
    <t>485 249</t>
  </si>
  <si>
    <t>944 125</t>
  </si>
  <si>
    <t>311 818</t>
  </si>
  <si>
    <t>6 198 820</t>
  </si>
  <si>
    <t>4 966 693</t>
  </si>
  <si>
    <t>1 485 049</t>
  </si>
  <si>
    <t>2 922 937</t>
  </si>
  <si>
    <t>1 491 086</t>
  </si>
  <si>
    <t>1 644 130</t>
  </si>
  <si>
    <t>1 759 901</t>
  </si>
  <si>
    <t>900 403</t>
  </si>
  <si>
    <t>2 500 425</t>
  </si>
  <si>
    <t>422 616</t>
  </si>
  <si>
    <t>280 788</t>
  </si>
  <si>
    <t>779 148</t>
  </si>
  <si>
    <t>6 419 811</t>
  </si>
  <si>
    <t>623 951</t>
  </si>
  <si>
    <t>1 521 740</t>
  </si>
  <si>
    <t>1 340 773</t>
  </si>
  <si>
    <t>7 956 830</t>
  </si>
  <si>
    <t>111 093</t>
  </si>
  <si>
    <t>4 162 776</t>
  </si>
  <si>
    <t>1 588 891</t>
  </si>
  <si>
    <t>2 268 173</t>
  </si>
  <si>
    <t>1 000 739</t>
  </si>
  <si>
    <t>2 290 308</t>
  </si>
  <si>
    <t>1 344 766</t>
  </si>
  <si>
    <t>342 530</t>
  </si>
  <si>
    <t>580 125</t>
  </si>
  <si>
    <t>10 500 375</t>
  </si>
  <si>
    <t>5 013 259</t>
  </si>
  <si>
    <t>1 664 435</t>
  </si>
  <si>
    <t>1 112 499</t>
  </si>
  <si>
    <t>4 021 127</t>
  </si>
  <si>
    <t>2 011 728</t>
  </si>
  <si>
    <t>692 153</t>
  </si>
  <si>
    <t>3 527 390</t>
  </si>
  <si>
    <t>771 887</t>
  </si>
  <si>
    <t>963 095</t>
  </si>
  <si>
    <t>1 731 037</t>
  </si>
  <si>
    <t>10 523 420</t>
  </si>
  <si>
    <t>743 475</t>
  </si>
  <si>
    <t>6 421 644</t>
  </si>
  <si>
    <t>1 330 101</t>
  </si>
  <si>
    <t>427 215</t>
  </si>
  <si>
    <t>1 411 293</t>
  </si>
  <si>
    <t>1 144 218</t>
  </si>
  <si>
    <t>663 958</t>
  </si>
  <si>
    <t>1 706 332</t>
  </si>
  <si>
    <t>1 705 015</t>
  </si>
  <si>
    <t>1 443 596</t>
  </si>
  <si>
    <t>4 550 066</t>
  </si>
  <si>
    <t>1 553 528</t>
  </si>
  <si>
    <t>10 350 621</t>
  </si>
  <si>
    <t>945 862</t>
  </si>
  <si>
    <t>499 837</t>
  </si>
  <si>
    <t>2 025 928</t>
  </si>
  <si>
    <t>4 982 437</t>
  </si>
  <si>
    <t>591 764</t>
  </si>
  <si>
    <t>363 098</t>
  </si>
  <si>
    <t>1 570 895</t>
  </si>
  <si>
    <t>1 062 596</t>
  </si>
  <si>
    <t>2 938 903</t>
  </si>
  <si>
    <t>3 328 251</t>
  </si>
  <si>
    <t>2 252 120</t>
  </si>
  <si>
    <t>999 754</t>
  </si>
  <si>
    <t>3 922 981</t>
  </si>
  <si>
    <t>4 181 281</t>
  </si>
  <si>
    <t>4 031 216</t>
  </si>
  <si>
    <t>11 116 283</t>
  </si>
  <si>
    <t>3 717 022</t>
  </si>
  <si>
    <t>634 908</t>
  </si>
  <si>
    <t>1 403 460</t>
  </si>
  <si>
    <t>6 240 694</t>
  </si>
  <si>
    <t>1 451 571</t>
  </si>
  <si>
    <t>1 349 741</t>
  </si>
  <si>
    <t>1 209 327</t>
  </si>
  <si>
    <t>469 939</t>
  </si>
  <si>
    <t>288 600</t>
  </si>
  <si>
    <t>3 168 463</t>
  </si>
  <si>
    <t>713 324</t>
  </si>
  <si>
    <t>1 194 682</t>
  </si>
  <si>
    <t>456 255</t>
  </si>
  <si>
    <t>8 107 617</t>
  </si>
  <si>
    <t>2 659 982</t>
  </si>
  <si>
    <t>1 422 466</t>
  </si>
  <si>
    <t>6 017 439</t>
  </si>
  <si>
    <t>11 626 758</t>
  </si>
  <si>
    <t>2 075 792</t>
  </si>
  <si>
    <t>2 977 347</t>
  </si>
  <si>
    <t>2 974 098</t>
  </si>
  <si>
    <t>2 895 091</t>
  </si>
  <si>
    <t>3 437 994</t>
  </si>
  <si>
    <t>9 950 828</t>
  </si>
  <si>
    <t>66 511 679</t>
  </si>
  <si>
    <t>8 823 657</t>
  </si>
  <si>
    <t>15 857 469</t>
  </si>
  <si>
    <t>2 159 981</t>
  </si>
  <si>
    <t>1 251 549</t>
  </si>
  <si>
    <t>2 863 974</t>
  </si>
  <si>
    <t>1 312 421</t>
  </si>
  <si>
    <t>2 019 209</t>
  </si>
  <si>
    <t>4 680 757</t>
  </si>
  <si>
    <t>9 472 607</t>
  </si>
  <si>
    <t>3 130 294</t>
  </si>
  <si>
    <t>485 038</t>
  </si>
  <si>
    <t>3 364 101</t>
  </si>
  <si>
    <t>2 714 167</t>
  </si>
  <si>
    <t>421 499</t>
  </si>
  <si>
    <t>12 358 467</t>
  </si>
  <si>
    <t>1 566 593</t>
  </si>
  <si>
    <t>1 318 308</t>
  </si>
  <si>
    <t>1 078 818</t>
  </si>
  <si>
    <t>1 290 465</t>
  </si>
  <si>
    <t>541 652</t>
  </si>
  <si>
    <t>1 545 716</t>
  </si>
  <si>
    <t>1 167 632</t>
  </si>
  <si>
    <t>1 199 724</t>
  </si>
  <si>
    <t>2 858 205</t>
  </si>
  <si>
    <t>1 429 315</t>
  </si>
  <si>
    <t>1 418 379</t>
  </si>
  <si>
    <t>3 476 178</t>
  </si>
  <si>
    <t>1 528 031</t>
  </si>
  <si>
    <t>549 730</t>
  </si>
  <si>
    <t>931 655</t>
  </si>
  <si>
    <t>244 847</t>
  </si>
  <si>
    <t>971 867</t>
  </si>
  <si>
    <t>908 111</t>
  </si>
  <si>
    <t>1 720 743</t>
  </si>
  <si>
    <t>2 935 843</t>
  </si>
  <si>
    <t>411 622</t>
  </si>
  <si>
    <t>1 203 995</t>
  </si>
  <si>
    <t>989 928</t>
  </si>
  <si>
    <t>202 222</t>
  </si>
  <si>
    <t>934 242</t>
  </si>
  <si>
    <t>1 438 342</t>
  </si>
  <si>
    <t>1 396 576</t>
  </si>
  <si>
    <t>1 996 202</t>
  </si>
  <si>
    <t>816 854</t>
  </si>
  <si>
    <t>1 353 621</t>
  </si>
  <si>
    <t>2 026 957</t>
  </si>
  <si>
    <t>9 274 290</t>
  </si>
  <si>
    <t>1 452 212</t>
  </si>
  <si>
    <t>3 060 940</t>
  </si>
  <si>
    <t>5 821 874</t>
  </si>
  <si>
    <t>1 474 400</t>
  </si>
  <si>
    <t>1 499 268</t>
  </si>
  <si>
    <t>1 797 978</t>
  </si>
  <si>
    <t>534 272</t>
  </si>
  <si>
    <t>5 392 315</t>
  </si>
  <si>
    <t>3 671 920</t>
  </si>
  <si>
    <t>3 478 364</t>
  </si>
  <si>
    <t>1 249 728</t>
  </si>
  <si>
    <t>7 350 724</t>
  </si>
  <si>
    <t>1 084 973</t>
  </si>
  <si>
    <t>791 494</t>
  </si>
  <si>
    <t>1 242 791</t>
  </si>
  <si>
    <t>5 456 780</t>
  </si>
  <si>
    <t>1 325 197</t>
  </si>
  <si>
    <t>940 618</t>
  </si>
  <si>
    <t>626 047</t>
  </si>
  <si>
    <t>803 074</t>
  </si>
  <si>
    <t>2 779 892</t>
  </si>
  <si>
    <t>989 087</t>
  </si>
  <si>
    <t>2 057 098</t>
  </si>
  <si>
    <t>6 245 504</t>
  </si>
  <si>
    <t>993 220</t>
  </si>
  <si>
    <t>2 698 295</t>
  </si>
  <si>
    <t>1 540 348</t>
  </si>
  <si>
    <t>1 924 180</t>
  </si>
  <si>
    <t>460 868</t>
  </si>
  <si>
    <t>3 671 772</t>
  </si>
  <si>
    <t>16 965 461</t>
  </si>
  <si>
    <t>1 847 388</t>
  </si>
  <si>
    <t>1 897 452</t>
  </si>
  <si>
    <t>4 695 664</t>
  </si>
  <si>
    <t>1 740 693</t>
  </si>
  <si>
    <t>468 992</t>
  </si>
  <si>
    <t>802 620</t>
  </si>
  <si>
    <t>1 107 440</t>
  </si>
  <si>
    <t>555 788</t>
  </si>
  <si>
    <t>2 323 463</t>
  </si>
  <si>
    <t>646 033</t>
  </si>
  <si>
    <t>3 395 857</t>
  </si>
  <si>
    <t>1 744 608</t>
  </si>
  <si>
    <t>1 194 057</t>
  </si>
  <si>
    <t>724 546</t>
  </si>
  <si>
    <t>6 223 335</t>
  </si>
  <si>
    <t>3 001 185</t>
  </si>
  <si>
    <t>7 822 814</t>
  </si>
  <si>
    <t>1 051 344</t>
  </si>
  <si>
    <t>1 992 359</t>
  </si>
  <si>
    <t>865 960</t>
  </si>
  <si>
    <t>2 742 486</t>
  </si>
  <si>
    <t>584 380</t>
  </si>
  <si>
    <t>1 372 184</t>
  </si>
  <si>
    <t>3 930 761</t>
  </si>
  <si>
    <t>10 872 973</t>
  </si>
  <si>
    <t>900 589</t>
  </si>
  <si>
    <t>1 315 478</t>
  </si>
  <si>
    <t>2 747 824</t>
  </si>
  <si>
    <t>4 344 564</t>
  </si>
  <si>
    <t>8 248 145</t>
  </si>
  <si>
    <t>1 164 347</t>
  </si>
  <si>
    <t>2 868 446</t>
  </si>
  <si>
    <t>1 241 869</t>
  </si>
  <si>
    <t>15 365 940</t>
  </si>
  <si>
    <t>626 646</t>
  </si>
  <si>
    <t>1 500 531</t>
  </si>
  <si>
    <t>436 389</t>
  </si>
  <si>
    <t>1 163 091</t>
  </si>
  <si>
    <t>902 921</t>
  </si>
  <si>
    <t>1 122 145</t>
  </si>
  <si>
    <t>2 801 951</t>
  </si>
  <si>
    <t>899 653</t>
  </si>
  <si>
    <t>3 044 747</t>
  </si>
  <si>
    <t>3 546 818</t>
  </si>
  <si>
    <t>1 130 330</t>
  </si>
  <si>
    <t>2 654 162</t>
  </si>
  <si>
    <t>5 670 486</t>
  </si>
  <si>
    <t>2 251 442</t>
  </si>
  <si>
    <t>1 857 280</t>
  </si>
  <si>
    <t>2 343 904</t>
  </si>
  <si>
    <t>1 390 490</t>
  </si>
  <si>
    <t>5 017 366</t>
  </si>
  <si>
    <t>1 462 262</t>
  </si>
  <si>
    <t>590 849</t>
  </si>
  <si>
    <t>453 217</t>
  </si>
  <si>
    <t>8 137 045</t>
  </si>
  <si>
    <t>468 371</t>
  </si>
  <si>
    <t>1 327 458</t>
  </si>
  <si>
    <t>619 333</t>
  </si>
  <si>
    <t>653 069</t>
  </si>
  <si>
    <t>6 861 196</t>
  </si>
  <si>
    <t>1 080 738</t>
  </si>
  <si>
    <t>5 612 020</t>
  </si>
  <si>
    <t>710 393</t>
  </si>
  <si>
    <t>903 891</t>
  </si>
  <si>
    <t>8 905 651</t>
  </si>
  <si>
    <t>1 654 276</t>
  </si>
  <si>
    <t>17 446 510</t>
  </si>
  <si>
    <t>4 747 797</t>
  </si>
  <si>
    <t>697 590</t>
  </si>
  <si>
    <t>711 565</t>
  </si>
  <si>
    <t>1 282 391</t>
  </si>
  <si>
    <t>5 215 649</t>
  </si>
  <si>
    <t>2 065 417</t>
  </si>
  <si>
    <t>759 157</t>
  </si>
  <si>
    <t>2 716 345</t>
  </si>
  <si>
    <t>527 820</t>
  </si>
  <si>
    <t>769 611</t>
  </si>
  <si>
    <t>1 574 342</t>
  </si>
  <si>
    <t>7 438 900</t>
  </si>
  <si>
    <t>1 713 815</t>
  </si>
  <si>
    <t>809 044 801</t>
  </si>
  <si>
    <t>29 196 222</t>
  </si>
  <si>
    <t>30 278 644</t>
  </si>
  <si>
    <t>2 814 410</t>
  </si>
  <si>
    <t>3 945 910</t>
  </si>
  <si>
    <t>14 213 810</t>
  </si>
  <si>
    <t>43 359 524</t>
  </si>
  <si>
    <t>8 885 741</t>
  </si>
  <si>
    <t>10 786 972</t>
  </si>
  <si>
    <t>43 095 136</t>
  </si>
  <si>
    <t>7 490 696</t>
  </si>
  <si>
    <t>2 231 691</t>
  </si>
  <si>
    <t>23 394 988</t>
  </si>
  <si>
    <t>3 126 159</t>
  </si>
  <si>
    <t>6 677 496</t>
  </si>
  <si>
    <t>3 872 564</t>
  </si>
  <si>
    <t>6 445 864</t>
  </si>
  <si>
    <t>128 585 361</t>
  </si>
  <si>
    <t>5 851 189</t>
  </si>
  <si>
    <t>16 135 337</t>
  </si>
  <si>
    <t>4 736 270</t>
  </si>
  <si>
    <t>5 310 662</t>
  </si>
  <si>
    <t>2 839 014</t>
  </si>
  <si>
    <t>4 676 323</t>
  </si>
  <si>
    <t>1 677 120</t>
  </si>
  <si>
    <t>122 160 664</t>
  </si>
  <si>
    <t>30 523 886</t>
  </si>
  <si>
    <t>8 419 740</t>
  </si>
  <si>
    <t>21 920 699</t>
  </si>
  <si>
    <t>8 153 992</t>
  </si>
  <si>
    <t>12 636 655</t>
  </si>
  <si>
    <t>8 007 775</t>
  </si>
  <si>
    <t>3 137 877</t>
  </si>
  <si>
    <t>12 256 769</t>
  </si>
  <si>
    <t>5 293 114</t>
  </si>
  <si>
    <t>2 095 106</t>
  </si>
  <si>
    <t>6 639 386</t>
  </si>
  <si>
    <t>58 319 088</t>
  </si>
  <si>
    <t>3 386 801</t>
  </si>
  <si>
    <t>13 347 287</t>
  </si>
  <si>
    <t>9 489 164</t>
  </si>
  <si>
    <t>73 005 490</t>
  </si>
  <si>
    <t>874 724</t>
  </si>
  <si>
    <t>55 021 215</t>
  </si>
  <si>
    <t>10 471 728</t>
  </si>
  <si>
    <t>25 106 572</t>
  </si>
  <si>
    <t>4 717 412</t>
  </si>
  <si>
    <t>16 029 460</t>
  </si>
  <si>
    <t>9 526 785</t>
  </si>
  <si>
    <t>5 027 113</t>
  </si>
  <si>
    <t>2 763 499</t>
  </si>
  <si>
    <t>104 055 722</t>
  </si>
  <si>
    <t>23 701 003</t>
  </si>
  <si>
    <t>6 658 534</t>
  </si>
  <si>
    <t>9 529 755</t>
  </si>
  <si>
    <t>36 704 099</t>
  </si>
  <si>
    <t>13 469 217</t>
  </si>
  <si>
    <t>6 054 307</t>
  </si>
  <si>
    <t>24 555 436</t>
  </si>
  <si>
    <t>3 645 382</t>
  </si>
  <si>
    <t>5 345 252</t>
  </si>
  <si>
    <t>16 252 885</t>
  </si>
  <si>
    <t>183 759 054</t>
  </si>
  <si>
    <t>2 399 373</t>
  </si>
  <si>
    <t>40 105 099</t>
  </si>
  <si>
    <t>8 558 166</t>
  </si>
  <si>
    <t>2 962 570</t>
  </si>
  <si>
    <t>6 713 434</t>
  </si>
  <si>
    <t>5 394 651</t>
  </si>
  <si>
    <t>4 658 992</t>
  </si>
  <si>
    <t>4 540 043</t>
  </si>
  <si>
    <t>7 660 146</t>
  </si>
  <si>
    <t>6 917 088</t>
  </si>
  <si>
    <t>27 198 895</t>
  </si>
  <si>
    <t>10 100 998</t>
  </si>
  <si>
    <t>148 162 596</t>
  </si>
  <si>
    <t>8 226 960</t>
  </si>
  <si>
    <t>2 324 137</t>
  </si>
  <si>
    <t>16 488 570</t>
  </si>
  <si>
    <t>39 141 202</t>
  </si>
  <si>
    <t>2 834 932</t>
  </si>
  <si>
    <t>3 096 833</t>
  </si>
  <si>
    <t>17 077 902</t>
  </si>
  <si>
    <t>11 347 073</t>
  </si>
  <si>
    <t>38 394 476</t>
  </si>
  <si>
    <t>21 009 706</t>
  </si>
  <si>
    <t>19 361 510</t>
  </si>
  <si>
    <t>11 019 282</t>
  </si>
  <si>
    <t>46 680 671</t>
  </si>
  <si>
    <t>25 370 991</t>
  </si>
  <si>
    <t>47 804 277</t>
  </si>
  <si>
    <t>91 979 143</t>
  </si>
  <si>
    <t>35 364 149</t>
  </si>
  <si>
    <t>5 955 472</t>
  </si>
  <si>
    <t>6 820 344</t>
  </si>
  <si>
    <t>48 697 055</t>
  </si>
  <si>
    <t>3 681 999</t>
  </si>
  <si>
    <t>4 895 857</t>
  </si>
  <si>
    <t>2 961 254</t>
  </si>
  <si>
    <t>2 507 959</t>
  </si>
  <si>
    <t>2 446 764</t>
  </si>
  <si>
    <t>20 617 333</t>
  </si>
  <si>
    <t>2 969 141</t>
  </si>
  <si>
    <t>2 680 326</t>
  </si>
  <si>
    <t>3 862 895</t>
  </si>
  <si>
    <t>156 994 136</t>
  </si>
  <si>
    <t>10 092 710</t>
  </si>
  <si>
    <t>9 758 238</t>
  </si>
  <si>
    <t>27 160 667</t>
  </si>
  <si>
    <t>100 892 744</t>
  </si>
  <si>
    <t>6 712 995</t>
  </si>
  <si>
    <t>27 484 695</t>
  </si>
  <si>
    <t>29 687 701</t>
  </si>
  <si>
    <t>24 835 810</t>
  </si>
  <si>
    <t>15 202 197</t>
  </si>
  <si>
    <t>82 962 814</t>
  </si>
  <si>
    <t>492 345 610</t>
  </si>
  <si>
    <t>78 211 126</t>
  </si>
  <si>
    <t>216 726 021</t>
  </si>
  <si>
    <t>16 327 952</t>
  </si>
  <si>
    <t>9 492 069</t>
  </si>
  <si>
    <t>26 131 617</t>
  </si>
  <si>
    <t>6 044 442</t>
  </si>
  <si>
    <t>9 414 082</t>
  </si>
  <si>
    <t>38 412 313</t>
  </si>
  <si>
    <t>118 859 815</t>
  </si>
  <si>
    <t>12 209 548</t>
  </si>
  <si>
    <t>2 198 491</t>
  </si>
  <si>
    <t>28 826 737</t>
  </si>
  <si>
    <t>27 680 918</t>
  </si>
  <si>
    <t>2 780 100</t>
  </si>
  <si>
    <t>176 994 659</t>
  </si>
  <si>
    <t>12 610 768</t>
  </si>
  <si>
    <t>3 015 679</t>
  </si>
  <si>
    <t>6 123 545</t>
  </si>
  <si>
    <t>4 986 148</t>
  </si>
  <si>
    <t>2 052 806</t>
  </si>
  <si>
    <t>8 555 676</t>
  </si>
  <si>
    <t>7 358 622</t>
  </si>
  <si>
    <t>5 594 829</t>
  </si>
  <si>
    <t>13 702 342</t>
  </si>
  <si>
    <t>6 534 833</t>
  </si>
  <si>
    <t>5 320 903</t>
  </si>
  <si>
    <t>43 368 092</t>
  </si>
  <si>
    <t>10 960 726</t>
  </si>
  <si>
    <t>5 063 568</t>
  </si>
  <si>
    <t>3 103 854</t>
  </si>
  <si>
    <t>1 989 984</t>
  </si>
  <si>
    <t>6 763 985</t>
  </si>
  <si>
    <t>13 149 453</t>
  </si>
  <si>
    <t>15 236 273</t>
  </si>
  <si>
    <t>27 762 963</t>
  </si>
  <si>
    <t>4 084 145</t>
  </si>
  <si>
    <t>6 589 880</t>
  </si>
  <si>
    <t>9 772 133</t>
  </si>
  <si>
    <t>1 972 582</t>
  </si>
  <si>
    <t>3 248 132</t>
  </si>
  <si>
    <t>7 695 728</t>
  </si>
  <si>
    <t>10 798 473</t>
  </si>
  <si>
    <t>7 656 728</t>
  </si>
  <si>
    <t>5 993 360</t>
  </si>
  <si>
    <t>8 343 376</t>
  </si>
  <si>
    <t>15 625 039</t>
  </si>
  <si>
    <t>132 941 116</t>
  </si>
  <si>
    <t>3 652 546</t>
  </si>
  <si>
    <t>25 273 954</t>
  </si>
  <si>
    <t>48 969 960</t>
  </si>
  <si>
    <t>5 407 131</t>
  </si>
  <si>
    <t>13 366 963</t>
  </si>
  <si>
    <t>12 928 441</t>
  </si>
  <si>
    <t>3 314 351</t>
  </si>
  <si>
    <t>37 976 133</t>
  </si>
  <si>
    <t>29 568 871</t>
  </si>
  <si>
    <t>36 420 859</t>
  </si>
  <si>
    <t>3 207 176</t>
  </si>
  <si>
    <t>44 073 009</t>
  </si>
  <si>
    <t>4 223 347</t>
  </si>
  <si>
    <t>2 900 612</t>
  </si>
  <si>
    <t>9 193 521</t>
  </si>
  <si>
    <t>43 019 332</t>
  </si>
  <si>
    <t>4 135 614</t>
  </si>
  <si>
    <t>3 739 195</t>
  </si>
  <si>
    <t>1 582 557</t>
  </si>
  <si>
    <t>3 262 675</t>
  </si>
  <si>
    <t>18 824 798</t>
  </si>
  <si>
    <t>12 323 208</t>
  </si>
  <si>
    <t>6 148 076</t>
  </si>
  <si>
    <t>33 725 495</t>
  </si>
  <si>
    <t>6 109 267</t>
  </si>
  <si>
    <t>19 001 801</t>
  </si>
  <si>
    <t>11 602 896</t>
  </si>
  <si>
    <t>19 132 659</t>
  </si>
  <si>
    <t>4 056 193</t>
  </si>
  <si>
    <t>40 054 885</t>
  </si>
  <si>
    <t>443 857 105</t>
  </si>
  <si>
    <t>17 589 144</t>
  </si>
  <si>
    <t>10 967 826</t>
  </si>
  <si>
    <t>40 899 096</t>
  </si>
  <si>
    <t>5 690 301</t>
  </si>
  <si>
    <t>5 065 005</t>
  </si>
  <si>
    <t>7 771 024</t>
  </si>
  <si>
    <t>4 580 640</t>
  </si>
  <si>
    <t>2 607 400</t>
  </si>
  <si>
    <t>14 602 617</t>
  </si>
  <si>
    <t>3 070 744</t>
  </si>
  <si>
    <t>9 085 724</t>
  </si>
  <si>
    <t>15 390 323</t>
  </si>
  <si>
    <t>7 588 913</t>
  </si>
  <si>
    <t>3 787 268</t>
  </si>
  <si>
    <t>47 033 164</t>
  </si>
  <si>
    <t>22 053 870</t>
  </si>
  <si>
    <t>77 410 748</t>
  </si>
  <si>
    <t>7 525 301</t>
  </si>
  <si>
    <t>15 723 531</t>
  </si>
  <si>
    <t>4 116 173</t>
  </si>
  <si>
    <t>9 788 877</t>
  </si>
  <si>
    <t>2 718 446</t>
  </si>
  <si>
    <t>5 694 210</t>
  </si>
  <si>
    <t>18 592 724</t>
  </si>
  <si>
    <t>104 710 265</t>
  </si>
  <si>
    <t>2 896 821</t>
  </si>
  <si>
    <t>9 042 565</t>
  </si>
  <si>
    <t>10 360 402</t>
  </si>
  <si>
    <t>28 719 086</t>
  </si>
  <si>
    <t>80 286 001</t>
  </si>
  <si>
    <t>7 625 463</t>
  </si>
  <si>
    <t>27 325 961</t>
  </si>
  <si>
    <t>9 411 125</t>
  </si>
  <si>
    <t>219 893 085</t>
  </si>
  <si>
    <t>6 022 618</t>
  </si>
  <si>
    <t>12 081 087</t>
  </si>
  <si>
    <t>4 079 479</t>
  </si>
  <si>
    <t>6 912 002</t>
  </si>
  <si>
    <t>2 860 125</t>
  </si>
  <si>
    <t>3 758 729</t>
  </si>
  <si>
    <t>19 191 240</t>
  </si>
  <si>
    <t>3 941 990</t>
  </si>
  <si>
    <t>33 476 287</t>
  </si>
  <si>
    <t>17 002 303</t>
  </si>
  <si>
    <t>5 682 726</t>
  </si>
  <si>
    <t>26 358 171</t>
  </si>
  <si>
    <t>47 614 183</t>
  </si>
  <si>
    <t>5 593 323</t>
  </si>
  <si>
    <t>14 413 159</t>
  </si>
  <si>
    <t>13 896 965</t>
  </si>
  <si>
    <t>8 447 379</t>
  </si>
  <si>
    <t>79 924 756</t>
  </si>
  <si>
    <t>9 890 308</t>
  </si>
  <si>
    <t>7 972 584</t>
  </si>
  <si>
    <t>3 844 237</t>
  </si>
  <si>
    <t>61 349 678</t>
  </si>
  <si>
    <t>3 833 359</t>
  </si>
  <si>
    <t>6 741 891</t>
  </si>
  <si>
    <t>2 136 308</t>
  </si>
  <si>
    <t>5 168 671</t>
  </si>
  <si>
    <t>51 734 253</t>
  </si>
  <si>
    <t>3 537 198</t>
  </si>
  <si>
    <t>70 605 860</t>
  </si>
  <si>
    <t>4 940 871</t>
  </si>
  <si>
    <t>5 572 731</t>
  </si>
  <si>
    <t>78 366 865</t>
  </si>
  <si>
    <t>5 191 139</t>
  </si>
  <si>
    <t>322 624 778</t>
  </si>
  <si>
    <t>27 271 702</t>
  </si>
  <si>
    <t>2 646 448</t>
  </si>
  <si>
    <t>4 445 993</t>
  </si>
  <si>
    <t>6 858 872</t>
  </si>
  <si>
    <t>29 922 000</t>
  </si>
  <si>
    <t>14 061 785</t>
  </si>
  <si>
    <t>2 874 286</t>
  </si>
  <si>
    <t>20 971 505</t>
  </si>
  <si>
    <t>6 372 474</t>
  </si>
  <si>
    <t>2 970 391</t>
  </si>
  <si>
    <t>5 434 818</t>
  </si>
  <si>
    <t>57 685 779</t>
  </si>
  <si>
    <t>5 825 050</t>
  </si>
  <si>
    <t>7 317 880 791</t>
  </si>
  <si>
    <t>1 012</t>
  </si>
  <si>
    <t>2 072</t>
  </si>
  <si>
    <t>4 188</t>
  </si>
  <si>
    <t>3 302</t>
  </si>
  <si>
    <t>1 244</t>
  </si>
  <si>
    <t>1 256</t>
  </si>
  <si>
    <t>2 865</t>
  </si>
  <si>
    <t>2 761</t>
  </si>
  <si>
    <t>1 021</t>
  </si>
  <si>
    <t>1 154</t>
  </si>
  <si>
    <t>1 367</t>
  </si>
  <si>
    <t>3 465</t>
  </si>
  <si>
    <t>5 821</t>
  </si>
  <si>
    <t>1 240</t>
  </si>
  <si>
    <t>8 594</t>
  </si>
  <si>
    <t>4 429</t>
  </si>
  <si>
    <t>6 438</t>
  </si>
  <si>
    <t>8 529</t>
  </si>
  <si>
    <t>5 294</t>
  </si>
  <si>
    <t>1 342</t>
  </si>
  <si>
    <t>1 022</t>
  </si>
  <si>
    <t>1 632</t>
  </si>
  <si>
    <t>3 530</t>
  </si>
  <si>
    <t>6 782</t>
  </si>
  <si>
    <t>2 323</t>
  </si>
  <si>
    <t>1 219</t>
  </si>
  <si>
    <t>3 989</t>
  </si>
  <si>
    <t>3 386</t>
  </si>
  <si>
    <t>1 755</t>
  </si>
  <si>
    <t>5 828</t>
  </si>
  <si>
    <t>8 818</t>
  </si>
  <si>
    <t>2 338</t>
  </si>
  <si>
    <t>1 273</t>
  </si>
  <si>
    <t>2 309</t>
  </si>
  <si>
    <t>13 593</t>
  </si>
  <si>
    <t>5 778</t>
  </si>
  <si>
    <t>1 881</t>
  </si>
  <si>
    <t>1 612</t>
  </si>
  <si>
    <t>4 784</t>
  </si>
  <si>
    <t>3 050</t>
  </si>
  <si>
    <t>395 676</t>
  </si>
  <si>
    <t>2 889</t>
  </si>
  <si>
    <t>9 367</t>
  </si>
  <si>
    <t>1 193</t>
  </si>
  <si>
    <t>1 370</t>
  </si>
  <si>
    <t>3 362</t>
  </si>
  <si>
    <t>3 981</t>
  </si>
  <si>
    <t>1 423</t>
  </si>
  <si>
    <t>1 172</t>
  </si>
  <si>
    <t>1 856</t>
  </si>
  <si>
    <t>1 794</t>
  </si>
  <si>
    <t>616 852</t>
  </si>
  <si>
    <t>3 640 817</t>
  </si>
  <si>
    <t>10 459 806</t>
  </si>
  <si>
    <t>1 987 103</t>
  </si>
  <si>
    <t>11 683 336</t>
  </si>
  <si>
    <t>1 076 539</t>
  </si>
  <si>
    <t>1 180 912</t>
  </si>
  <si>
    <t>647 612</t>
  </si>
  <si>
    <t>5 496 889</t>
  </si>
  <si>
    <t>29 157 660</t>
  </si>
  <si>
    <t>54 814 384</t>
  </si>
  <si>
    <t>450 611</t>
  </si>
  <si>
    <t>3 102 145</t>
  </si>
  <si>
    <t>4 511 321</t>
  </si>
  <si>
    <t>5 390 429</t>
  </si>
  <si>
    <t>1 716 294</t>
  </si>
  <si>
    <t>17 603 011</t>
  </si>
  <si>
    <t>777 070</t>
  </si>
  <si>
    <t>2 838 271</t>
  </si>
  <si>
    <t>535 722</t>
  </si>
  <si>
    <t>9 702 541</t>
  </si>
  <si>
    <t>9 694 144</t>
  </si>
  <si>
    <t>1 164 280</t>
  </si>
  <si>
    <t>87 135</t>
  </si>
  <si>
    <t>2 581 498</t>
  </si>
  <si>
    <t>253 694</t>
  </si>
  <si>
    <t>1 584 112</t>
  </si>
  <si>
    <t>212 333</t>
  </si>
  <si>
    <t>2 032 975</t>
  </si>
  <si>
    <t>29 380 760</t>
  </si>
  <si>
    <t>63 021 727</t>
  </si>
  <si>
    <t>1 514 286</t>
  </si>
  <si>
    <t>2 426 679</t>
  </si>
  <si>
    <t>1 047 936</t>
  </si>
  <si>
    <t>7 313 337</t>
  </si>
  <si>
    <t>1 480 910</t>
  </si>
  <si>
    <t>290 882</t>
  </si>
  <si>
    <t>2 134 273</t>
  </si>
  <si>
    <t>1 203 316</t>
  </si>
  <si>
    <t>53 174</t>
  </si>
  <si>
    <t>1 755 972</t>
  </si>
  <si>
    <t>332 340</t>
  </si>
  <si>
    <t>474 981</t>
  </si>
  <si>
    <t>26 149 234</t>
  </si>
  <si>
    <t>60 701 220</t>
  </si>
  <si>
    <t>658 726</t>
  </si>
  <si>
    <t>13 692 396</t>
  </si>
  <si>
    <t>202 726</t>
  </si>
  <si>
    <t>3 527 880</t>
  </si>
  <si>
    <t>3 603 278</t>
  </si>
  <si>
    <t>8 538 660</t>
  </si>
  <si>
    <t>85 094</t>
  </si>
  <si>
    <t>2 596 258</t>
  </si>
  <si>
    <t>944 381</t>
  </si>
  <si>
    <t>5 152 627</t>
  </si>
  <si>
    <t>212 417</t>
  </si>
  <si>
    <t>3 096 640</t>
  </si>
  <si>
    <t>19 996</t>
  </si>
  <si>
    <t>840 680</t>
  </si>
  <si>
    <t>462 881</t>
  </si>
  <si>
    <t>4 194 806</t>
  </si>
  <si>
    <t>1 950 651</t>
  </si>
  <si>
    <t>844 318</t>
  </si>
  <si>
    <t>450 762</t>
  </si>
  <si>
    <t>2 983 443</t>
  </si>
  <si>
    <t>18 849 202</t>
  </si>
  <si>
    <t>30 375 740</t>
  </si>
  <si>
    <t>192 772</t>
  </si>
  <si>
    <t>1 332 038</t>
  </si>
  <si>
    <t>5 169 889</t>
  </si>
  <si>
    <t>5 838 037</t>
  </si>
  <si>
    <t>2 492 121</t>
  </si>
  <si>
    <t>1 023 379</t>
  </si>
  <si>
    <t>25 293 653</t>
  </si>
  <si>
    <t>268 585</t>
  </si>
  <si>
    <t>8 427 730</t>
  </si>
  <si>
    <t>24 758 139</t>
  </si>
  <si>
    <t>1 436 558</t>
  </si>
  <si>
    <t>3 613 000</t>
  </si>
  <si>
    <t>3 950 930</t>
  </si>
  <si>
    <t>12 367 333</t>
  </si>
  <si>
    <t>1 874 794</t>
  </si>
  <si>
    <t>6 108 370</t>
  </si>
  <si>
    <t>9 913 624</t>
  </si>
  <si>
    <t>86 354</t>
  </si>
  <si>
    <t>4 024 937</t>
  </si>
  <si>
    <t>2 731 952</t>
  </si>
  <si>
    <t>632 138</t>
  </si>
  <si>
    <t>896 064</t>
  </si>
  <si>
    <t>16 946 923</t>
  </si>
  <si>
    <t>65 459 565</t>
  </si>
  <si>
    <t>3 062 866</t>
  </si>
  <si>
    <t>13 354 080</t>
  </si>
  <si>
    <t>108 579</t>
  </si>
  <si>
    <t>2 713 544</t>
  </si>
  <si>
    <t>2 610 912</t>
  </si>
  <si>
    <t>5 163 025</t>
  </si>
  <si>
    <t>3 800 877</t>
  </si>
  <si>
    <t>19 873 546</t>
  </si>
  <si>
    <t>766 700</t>
  </si>
  <si>
    <t>7 588 967</t>
  </si>
  <si>
    <t>61 776</t>
  </si>
  <si>
    <t>2 170 518</t>
  </si>
  <si>
    <t>2 938 276</t>
  </si>
  <si>
    <t>8 030 325</t>
  </si>
  <si>
    <t>1 326 860</t>
  </si>
  <si>
    <t>115 442</t>
  </si>
  <si>
    <t>1 985 555</t>
  </si>
  <si>
    <t>1 925 698</t>
  </si>
  <si>
    <t>6 754 075</t>
  </si>
  <si>
    <t>46 673 336</t>
  </si>
  <si>
    <t>82 979 735</t>
  </si>
  <si>
    <t>1 363 191</t>
  </si>
  <si>
    <t>707 865</t>
  </si>
  <si>
    <t>6 692 552</t>
  </si>
  <si>
    <t>16 890 877</t>
  </si>
  <si>
    <t>31 250</t>
  </si>
  <si>
    <t>2 352 053</t>
  </si>
  <si>
    <t>705 153</t>
  </si>
  <si>
    <t>1 295 549</t>
  </si>
  <si>
    <t>203 156</t>
  </si>
  <si>
    <t>2 200 070</t>
  </si>
  <si>
    <t>924 729</t>
  </si>
  <si>
    <t>2 544 734</t>
  </si>
  <si>
    <t>343 990</t>
  </si>
  <si>
    <t>1 683 262</t>
  </si>
  <si>
    <t>544 023</t>
  </si>
  <si>
    <t>2 065 886</t>
  </si>
  <si>
    <t>2 477 356</t>
  </si>
  <si>
    <t>168 821</t>
  </si>
  <si>
    <t>3 119 762</t>
  </si>
  <si>
    <t>809 732</t>
  </si>
  <si>
    <t>13 042 928</t>
  </si>
  <si>
    <t>2 504 743</t>
  </si>
  <si>
    <t>26 601 883</t>
  </si>
  <si>
    <t>61 994 403</t>
  </si>
  <si>
    <t>1 590 588</t>
  </si>
  <si>
    <t>3 282 027</t>
  </si>
  <si>
    <t>916 090</t>
  </si>
  <si>
    <t>1 655 886</t>
  </si>
  <si>
    <t>5 748 338</t>
  </si>
  <si>
    <t>4 567 063</t>
  </si>
  <si>
    <t>15 467 600</t>
  </si>
  <si>
    <t>245 128</t>
  </si>
  <si>
    <t>944 626</t>
  </si>
  <si>
    <t>31 585</t>
  </si>
  <si>
    <t>955 144</t>
  </si>
  <si>
    <t>3 792 814</t>
  </si>
  <si>
    <t>9 545 290</t>
  </si>
  <si>
    <t>4 305 234</t>
  </si>
  <si>
    <t>6 410 171</t>
  </si>
  <si>
    <t>4 852 724</t>
  </si>
  <si>
    <t>16 263 560</t>
  </si>
  <si>
    <t>2 010 968</t>
  </si>
  <si>
    <t>9 844 348</t>
  </si>
  <si>
    <t>1 868 063</t>
  </si>
  <si>
    <t>5 588 476</t>
  </si>
  <si>
    <t>969 058</t>
  </si>
  <si>
    <t>5 026 587</t>
  </si>
  <si>
    <t>7 375 020</t>
  </si>
  <si>
    <t>22 267 790</t>
  </si>
  <si>
    <t>459 084</t>
  </si>
  <si>
    <t>10 865 985</t>
  </si>
  <si>
    <t>11 371 862</t>
  </si>
  <si>
    <t>39 582 543</t>
  </si>
  <si>
    <t>8 607 152</t>
  </si>
  <si>
    <t>27 222 739</t>
  </si>
  <si>
    <t>2 816 236</t>
  </si>
  <si>
    <t>10 952 399</t>
  </si>
  <si>
    <t>52 907</t>
  </si>
  <si>
    <t>2 237 605</t>
  </si>
  <si>
    <t>2 956 512</t>
  </si>
  <si>
    <t>2 113 245</t>
  </si>
  <si>
    <t>9 531 255</t>
  </si>
  <si>
    <t>22 596 892</t>
  </si>
  <si>
    <t>449 354</t>
  </si>
  <si>
    <t>1 764 268</t>
  </si>
  <si>
    <t>1 255 655</t>
  </si>
  <si>
    <t>83 270</t>
  </si>
  <si>
    <t>1 025 035</t>
  </si>
  <si>
    <t>771 526</t>
  </si>
  <si>
    <t>91 344</t>
  </si>
  <si>
    <t>808 145</t>
  </si>
  <si>
    <t>2 274 905</t>
  </si>
  <si>
    <t>8 917 441</t>
  </si>
  <si>
    <t>952 595</t>
  </si>
  <si>
    <t>1 037 772</t>
  </si>
  <si>
    <t>114 694</t>
  </si>
  <si>
    <t>1 528 087</t>
  </si>
  <si>
    <t>4 734 669</t>
  </si>
  <si>
    <t>34 375 032</t>
  </si>
  <si>
    <t>300 088</t>
  </si>
  <si>
    <t>3 654 062</t>
  </si>
  <si>
    <t>4 893 497</t>
  </si>
  <si>
    <t>5 541 359</t>
  </si>
  <si>
    <t>3 205 302</t>
  </si>
  <si>
    <t>16 339 168</t>
  </si>
  <si>
    <t>15 921 935</t>
  </si>
  <si>
    <t>50 105 891</t>
  </si>
  <si>
    <t>1 605 987</t>
  </si>
  <si>
    <t>2 599 322</t>
  </si>
  <si>
    <t>18 145 206</t>
  </si>
  <si>
    <t>9 636 465</t>
  </si>
  <si>
    <t>16 123 188</t>
  </si>
  <si>
    <t>13 945 331</t>
  </si>
  <si>
    <t>5 817 511</t>
  </si>
  <si>
    <t>16 485 847</t>
  </si>
  <si>
    <t>735 756</t>
  </si>
  <si>
    <t>7 590 063</t>
  </si>
  <si>
    <t>12 553 892</t>
  </si>
  <si>
    <t>43 714 432</t>
  </si>
  <si>
    <t>536 090 329</t>
  </si>
  <si>
    <t>542 681 594</t>
  </si>
  <si>
    <t>29 603 693</t>
  </si>
  <si>
    <t>56 377 199</t>
  </si>
  <si>
    <t>31 958 102</t>
  </si>
  <si>
    <t>108 121 007</t>
  </si>
  <si>
    <t>2 278 541</t>
  </si>
  <si>
    <t>7 937 458</t>
  </si>
  <si>
    <t>939 072</t>
  </si>
  <si>
    <t>4 238 774</t>
  </si>
  <si>
    <t>477 778</t>
  </si>
  <si>
    <t>8 061 987</t>
  </si>
  <si>
    <t>24 028</t>
  </si>
  <si>
    <t>1 304 873</t>
  </si>
  <si>
    <t>737 969</t>
  </si>
  <si>
    <t>4 108 747</t>
  </si>
  <si>
    <t>9 925 840</t>
  </si>
  <si>
    <t>18 795 320</t>
  </si>
  <si>
    <t>23 717 135</t>
  </si>
  <si>
    <t>37 729 583</t>
  </si>
  <si>
    <t>1 601 574</t>
  </si>
  <si>
    <t>4 820 306</t>
  </si>
  <si>
    <t>26 659</t>
  </si>
  <si>
    <t>1 167 206</t>
  </si>
  <si>
    <t>47 438</t>
  </si>
  <si>
    <t>9 778 988</t>
  </si>
  <si>
    <t>3 034 318</t>
  </si>
  <si>
    <t>14 440 118</t>
  </si>
  <si>
    <t>1 059 466</t>
  </si>
  <si>
    <t>38 237 596</t>
  </si>
  <si>
    <t>67 546 341</t>
  </si>
  <si>
    <t>2 176 798</t>
  </si>
  <si>
    <t>6 742 084</t>
  </si>
  <si>
    <t>132 652</t>
  </si>
  <si>
    <t>820 900</t>
  </si>
  <si>
    <t>2 918 722</t>
  </si>
  <si>
    <t>61 729</t>
  </si>
  <si>
    <t>1 615 843</t>
  </si>
  <si>
    <t>952 158</t>
  </si>
  <si>
    <t>569 838</t>
  </si>
  <si>
    <t>4 281 644</t>
  </si>
  <si>
    <t>1 435 340</t>
  </si>
  <si>
    <t>2 125 132</t>
  </si>
  <si>
    <t>53 738</t>
  </si>
  <si>
    <t>2 954 590</t>
  </si>
  <si>
    <t>2 809 355</t>
  </si>
  <si>
    <t>7 621 285</t>
  </si>
  <si>
    <t>24 427</t>
  </si>
  <si>
    <t>2 093 861</t>
  </si>
  <si>
    <t>43 307</t>
  </si>
  <si>
    <t>2 154 870</t>
  </si>
  <si>
    <t>2 280 449</t>
  </si>
  <si>
    <t>16 930 419</t>
  </si>
  <si>
    <t>69 310</t>
  </si>
  <si>
    <t>4 671 737</t>
  </si>
  <si>
    <t>1 276 675</t>
  </si>
  <si>
    <t>2 648 828</t>
  </si>
  <si>
    <t>1 557 372</t>
  </si>
  <si>
    <t>734 073</t>
  </si>
  <si>
    <t>68 151</t>
  </si>
  <si>
    <t>2 857 228</t>
  </si>
  <si>
    <t>445 604</t>
  </si>
  <si>
    <t>5 907 162</t>
  </si>
  <si>
    <t>1 109 408</t>
  </si>
  <si>
    <t>4 255 041</t>
  </si>
  <si>
    <t>10 345 463</t>
  </si>
  <si>
    <t>13 725 238</t>
  </si>
  <si>
    <t>78 741</t>
  </si>
  <si>
    <t>1 472 628</t>
  </si>
  <si>
    <t>127 070</t>
  </si>
  <si>
    <t>2 451 234</t>
  </si>
  <si>
    <t>189 630</t>
  </si>
  <si>
    <t>3 789 473</t>
  </si>
  <si>
    <t>630 695</t>
  </si>
  <si>
    <t>10 940</t>
  </si>
  <si>
    <t>1 394 091</t>
  </si>
  <si>
    <t>173 846</t>
  </si>
  <si>
    <t>3 147 234</t>
  </si>
  <si>
    <t>1 839 119</t>
  </si>
  <si>
    <t>7 848 148</t>
  </si>
  <si>
    <t>424 370</t>
  </si>
  <si>
    <t>2 946 435</t>
  </si>
  <si>
    <t>1 666 494</t>
  </si>
  <si>
    <t>231 707</t>
  </si>
  <si>
    <t>3 542 578</t>
  </si>
  <si>
    <t>483 719</t>
  </si>
  <si>
    <t>6 921 537</t>
  </si>
  <si>
    <t>59 481 069</t>
  </si>
  <si>
    <t>63 800 940</t>
  </si>
  <si>
    <t>50 040</t>
  </si>
  <si>
    <t>1 095 674</t>
  </si>
  <si>
    <t>5 054 237</t>
  </si>
  <si>
    <t>14 222 648</t>
  </si>
  <si>
    <t>766 281</t>
  </si>
  <si>
    <t>15 742 816</t>
  </si>
  <si>
    <t>1 818 786</t>
  </si>
  <si>
    <t>430 586</t>
  </si>
  <si>
    <t>4 596 513</t>
  </si>
  <si>
    <t>1 382 971</t>
  </si>
  <si>
    <t>5 360 059</t>
  </si>
  <si>
    <t>41 687</t>
  </si>
  <si>
    <t>1 756 559</t>
  </si>
  <si>
    <t>10 245 018</t>
  </si>
  <si>
    <t>14 651 434</t>
  </si>
  <si>
    <t>756 057</t>
  </si>
  <si>
    <t>12 729 171</t>
  </si>
  <si>
    <t>7 639 780</t>
  </si>
  <si>
    <t>14 462 682</t>
  </si>
  <si>
    <t>21 329</t>
  </si>
  <si>
    <t>1 007 767</t>
  </si>
  <si>
    <t>218 314</t>
  </si>
  <si>
    <t>18 198 238</t>
  </si>
  <si>
    <t>347 490</t>
  </si>
  <si>
    <t>1 891 219</t>
  </si>
  <si>
    <t>90 805</t>
  </si>
  <si>
    <t>799 965</t>
  </si>
  <si>
    <t>2 336 271</t>
  </si>
  <si>
    <t>1 613 922</t>
  </si>
  <si>
    <t>12 531 172</t>
  </si>
  <si>
    <t>1 123 427</t>
  </si>
  <si>
    <t>6 027</t>
  </si>
  <si>
    <t>1 348 660</t>
  </si>
  <si>
    <t>26 607</t>
  </si>
  <si>
    <t>432 088</t>
  </si>
  <si>
    <t>765 972</t>
  </si>
  <si>
    <t>3 568 586</t>
  </si>
  <si>
    <t>10 039 530</t>
  </si>
  <si>
    <t>1 349 668</t>
  </si>
  <si>
    <t>6 566 568</t>
  </si>
  <si>
    <t>2 121 215</t>
  </si>
  <si>
    <t>1 560 925</t>
  </si>
  <si>
    <t>14 563 079</t>
  </si>
  <si>
    <t>1 122 445</t>
  </si>
  <si>
    <t>3 551 227</t>
  </si>
  <si>
    <t>78 428</t>
  </si>
  <si>
    <t>9 075 933</t>
  </si>
  <si>
    <t>456 976</t>
  </si>
  <si>
    <t>4 862 615</t>
  </si>
  <si>
    <t>2 488 515</t>
  </si>
  <si>
    <t>10 042 279</t>
  </si>
  <si>
    <t>1 075 991</t>
  </si>
  <si>
    <t>16 231 611</t>
  </si>
  <si>
    <t>37 300 515</t>
  </si>
  <si>
    <t>100 732 014</t>
  </si>
  <si>
    <t>245 234 132</t>
  </si>
  <si>
    <t>1 702 981</t>
  </si>
  <si>
    <t>6 346 599</t>
  </si>
  <si>
    <t>4 437 835</t>
  </si>
  <si>
    <t>4 243 712</t>
  </si>
  <si>
    <t>27 190 438</t>
  </si>
  <si>
    <t>348 314</t>
  </si>
  <si>
    <t>1 785 177</t>
  </si>
  <si>
    <t>1 273 444</t>
  </si>
  <si>
    <t>371 305</t>
  </si>
  <si>
    <t>3 052 386</t>
  </si>
  <si>
    <t>1 736 071</t>
  </si>
  <si>
    <t>857 887</t>
  </si>
  <si>
    <t>1 390 859</t>
  </si>
  <si>
    <t>7 173 903</t>
  </si>
  <si>
    <t>803 186</t>
  </si>
  <si>
    <t>297 030</t>
  </si>
  <si>
    <t>3 755 036</t>
  </si>
  <si>
    <t>23 320 646</t>
  </si>
  <si>
    <t>5 062 325</t>
  </si>
  <si>
    <t>103 871</t>
  </si>
  <si>
    <t>2 647 750</t>
  </si>
  <si>
    <t>589 522</t>
  </si>
  <si>
    <t>1 464 689</t>
  </si>
  <si>
    <t>9 473 590</t>
  </si>
  <si>
    <t>22 389 019</t>
  </si>
  <si>
    <t>852 687</t>
  </si>
  <si>
    <t>9 709 457</t>
  </si>
  <si>
    <t>7 671 092</t>
  </si>
  <si>
    <t>30 841 654</t>
  </si>
  <si>
    <t>50 609</t>
  </si>
  <si>
    <t>3 233 251</t>
  </si>
  <si>
    <t>4 229 948</t>
  </si>
  <si>
    <t>11 873 853</t>
  </si>
  <si>
    <t>157 476</t>
  </si>
  <si>
    <t>1 283 287</t>
  </si>
  <si>
    <t>1 252 508</t>
  </si>
  <si>
    <t>3 459 386</t>
  </si>
  <si>
    <t>826 851</t>
  </si>
  <si>
    <t>1 809 034</t>
  </si>
  <si>
    <t>1 784 298</t>
  </si>
  <si>
    <t>6 866 937</t>
  </si>
  <si>
    <t>13 728 692</t>
  </si>
  <si>
    <t>40 702 328</t>
  </si>
  <si>
    <t>997 772</t>
  </si>
  <si>
    <t>273 240</t>
  </si>
  <si>
    <t>3 579 815</t>
  </si>
  <si>
    <t>3 782 693</t>
  </si>
  <si>
    <t>6 479 046</t>
  </si>
  <si>
    <t>13 716 417</t>
  </si>
  <si>
    <t>20 007 317</t>
  </si>
  <si>
    <t>49 094 630</t>
  </si>
  <si>
    <t>421 708</t>
  </si>
  <si>
    <t>2 281 914</t>
  </si>
  <si>
    <t>3 144 120</t>
  </si>
  <si>
    <t>15 117 280</t>
  </si>
  <si>
    <t>19 551 440</t>
  </si>
  <si>
    <t>8 174 191</t>
  </si>
  <si>
    <t>29 412 369</t>
  </si>
  <si>
    <t>99 504 805</t>
  </si>
  <si>
    <t>102 140</t>
  </si>
  <si>
    <t>3 035 699</t>
  </si>
  <si>
    <t>126 297</t>
  </si>
  <si>
    <t>3 363 128</t>
  </si>
  <si>
    <t>214 993</t>
  </si>
  <si>
    <t>1 110 416</t>
  </si>
  <si>
    <t>255 592</t>
  </si>
  <si>
    <t>2 450 886</t>
  </si>
  <si>
    <t>976 346</t>
  </si>
  <si>
    <t>135 172</t>
  </si>
  <si>
    <t>1 246 657</t>
  </si>
  <si>
    <t>4 000 617</t>
  </si>
  <si>
    <t>11 801 077</t>
  </si>
  <si>
    <t>334 765</t>
  </si>
  <si>
    <t>2 759 513</t>
  </si>
  <si>
    <t>3 617 791</t>
  </si>
  <si>
    <t>13 308 971</t>
  </si>
  <si>
    <t>609 842</t>
  </si>
  <si>
    <t>4 782 598</t>
  </si>
  <si>
    <t>136 362</t>
  </si>
  <si>
    <t>2 533 284</t>
  </si>
  <si>
    <t>4 549 238</t>
  </si>
  <si>
    <t>10 380 572</t>
  </si>
  <si>
    <t>7 604 054</t>
  </si>
  <si>
    <t>29 719 569</t>
  </si>
  <si>
    <t>314 377</t>
  </si>
  <si>
    <t>2 421 715</t>
  </si>
  <si>
    <t>1 048 540</t>
  </si>
  <si>
    <t>5 152 075</t>
  </si>
  <si>
    <t>1 753 664</t>
  </si>
  <si>
    <t>4 921 039</t>
  </si>
  <si>
    <t>1 362 332</t>
  </si>
  <si>
    <t>7 403 681</t>
  </si>
  <si>
    <t>6 217 539</t>
  </si>
  <si>
    <t>19 400 789</t>
  </si>
  <si>
    <t>104 349</t>
  </si>
  <si>
    <t>2 961 290</t>
  </si>
  <si>
    <t>11 428</t>
  </si>
  <si>
    <t>3 880 225</t>
  </si>
  <si>
    <t>60 513</t>
  </si>
  <si>
    <t>1 109 787</t>
  </si>
  <si>
    <t>5 491 956</t>
  </si>
  <si>
    <t>30 388 378</t>
  </si>
  <si>
    <t>1 614 013</t>
  </si>
  <si>
    <t>1 421 132</t>
  </si>
  <si>
    <t>393 130</t>
  </si>
  <si>
    <t>2 201 995</t>
  </si>
  <si>
    <t>448 172</t>
  </si>
  <si>
    <t>1 261 084</t>
  </si>
  <si>
    <t>3 978 989</t>
  </si>
  <si>
    <t>4 224 631</t>
  </si>
  <si>
    <t>22 335 318</t>
  </si>
  <si>
    <t>1 284</t>
  </si>
  <si>
    <t>1 507 996</t>
  </si>
  <si>
    <t>17 955 895</t>
  </si>
  <si>
    <t>35 585 403</t>
  </si>
  <si>
    <t>3 305 986</t>
  </si>
  <si>
    <t>438 770</t>
  </si>
  <si>
    <t>3 306 081</t>
  </si>
  <si>
    <t>9 653 980</t>
  </si>
  <si>
    <t>29 712 525</t>
  </si>
  <si>
    <t>40 540</t>
  </si>
  <si>
    <t>2 534 733</t>
  </si>
  <si>
    <t>38 556 387</t>
  </si>
  <si>
    <t>82 827 145</t>
  </si>
  <si>
    <t>3 904 302</t>
  </si>
  <si>
    <t>17 417 924</t>
  </si>
  <si>
    <t>900 414</t>
  </si>
  <si>
    <t>184 366</t>
  </si>
  <si>
    <t>1 567 132</t>
  </si>
  <si>
    <t>83 258</t>
  </si>
  <si>
    <t>3 096 498</t>
  </si>
  <si>
    <t>4 980 619</t>
  </si>
  <si>
    <t>16 310 797</t>
  </si>
  <si>
    <t>3 446 692</t>
  </si>
  <si>
    <t>13 389 654</t>
  </si>
  <si>
    <t>442 813</t>
  </si>
  <si>
    <t>842 010</t>
  </si>
  <si>
    <t>329 228</t>
  </si>
  <si>
    <t>6 918 811</t>
  </si>
  <si>
    <t>11 888</t>
  </si>
  <si>
    <t>2 815 616</t>
  </si>
  <si>
    <t>2 583</t>
  </si>
  <si>
    <t>1 036 649</t>
  </si>
  <si>
    <t>1 323 599</t>
  </si>
  <si>
    <t>10 124 962</t>
  </si>
  <si>
    <t>29 171 055</t>
  </si>
  <si>
    <t>96 014</t>
  </si>
  <si>
    <t>1 663 086</t>
  </si>
  <si>
    <t>1 645 528 949</t>
  </si>
  <si>
    <t>3 609 318 039</t>
  </si>
  <si>
    <t>3 699 239</t>
  </si>
  <si>
    <t>1 341 895</t>
  </si>
  <si>
    <t>874 589</t>
  </si>
  <si>
    <t>1 403 912</t>
  </si>
  <si>
    <t>77 690</t>
  </si>
  <si>
    <t>132 932</t>
  </si>
  <si>
    <t>460 570</t>
  </si>
  <si>
    <t>760 191</t>
  </si>
  <si>
    <t>2 956 009</t>
  </si>
  <si>
    <t>6 431 461</t>
  </si>
  <si>
    <t>127 633</t>
  </si>
  <si>
    <t>1 259 878</t>
  </si>
  <si>
    <t>736 259</t>
  </si>
  <si>
    <t>437 436</t>
  </si>
  <si>
    <t>2 228 809</t>
  </si>
  <si>
    <t>749 287</t>
  </si>
  <si>
    <t>579 553</t>
  </si>
  <si>
    <t>1 739 755</t>
  </si>
  <si>
    <t>2 221 435</t>
  </si>
  <si>
    <t>306 380</t>
  </si>
  <si>
    <t>717 672</t>
  </si>
  <si>
    <t>35 555</t>
  </si>
  <si>
    <t>766 951</t>
  </si>
  <si>
    <t>11 105</t>
  </si>
  <si>
    <t>616 714</t>
  </si>
  <si>
    <t>32 505 256</t>
  </si>
  <si>
    <t>7 499 177</t>
  </si>
  <si>
    <t>501 188</t>
  </si>
  <si>
    <t>37 532</t>
  </si>
  <si>
    <t>766 771</t>
  </si>
  <si>
    <t>391 156</t>
  </si>
  <si>
    <t>338 276</t>
  </si>
  <si>
    <t>305 685</t>
  </si>
  <si>
    <t>473 553</t>
  </si>
  <si>
    <t>6 316</t>
  </si>
  <si>
    <t>284 956</t>
  </si>
  <si>
    <t>8 253 253</t>
  </si>
  <si>
    <t>6 610 882</t>
  </si>
  <si>
    <t>752 593</t>
  </si>
  <si>
    <t>842 795</t>
  </si>
  <si>
    <t>381 234</t>
  </si>
  <si>
    <t>52 964</t>
  </si>
  <si>
    <t>1 498 349</t>
  </si>
  <si>
    <t>1 169</t>
  </si>
  <si>
    <t>541 110</t>
  </si>
  <si>
    <t>211 587</t>
  </si>
  <si>
    <t>862 577</t>
  </si>
  <si>
    <t>302 448</t>
  </si>
  <si>
    <t>869 713</t>
  </si>
  <si>
    <t>44 770</t>
  </si>
  <si>
    <t>277 799</t>
  </si>
  <si>
    <t>211 857</t>
  </si>
  <si>
    <t>506 005</t>
  </si>
  <si>
    <t>78 300</t>
  </si>
  <si>
    <t>649 592</t>
  </si>
  <si>
    <t>354 037</t>
  </si>
  <si>
    <t>497 654</t>
  </si>
  <si>
    <t>9 978 328</t>
  </si>
  <si>
    <t>4 343 386</t>
  </si>
  <si>
    <t>575 183</t>
  </si>
  <si>
    <t>1 655 481</t>
  </si>
  <si>
    <t>1 269 225</t>
  </si>
  <si>
    <t>113 745</t>
  </si>
  <si>
    <t>457 527</t>
  </si>
  <si>
    <t>593 710</t>
  </si>
  <si>
    <t>2 807 871</t>
  </si>
  <si>
    <t>3 884</t>
  </si>
  <si>
    <t>111 658</t>
  </si>
  <si>
    <t>7 393 673</t>
  </si>
  <si>
    <t>3 428 872</t>
  </si>
  <si>
    <t>193 079</t>
  </si>
  <si>
    <t>318 793</t>
  </si>
  <si>
    <t>5 173 392</t>
  </si>
  <si>
    <t>3 117 292</t>
  </si>
  <si>
    <t>727 737</t>
  </si>
  <si>
    <t>590 587</t>
  </si>
  <si>
    <t>1 787 340</t>
  </si>
  <si>
    <t>468 287</t>
  </si>
  <si>
    <t>156 255</t>
  </si>
  <si>
    <t>550 783</t>
  </si>
  <si>
    <t>54 512</t>
  </si>
  <si>
    <t>333 271</t>
  </si>
  <si>
    <t>9 884 443</t>
  </si>
  <si>
    <t>6 402 572</t>
  </si>
  <si>
    <t>2 292 340</t>
  </si>
  <si>
    <t>3 018 111</t>
  </si>
  <si>
    <t>490 859</t>
  </si>
  <si>
    <t>2 381 400</t>
  </si>
  <si>
    <t>775 158</t>
  </si>
  <si>
    <t>1 202 180</t>
  </si>
  <si>
    <t>2 634 991</t>
  </si>
  <si>
    <t>734 018</t>
  </si>
  <si>
    <t>808 195</t>
  </si>
  <si>
    <t>495 162</t>
  </si>
  <si>
    <t>1 471 679</t>
  </si>
  <si>
    <t>1 123 226</t>
  </si>
  <si>
    <t>426 625</t>
  </si>
  <si>
    <t>679 254</t>
  </si>
  <si>
    <t>232 155</t>
  </si>
  <si>
    <t>799 986</t>
  </si>
  <si>
    <t>5 526 843</t>
  </si>
  <si>
    <t>9 043 434</t>
  </si>
  <si>
    <t>438 709</t>
  </si>
  <si>
    <t>3 153 342</t>
  </si>
  <si>
    <t>3 723 049</t>
  </si>
  <si>
    <t>405 123</t>
  </si>
  <si>
    <t>360 564</t>
  </si>
  <si>
    <t>60 832</t>
  </si>
  <si>
    <t>878 390</t>
  </si>
  <si>
    <t>969 197</t>
  </si>
  <si>
    <t>695 726</t>
  </si>
  <si>
    <t>66 901</t>
  </si>
  <si>
    <t>543 912</t>
  </si>
  <si>
    <t>23 115</t>
  </si>
  <si>
    <t>534 219</t>
  </si>
  <si>
    <t>106 488</t>
  </si>
  <si>
    <t>511 785</t>
  </si>
  <si>
    <t>294 012</t>
  </si>
  <si>
    <t>1 109 334</t>
  </si>
  <si>
    <t>2 625 239</t>
  </si>
  <si>
    <t>41 937</t>
  </si>
  <si>
    <t>572 686</t>
  </si>
  <si>
    <t>30 629 718</t>
  </si>
  <si>
    <t>16 158 728</t>
  </si>
  <si>
    <t>96 020</t>
  </si>
  <si>
    <t>361 020</t>
  </si>
  <si>
    <t>3 773 924</t>
  </si>
  <si>
    <t>303 327</t>
  </si>
  <si>
    <t>71 290</t>
  </si>
  <si>
    <t>727 704</t>
  </si>
  <si>
    <t>3 513 179</t>
  </si>
  <si>
    <t>2 688 159</t>
  </si>
  <si>
    <t>47 946</t>
  </si>
  <si>
    <t>392 870</t>
  </si>
  <si>
    <t>490 851</t>
  </si>
  <si>
    <t>2 418 329</t>
  </si>
  <si>
    <t>1 255 189</t>
  </si>
  <si>
    <t>1 225 479</t>
  </si>
  <si>
    <t>1 387 189</t>
  </si>
  <si>
    <t>627 737</t>
  </si>
  <si>
    <t>1 602 860</t>
  </si>
  <si>
    <t>842 943</t>
  </si>
  <si>
    <t>2 244 957</t>
  </si>
  <si>
    <t>1 105 414</t>
  </si>
  <si>
    <t>302 350</t>
  </si>
  <si>
    <t>1 175 691</t>
  </si>
  <si>
    <t>6 302 623</t>
  </si>
  <si>
    <t>5 727 753</t>
  </si>
  <si>
    <t>1 857 008</t>
  </si>
  <si>
    <t>5 990 676</t>
  </si>
  <si>
    <t>9 781 375</t>
  </si>
  <si>
    <t>551 989</t>
  </si>
  <si>
    <t>2 503 042</t>
  </si>
  <si>
    <t>1 888 275</t>
  </si>
  <si>
    <t>185 309</t>
  </si>
  <si>
    <t>379 365</t>
  </si>
  <si>
    <t>121 976</t>
  </si>
  <si>
    <t>402 281</t>
  </si>
  <si>
    <t>2 839 824</t>
  </si>
  <si>
    <t>2 791 741</t>
  </si>
  <si>
    <t>146 922</t>
  </si>
  <si>
    <t>374 174</t>
  </si>
  <si>
    <t>482 919</t>
  </si>
  <si>
    <t>237 555</t>
  </si>
  <si>
    <t>258 832</t>
  </si>
  <si>
    <t>174 870</t>
  </si>
  <si>
    <t>979 060</t>
  </si>
  <si>
    <t>859 613</t>
  </si>
  <si>
    <t>173 248</t>
  </si>
  <si>
    <t>448 382</t>
  </si>
  <si>
    <t>239 451</t>
  </si>
  <si>
    <t>182 397</t>
  </si>
  <si>
    <t>5 528 321</t>
  </si>
  <si>
    <t>564 508</t>
  </si>
  <si>
    <t>811 122</t>
  </si>
  <si>
    <t>2 730 844</t>
  </si>
  <si>
    <t>1 151 155</t>
  </si>
  <si>
    <t>3 174 484</t>
  </si>
  <si>
    <t>1 999 422</t>
  </si>
  <si>
    <t>4 771 859</t>
  </si>
  <si>
    <t>6 158 690</t>
  </si>
  <si>
    <t>10 968</t>
  </si>
  <si>
    <t>586 922</t>
  </si>
  <si>
    <t>466 702</t>
  </si>
  <si>
    <t>1 498 735</t>
  </si>
  <si>
    <t>3 844 054</t>
  </si>
  <si>
    <t>1 354 818</t>
  </si>
  <si>
    <t>2 572 377</t>
  </si>
  <si>
    <t>3 098 200</t>
  </si>
  <si>
    <t>964 590</t>
  </si>
  <si>
    <t>1 449 358</t>
  </si>
  <si>
    <t>8 871 078</t>
  </si>
  <si>
    <t>6 204 413</t>
  </si>
  <si>
    <t>196 366 307</t>
  </si>
  <si>
    <t>68 050 208</t>
  </si>
  <si>
    <t>2 016 973</t>
  </si>
  <si>
    <t>6 530 949</t>
  </si>
  <si>
    <t>13 753 702</t>
  </si>
  <si>
    <t>12 203 788</t>
  </si>
  <si>
    <t>29 735</t>
  </si>
  <si>
    <t>752 326</t>
  </si>
  <si>
    <t>325 788</t>
  </si>
  <si>
    <t>1 421 083</t>
  </si>
  <si>
    <t>163 428</t>
  </si>
  <si>
    <t>668 408</t>
  </si>
  <si>
    <t>51 471</t>
  </si>
  <si>
    <t>504 938</t>
  </si>
  <si>
    <t>388 275</t>
  </si>
  <si>
    <t>1 009 054</t>
  </si>
  <si>
    <t>1 663 783</t>
  </si>
  <si>
    <t>1 681 069</t>
  </si>
  <si>
    <t>890 820</t>
  </si>
  <si>
    <t>3 141 443</t>
  </si>
  <si>
    <t>1 018 091</t>
  </si>
  <si>
    <t>495 438</t>
  </si>
  <si>
    <t>326 909</t>
  </si>
  <si>
    <t>1 349 259</t>
  </si>
  <si>
    <t>329 070</t>
  </si>
  <si>
    <t>1 375 108</t>
  </si>
  <si>
    <t>119 653</t>
  </si>
  <si>
    <t>451 260</t>
  </si>
  <si>
    <t>8 896 148</t>
  </si>
  <si>
    <t>5 858 840</t>
  </si>
  <si>
    <t>80 819</t>
  </si>
  <si>
    <t>829 158</t>
  </si>
  <si>
    <t>136 236</t>
  </si>
  <si>
    <t>225 681</t>
  </si>
  <si>
    <t>76 279</t>
  </si>
  <si>
    <t>539 344</t>
  </si>
  <si>
    <t>90 463</t>
  </si>
  <si>
    <t>518 684</t>
  </si>
  <si>
    <t>33 995</t>
  </si>
  <si>
    <t>256 305</t>
  </si>
  <si>
    <t>92 350</t>
  </si>
  <si>
    <t>422 416</t>
  </si>
  <si>
    <t>117 205</t>
  </si>
  <si>
    <t>650 904</t>
  </si>
  <si>
    <t>461 203</t>
  </si>
  <si>
    <t>584 959</t>
  </si>
  <si>
    <t>1 558 299</t>
  </si>
  <si>
    <t>586 831</t>
  </si>
  <si>
    <t>709 761</t>
  </si>
  <si>
    <t>519 433</t>
  </si>
  <si>
    <t>2 644 993</t>
  </si>
  <si>
    <t>30 093</t>
  </si>
  <si>
    <t>1 031 776</t>
  </si>
  <si>
    <t>2 214 587</t>
  </si>
  <si>
    <t>464 903</t>
  </si>
  <si>
    <t>80 443</t>
  </si>
  <si>
    <t>359 507</t>
  </si>
  <si>
    <t>197 846</t>
  </si>
  <si>
    <t>235 791</t>
  </si>
  <si>
    <t>115 826</t>
  </si>
  <si>
    <t>838 044</t>
  </si>
  <si>
    <t>410 128</t>
  </si>
  <si>
    <t>1 022 168</t>
  </si>
  <si>
    <t>714 762</t>
  </si>
  <si>
    <t>2 958 069</t>
  </si>
  <si>
    <t>2 199 105</t>
  </si>
  <si>
    <t>172 252</t>
  </si>
  <si>
    <t>413 628</t>
  </si>
  <si>
    <t>303 790</t>
  </si>
  <si>
    <t>396 706</t>
  </si>
  <si>
    <t>96 671</t>
  </si>
  <si>
    <t>706 838</t>
  </si>
  <si>
    <t>389 792</t>
  </si>
  <si>
    <t>463 698</t>
  </si>
  <si>
    <t>218 359</t>
  </si>
  <si>
    <t>525 934</t>
  </si>
  <si>
    <t>26 826</t>
  </si>
  <si>
    <t>713 697</t>
  </si>
  <si>
    <t>47 001</t>
  </si>
  <si>
    <t>510 463</t>
  </si>
  <si>
    <t>96 102</t>
  </si>
  <si>
    <t>394 173</t>
  </si>
  <si>
    <t>410 649</t>
  </si>
  <si>
    <t>128 811</t>
  </si>
  <si>
    <t>1 323 807</t>
  </si>
  <si>
    <t>15 179 967</t>
  </si>
  <si>
    <t>8 509 572</t>
  </si>
  <si>
    <t>351 939</t>
  </si>
  <si>
    <t>233 855</t>
  </si>
  <si>
    <t>3 615 392</t>
  </si>
  <si>
    <t>265 236</t>
  </si>
  <si>
    <t>2 121 773</t>
  </si>
  <si>
    <t>440 075</t>
  </si>
  <si>
    <t>83 348</t>
  </si>
  <si>
    <t>894 157</t>
  </si>
  <si>
    <t>125 902</t>
  </si>
  <si>
    <t>1 133 910</t>
  </si>
  <si>
    <t>312 197</t>
  </si>
  <si>
    <t>2 072 984</t>
  </si>
  <si>
    <t>2 476 438</t>
  </si>
  <si>
    <t>2 886 229</t>
  </si>
  <si>
    <t>1 382 864</t>
  </si>
  <si>
    <t>1 286 323</t>
  </si>
  <si>
    <t>2 352 702</t>
  </si>
  <si>
    <t>322 317</t>
  </si>
  <si>
    <t>2 266 016</t>
  </si>
  <si>
    <t>467 132</t>
  </si>
  <si>
    <t>413 807</t>
  </si>
  <si>
    <t>269 655</t>
  </si>
  <si>
    <t>569 437</t>
  </si>
  <si>
    <t>392 025</t>
  </si>
  <si>
    <t>2 153 399</t>
  </si>
  <si>
    <t>239 828</t>
  </si>
  <si>
    <t>71 774</t>
  </si>
  <si>
    <t>325 012</t>
  </si>
  <si>
    <t>104 109</t>
  </si>
  <si>
    <t>171 010</t>
  </si>
  <si>
    <t>45 660</t>
  </si>
  <si>
    <t>576 243</t>
  </si>
  <si>
    <t>494 021</t>
  </si>
  <si>
    <t>614 885</t>
  </si>
  <si>
    <t>285 943</t>
  </si>
  <si>
    <t>1 009 464</t>
  </si>
  <si>
    <t>194 771</t>
  </si>
  <si>
    <t>234 630</t>
  </si>
  <si>
    <t>142 488</t>
  </si>
  <si>
    <t>1 641 853</t>
  </si>
  <si>
    <t>532 128</t>
  </si>
  <si>
    <t>330 053</t>
  </si>
  <si>
    <t>1 065 744</t>
  </si>
  <si>
    <t>1 172 776</t>
  </si>
  <si>
    <t>2 510 450</t>
  </si>
  <si>
    <t>1 705 618</t>
  </si>
  <si>
    <t>503 890</t>
  </si>
  <si>
    <t>2 493 708</t>
  </si>
  <si>
    <t>5 581 235</t>
  </si>
  <si>
    <t>50 469 793</t>
  </si>
  <si>
    <t>27 020 825</t>
  </si>
  <si>
    <t>799 354</t>
  </si>
  <si>
    <t>705 872</t>
  </si>
  <si>
    <t>926 443</t>
  </si>
  <si>
    <t>2 539 142</t>
  </si>
  <si>
    <t>320 044</t>
  </si>
  <si>
    <t>545 404</t>
  </si>
  <si>
    <t>63 682</t>
  </si>
  <si>
    <t>736 444</t>
  </si>
  <si>
    <t>496 780</t>
  </si>
  <si>
    <t>71 924</t>
  </si>
  <si>
    <t>278 383</t>
  </si>
  <si>
    <t>263 591</t>
  </si>
  <si>
    <t>743 140</t>
  </si>
  <si>
    <t>240 235</t>
  </si>
  <si>
    <t>161 030</t>
  </si>
  <si>
    <t>547 303</t>
  </si>
  <si>
    <t>394 399</t>
  </si>
  <si>
    <t>136 806</t>
  </si>
  <si>
    <t>1 112 971</t>
  </si>
  <si>
    <t>89 165</t>
  </si>
  <si>
    <t>182 335</t>
  </si>
  <si>
    <t>5 620 953</t>
  </si>
  <si>
    <t>3 053 144</t>
  </si>
  <si>
    <t>222 145</t>
  </si>
  <si>
    <t>2 695 130</t>
  </si>
  <si>
    <t>214 761</t>
  </si>
  <si>
    <t>3 696 737</t>
  </si>
  <si>
    <t>1 188 675</t>
  </si>
  <si>
    <t>171 802</t>
  </si>
  <si>
    <t>2 035 909</t>
  </si>
  <si>
    <t>26 954</t>
  </si>
  <si>
    <t>329 081</t>
  </si>
  <si>
    <t>449 596</t>
  </si>
  <si>
    <t>1 070 980</t>
  </si>
  <si>
    <t>238 647</t>
  </si>
  <si>
    <t>416 491</t>
  </si>
  <si>
    <t>490 296</t>
  </si>
  <si>
    <t>1 244 722</t>
  </si>
  <si>
    <t>6 618 464</t>
  </si>
  <si>
    <t>6 925 191</t>
  </si>
  <si>
    <t>11 256</t>
  </si>
  <si>
    <t>147 080</t>
  </si>
  <si>
    <t>228 880</t>
  </si>
  <si>
    <t>1 006 238</t>
  </si>
  <si>
    <t>158 313</t>
  </si>
  <si>
    <t>780 502</t>
  </si>
  <si>
    <t>4 418 879</t>
  </si>
  <si>
    <t>2 103 335</t>
  </si>
  <si>
    <t>3 505 979</t>
  </si>
  <si>
    <t>7 018 394</t>
  </si>
  <si>
    <t>148 775</t>
  </si>
  <si>
    <t>305 447</t>
  </si>
  <si>
    <t>499 034</t>
  </si>
  <si>
    <t>4 879 630</t>
  </si>
  <si>
    <t>166 935</t>
  </si>
  <si>
    <t>1 477 591</t>
  </si>
  <si>
    <t>6 488 657</t>
  </si>
  <si>
    <t>8 078 939</t>
  </si>
  <si>
    <t>509 901</t>
  </si>
  <si>
    <t>227 750</t>
  </si>
  <si>
    <t>594 233</t>
  </si>
  <si>
    <t>413 086</t>
  </si>
  <si>
    <t>140 961</t>
  </si>
  <si>
    <t>531 553</t>
  </si>
  <si>
    <t>256 559</t>
  </si>
  <si>
    <t>371 553</t>
  </si>
  <si>
    <t>734 818</t>
  </si>
  <si>
    <t>2 719 162</t>
  </si>
  <si>
    <t>67 213</t>
  </si>
  <si>
    <t>297 560</t>
  </si>
  <si>
    <t>1 161 563</t>
  </si>
  <si>
    <t>2 504 033</t>
  </si>
  <si>
    <t>386 315</t>
  </si>
  <si>
    <t>1 354 288</t>
  </si>
  <si>
    <t>830 942</t>
  </si>
  <si>
    <t>1 714 923</t>
  </si>
  <si>
    <t>1 324 211</t>
  </si>
  <si>
    <t>1 454 165</t>
  </si>
  <si>
    <t>3 478 940</t>
  </si>
  <si>
    <t>167 755</t>
  </si>
  <si>
    <t>372 850</t>
  </si>
  <si>
    <t>287 261</t>
  </si>
  <si>
    <t>623 188</t>
  </si>
  <si>
    <t>52 873</t>
  </si>
  <si>
    <t>910 924</t>
  </si>
  <si>
    <t>674 939</t>
  </si>
  <si>
    <t>935 440</t>
  </si>
  <si>
    <t>3 403 148</t>
  </si>
  <si>
    <t>52 932</t>
  </si>
  <si>
    <t>1 039 451</t>
  </si>
  <si>
    <t>556 087</t>
  </si>
  <si>
    <t>595 731</t>
  </si>
  <si>
    <t>518 950</t>
  </si>
  <si>
    <t>3 622 442</t>
  </si>
  <si>
    <t>6 599 186</t>
  </si>
  <si>
    <t>455 362</t>
  </si>
  <si>
    <t>80 590</t>
  </si>
  <si>
    <t>407 934</t>
  </si>
  <si>
    <t>195 124</t>
  </si>
  <si>
    <t>250 514</t>
  </si>
  <si>
    <t>539 955</t>
  </si>
  <si>
    <t>626 595</t>
  </si>
  <si>
    <t>4 074 359</t>
  </si>
  <si>
    <t>396 296</t>
  </si>
  <si>
    <t>4 324 773</t>
  </si>
  <si>
    <t>4 487 152</t>
  </si>
  <si>
    <t>3 893 873</t>
  </si>
  <si>
    <t>480 746</t>
  </si>
  <si>
    <t>507 530</t>
  </si>
  <si>
    <t>2 414 293</t>
  </si>
  <si>
    <t>3 242 810</t>
  </si>
  <si>
    <t>137 781</t>
  </si>
  <si>
    <t>335 409</t>
  </si>
  <si>
    <t>2 738 219</t>
  </si>
  <si>
    <t>9 326 447</t>
  </si>
  <si>
    <t>517 065</t>
  </si>
  <si>
    <t>1 071 560</t>
  </si>
  <si>
    <t>21 508</t>
  </si>
  <si>
    <t>322 968</t>
  </si>
  <si>
    <t>68 761</t>
  </si>
  <si>
    <t>397 912</t>
  </si>
  <si>
    <t>151 594</t>
  </si>
  <si>
    <t>596 834</t>
  </si>
  <si>
    <t>6 137 144</t>
  </si>
  <si>
    <t>3 561 668</t>
  </si>
  <si>
    <t>95 972</t>
  </si>
  <si>
    <t>2 202 816</t>
  </si>
  <si>
    <t>302 798</t>
  </si>
  <si>
    <t>101 227</t>
  </si>
  <si>
    <t>1 138 302</t>
  </si>
  <si>
    <t>1 179 773</t>
  </si>
  <si>
    <t>403 817</t>
  </si>
  <si>
    <t>636 762</t>
  </si>
  <si>
    <t>4 252 572</t>
  </si>
  <si>
    <t>4 067 548</t>
  </si>
  <si>
    <t>325 279</t>
  </si>
  <si>
    <t>579 019 415</t>
  </si>
  <si>
    <t>522 183 387</t>
  </si>
  <si>
    <t>13 730</t>
  </si>
  <si>
    <t>1 796</t>
  </si>
  <si>
    <t>38 307</t>
  </si>
  <si>
    <t>2 387</t>
  </si>
  <si>
    <t>1 956</t>
  </si>
  <si>
    <t>16 297</t>
  </si>
  <si>
    <t>6 741</t>
  </si>
  <si>
    <t>23 977</t>
  </si>
  <si>
    <t>33 647</t>
  </si>
  <si>
    <t>9 901 816</t>
  </si>
  <si>
    <t>1 952</t>
  </si>
  <si>
    <t>16 343</t>
  </si>
  <si>
    <t>38 620</t>
  </si>
  <si>
    <t>10 818</t>
  </si>
  <si>
    <t>10 109 129</t>
  </si>
  <si>
    <t>42 526 660</t>
  </si>
  <si>
    <t>3 643 384</t>
  </si>
  <si>
    <t>97 112 704</t>
  </si>
  <si>
    <t>23 151 691</t>
  </si>
  <si>
    <t>1 431 993</t>
  </si>
  <si>
    <t>942 230</t>
  </si>
  <si>
    <t>858 851</t>
  </si>
  <si>
    <t>593 295</t>
  </si>
  <si>
    <t>19 534 647</t>
  </si>
  <si>
    <t>4 675 818</t>
  </si>
  <si>
    <t>3 463 066</t>
  </si>
  <si>
    <t>4 162 733</t>
  </si>
  <si>
    <t>5 008 674</t>
  </si>
  <si>
    <t>1 272 594</t>
  </si>
  <si>
    <t>36 448 964</t>
  </si>
  <si>
    <t>7 529 166</t>
  </si>
  <si>
    <t>75 591 537</t>
  </si>
  <si>
    <t>33 267 119</t>
  </si>
  <si>
    <t>11 020 536</t>
  </si>
  <si>
    <t>769 799</t>
  </si>
  <si>
    <t>144 908</t>
  </si>
  <si>
    <t>53 300</t>
  </si>
  <si>
    <t>55 284 677</t>
  </si>
  <si>
    <t>2 991 879</t>
  </si>
  <si>
    <t>159 767</t>
  </si>
  <si>
    <t>616 855</t>
  </si>
  <si>
    <t>1 873 107</t>
  </si>
  <si>
    <t>819 418</t>
  </si>
  <si>
    <t>161 869</t>
  </si>
  <si>
    <t>5 087 053</t>
  </si>
  <si>
    <t>257 468</t>
  </si>
  <si>
    <t>67 662 176</t>
  </si>
  <si>
    <t>9 682 394</t>
  </si>
  <si>
    <t>1 458 955</t>
  </si>
  <si>
    <t>561 323</t>
  </si>
  <si>
    <t>6 647 446</t>
  </si>
  <si>
    <t>2 378 457</t>
  </si>
  <si>
    <t>1 268 874</t>
  </si>
  <si>
    <t>390 143</t>
  </si>
  <si>
    <t>1 380 704</t>
  </si>
  <si>
    <t>810 134</t>
  </si>
  <si>
    <t>142 166</t>
  </si>
  <si>
    <t>441 953</t>
  </si>
  <si>
    <t>1 051 471</t>
  </si>
  <si>
    <t>1 826 655</t>
  </si>
  <si>
    <t>269 540</t>
  </si>
  <si>
    <t>203 763</t>
  </si>
  <si>
    <t>61 565 154</t>
  </si>
  <si>
    <t>11 688 816</t>
  </si>
  <si>
    <t>7 458 706</t>
  </si>
  <si>
    <t>7 383 369</t>
  </si>
  <si>
    <t>1 706 501</t>
  </si>
  <si>
    <t>1 886 399</t>
  </si>
  <si>
    <t>59 708 226</t>
  </si>
  <si>
    <t>6 439 659</t>
  </si>
  <si>
    <t>10 407 714</t>
  </si>
  <si>
    <t>1 699 716</t>
  </si>
  <si>
    <t>1 294 419</t>
  </si>
  <si>
    <t>1 427 379</t>
  </si>
  <si>
    <t>5 917 520</t>
  </si>
  <si>
    <t>2 580 618</t>
  </si>
  <si>
    <t>983 470</t>
  </si>
  <si>
    <t>1 750 215</t>
  </si>
  <si>
    <t>3 195 271</t>
  </si>
  <si>
    <t>2 490 800</t>
  </si>
  <si>
    <t>1 481 496</t>
  </si>
  <si>
    <t>665 170</t>
  </si>
  <si>
    <t>23 790</t>
  </si>
  <si>
    <t>591 446</t>
  </si>
  <si>
    <t>2 023 189</t>
  </si>
  <si>
    <t>826 042</t>
  </si>
  <si>
    <t>175 729 401</t>
  </si>
  <si>
    <t>11 904 885</t>
  </si>
  <si>
    <t>4 857 806</t>
  </si>
  <si>
    <t>295 800</t>
  </si>
  <si>
    <t>59 132 714</t>
  </si>
  <si>
    <t>1 186 910</t>
  </si>
  <si>
    <t>72 741</t>
  </si>
  <si>
    <t>1 120 198</t>
  </si>
  <si>
    <t>106 869 186</t>
  </si>
  <si>
    <t>32 013 215</t>
  </si>
  <si>
    <t>481 180</t>
  </si>
  <si>
    <t>21 722</t>
  </si>
  <si>
    <t>240 017 449</t>
  </si>
  <si>
    <t>3 492 665</t>
  </si>
  <si>
    <t>28 050 127</t>
  </si>
  <si>
    <t>3 239 738</t>
  </si>
  <si>
    <t>3 649 572</t>
  </si>
  <si>
    <t>1 923 536</t>
  </si>
  <si>
    <t>3 307 909</t>
  </si>
  <si>
    <t>1 662 897</t>
  </si>
  <si>
    <t>36 149 232</t>
  </si>
  <si>
    <t>2 947 119</t>
  </si>
  <si>
    <t>2 474 446</t>
  </si>
  <si>
    <t>4 321 680</t>
  </si>
  <si>
    <t>8 708 958</t>
  </si>
  <si>
    <t>628 216</t>
  </si>
  <si>
    <t>3 616 548</t>
  </si>
  <si>
    <t>208 426</t>
  </si>
  <si>
    <t>95 368 218</t>
  </si>
  <si>
    <t>29 542 410</t>
  </si>
  <si>
    <t>3 365 899</t>
  </si>
  <si>
    <t>3 522 897</t>
  </si>
  <si>
    <t>624 961</t>
  </si>
  <si>
    <t>1 203 198</t>
  </si>
  <si>
    <t>6 197 948</t>
  </si>
  <si>
    <t>1 229 603</t>
  </si>
  <si>
    <t>35 133 487</t>
  </si>
  <si>
    <t>8 767 054</t>
  </si>
  <si>
    <t>3 377 720</t>
  </si>
  <si>
    <t>2 721 122</t>
  </si>
  <si>
    <t>2 089 256</t>
  </si>
  <si>
    <t>800 735</t>
  </si>
  <si>
    <t>25 572 893</t>
  </si>
  <si>
    <t>2 649 519</t>
  </si>
  <si>
    <t>536 434</t>
  </si>
  <si>
    <t>383 299</t>
  </si>
  <si>
    <t>2 115 723</t>
  </si>
  <si>
    <t>899 914</t>
  </si>
  <si>
    <t>24 545 727</t>
  </si>
  <si>
    <t>2 505 447</t>
  </si>
  <si>
    <t>34 009 935</t>
  </si>
  <si>
    <t>18 613 889</t>
  </si>
  <si>
    <t>5 489 522</t>
  </si>
  <si>
    <t>781 246</t>
  </si>
  <si>
    <t>33 236 031</t>
  </si>
  <si>
    <t>5 307 469</t>
  </si>
  <si>
    <t>12 104 565</t>
  </si>
  <si>
    <t>2 080 925</t>
  </si>
  <si>
    <t>1 649 688</t>
  </si>
  <si>
    <t>475 213</t>
  </si>
  <si>
    <t>1 393 076</t>
  </si>
  <si>
    <t>1 408 621</t>
  </si>
  <si>
    <t>1 225 354</t>
  </si>
  <si>
    <t>389 052</t>
  </si>
  <si>
    <t>145 735 863</t>
  </si>
  <si>
    <t>369 745</t>
  </si>
  <si>
    <t>781 298</t>
  </si>
  <si>
    <t>658 995</t>
  </si>
  <si>
    <t>1 952 102</t>
  </si>
  <si>
    <t>1 347 358</t>
  </si>
  <si>
    <t>4 438 815</t>
  </si>
  <si>
    <t>1 128 492</t>
  </si>
  <si>
    <t>10 129 257</t>
  </si>
  <si>
    <t>3 312 356</t>
  </si>
  <si>
    <t>203 155</t>
  </si>
  <si>
    <t>1 044 148</t>
  </si>
  <si>
    <t>272 954 843</t>
  </si>
  <si>
    <t>16 165 727</t>
  </si>
  <si>
    <t>14 330 138</t>
  </si>
  <si>
    <t>1 383 867</t>
  </si>
  <si>
    <t>13 012 864</t>
  </si>
  <si>
    <t>307 199</t>
  </si>
  <si>
    <t>5 189 482</t>
  </si>
  <si>
    <t>1 511 671</t>
  </si>
  <si>
    <t>70 028 652</t>
  </si>
  <si>
    <t>5 185 255</t>
  </si>
  <si>
    <t>521 061</t>
  </si>
  <si>
    <t>124 748</t>
  </si>
  <si>
    <t>415 167</t>
  </si>
  <si>
    <t>196 553</t>
  </si>
  <si>
    <t>5 443 437</t>
  </si>
  <si>
    <t>1 828 560</t>
  </si>
  <si>
    <t>2 719 276</t>
  </si>
  <si>
    <t>954 624</t>
  </si>
  <si>
    <t>17 661 157</t>
  </si>
  <si>
    <t>4 195 859</t>
  </si>
  <si>
    <t>25 319 533</t>
  </si>
  <si>
    <t>5 141 517</t>
  </si>
  <si>
    <t>290 304 118</t>
  </si>
  <si>
    <t>2 573 399</t>
  </si>
  <si>
    <t>3 873 338</t>
  </si>
  <si>
    <t>1 490 480</t>
  </si>
  <si>
    <t>18 148 204</t>
  </si>
  <si>
    <t>5 406 230</t>
  </si>
  <si>
    <t>22 618 641</t>
  </si>
  <si>
    <t>11 175 228</t>
  </si>
  <si>
    <t>10 582 043</t>
  </si>
  <si>
    <t>4 863 822</t>
  </si>
  <si>
    <t>196 666 094</t>
  </si>
  <si>
    <t>28 674 945</t>
  </si>
  <si>
    <t>51 972 766</t>
  </si>
  <si>
    <t>16 089 683</t>
  </si>
  <si>
    <t>1 558 483</t>
  </si>
  <si>
    <t>517 756</t>
  </si>
  <si>
    <t>3 524 607</t>
  </si>
  <si>
    <t>872 640</t>
  </si>
  <si>
    <t>152 714 391</t>
  </si>
  <si>
    <t>5 429 749</t>
  </si>
  <si>
    <t>3 067 737</t>
  </si>
  <si>
    <t>363 446</t>
  </si>
  <si>
    <t>1 841 804</t>
  </si>
  <si>
    <t>935 311</t>
  </si>
  <si>
    <t>503 756</t>
  </si>
  <si>
    <t>783 157</t>
  </si>
  <si>
    <t>547 166</t>
  </si>
  <si>
    <t>196 255</t>
  </si>
  <si>
    <t>274 006</t>
  </si>
  <si>
    <t>11 725 367</t>
  </si>
  <si>
    <t>3 237 873</t>
  </si>
  <si>
    <t>45 356</t>
  </si>
  <si>
    <t>343 191</t>
  </si>
  <si>
    <t>133 713</t>
  </si>
  <si>
    <t>752 897</t>
  </si>
  <si>
    <t>808 822</t>
  </si>
  <si>
    <t>733 841</t>
  </si>
  <si>
    <t>36 909 561</t>
  </si>
  <si>
    <t>24 633 322</t>
  </si>
  <si>
    <t>11 321 000</t>
  </si>
  <si>
    <t>1 599 353</t>
  </si>
  <si>
    <t>638 585</t>
  </si>
  <si>
    <t>1 006 489</t>
  </si>
  <si>
    <t>30 008 138</t>
  </si>
  <si>
    <t>4 199 174</t>
  </si>
  <si>
    <t>404 048 860</t>
  </si>
  <si>
    <t>31 890 696</t>
  </si>
  <si>
    <t>814 580</t>
  </si>
  <si>
    <t>610 949</t>
  </si>
  <si>
    <t>56 302 934</t>
  </si>
  <si>
    <t>5 131 039</t>
  </si>
  <si>
    <t>2 142 496</t>
  </si>
  <si>
    <t>2 433 937</t>
  </si>
  <si>
    <t>815 264</t>
  </si>
  <si>
    <t>1 407 460</t>
  </si>
  <si>
    <t>1 621 876</t>
  </si>
  <si>
    <t>3 487 918</t>
  </si>
  <si>
    <t>224 375 888</t>
  </si>
  <si>
    <t>34 976 850</t>
  </si>
  <si>
    <t>169 936 262</t>
  </si>
  <si>
    <t>74 990 962</t>
  </si>
  <si>
    <t>67 933 953</t>
  </si>
  <si>
    <t>7 999 955</t>
  </si>
  <si>
    <t>180 809 072</t>
  </si>
  <si>
    <t>33 717 394</t>
  </si>
  <si>
    <t>8 558 685</t>
  </si>
  <si>
    <t>1 566 340</t>
  </si>
  <si>
    <t>6 206 317</t>
  </si>
  <si>
    <t>2 141 651</t>
  </si>
  <si>
    <t>16 337 851</t>
  </si>
  <si>
    <t>8 104 080</t>
  </si>
  <si>
    <t>5 277 664</t>
  </si>
  <si>
    <t>1 787 507</t>
  </si>
  <si>
    <t>1 506 495</t>
  </si>
  <si>
    <t>2 487 720</t>
  </si>
  <si>
    <t>15 555 275</t>
  </si>
  <si>
    <t>5 583 855</t>
  </si>
  <si>
    <t>484 406 576</t>
  </si>
  <si>
    <t>30 964 941</t>
  </si>
  <si>
    <t>15 390 621</t>
  </si>
  <si>
    <t>3 133 900</t>
  </si>
  <si>
    <t>1 684 048</t>
  </si>
  <si>
    <t>328 812</t>
  </si>
  <si>
    <t>21 757 799</t>
  </si>
  <si>
    <t>5 843 239</t>
  </si>
  <si>
    <t>146 948 393</t>
  </si>
  <si>
    <t>14 817 067</t>
  </si>
  <si>
    <t>1 776 831</t>
  </si>
  <si>
    <t>301 795</t>
  </si>
  <si>
    <t>173 372 988</t>
  </si>
  <si>
    <t>24 212 294</t>
  </si>
  <si>
    <t>24 746 410</t>
  </si>
  <si>
    <t>1 992 320</t>
  </si>
  <si>
    <t>406 671</t>
  </si>
  <si>
    <t>441 215</t>
  </si>
  <si>
    <t>293 601</t>
  </si>
  <si>
    <t>751 097</t>
  </si>
  <si>
    <t>17 405</t>
  </si>
  <si>
    <t>625 679</t>
  </si>
  <si>
    <t>160 882</t>
  </si>
  <si>
    <t>314 227</t>
  </si>
  <si>
    <t>3 112 709</t>
  </si>
  <si>
    <t>1 106 250</t>
  </si>
  <si>
    <t>2 835 592</t>
  </si>
  <si>
    <t>2 081 476</t>
  </si>
  <si>
    <t>226 953</t>
  </si>
  <si>
    <t>3 613 093</t>
  </si>
  <si>
    <t>3 141 816</t>
  </si>
  <si>
    <t>3 839 988</t>
  </si>
  <si>
    <t>2 471 364</t>
  </si>
  <si>
    <t>1 668 318</t>
  </si>
  <si>
    <t>794 104</t>
  </si>
  <si>
    <t>1 296 851</t>
  </si>
  <si>
    <t>7 847 747</t>
  </si>
  <si>
    <t>3 885 386</t>
  </si>
  <si>
    <t>3 065 224</t>
  </si>
  <si>
    <t>1 397 128</t>
  </si>
  <si>
    <t>489 606</t>
  </si>
  <si>
    <t>177 599</t>
  </si>
  <si>
    <t>567 870</t>
  </si>
  <si>
    <t>660 961</t>
  </si>
  <si>
    <t>154 103</t>
  </si>
  <si>
    <t>114 162</t>
  </si>
  <si>
    <t>270 845</t>
  </si>
  <si>
    <t>587 779</t>
  </si>
  <si>
    <t>2 649 025</t>
  </si>
  <si>
    <t>1 287 027</t>
  </si>
  <si>
    <t>7 119 526</t>
  </si>
  <si>
    <t>2 032 026</t>
  </si>
  <si>
    <t>37 454 966</t>
  </si>
  <si>
    <t>3 307 483</t>
  </si>
  <si>
    <t>1 914 210</t>
  </si>
  <si>
    <t>582 465</t>
  </si>
  <si>
    <t>4 721 999</t>
  </si>
  <si>
    <t>1 404 016</t>
  </si>
  <si>
    <t>1 960 764</t>
  </si>
  <si>
    <t>1 077 884</t>
  </si>
  <si>
    <t>8 521 740</t>
  </si>
  <si>
    <t>444 952</t>
  </si>
  <si>
    <t>1 068 160</t>
  </si>
  <si>
    <t>633 812</t>
  </si>
  <si>
    <t>2 544 429</t>
  </si>
  <si>
    <t>537 739</t>
  </si>
  <si>
    <t>20 490 559</t>
  </si>
  <si>
    <t>3 592 095</t>
  </si>
  <si>
    <t>16 410 029</t>
  </si>
  <si>
    <t>1 253 647</t>
  </si>
  <si>
    <t>2 926 525</t>
  </si>
  <si>
    <t>524 090</t>
  </si>
  <si>
    <t>4 345 347</t>
  </si>
  <si>
    <t>5 042 214</t>
  </si>
  <si>
    <t>910 267</t>
  </si>
  <si>
    <t>791 289</t>
  </si>
  <si>
    <t>82 139 734</t>
  </si>
  <si>
    <t>13 707 270</t>
  </si>
  <si>
    <t>1 007 713</t>
  </si>
  <si>
    <t>461 118</t>
  </si>
  <si>
    <t>4 015 469</t>
  </si>
  <si>
    <t>2 354 901</t>
  </si>
  <si>
    <t>106 101 760</t>
  </si>
  <si>
    <t>23 577 443</t>
  </si>
  <si>
    <t>17 623 728</t>
  </si>
  <si>
    <t>840 853</t>
  </si>
  <si>
    <t>46 602 326</t>
  </si>
  <si>
    <t>2 769 593</t>
  </si>
  <si>
    <t>7 368 844</t>
  </si>
  <si>
    <t>2 941 346</t>
  </si>
  <si>
    <t>2 380 231</t>
  </si>
  <si>
    <t>433 503</t>
  </si>
  <si>
    <t>93 263 471</t>
  </si>
  <si>
    <t>9 891 482</t>
  </si>
  <si>
    <t>16 226 462</t>
  </si>
  <si>
    <t>15 834 398</t>
  </si>
  <si>
    <t>172 075 727</t>
  </si>
  <si>
    <t>3 196 513</t>
  </si>
  <si>
    <t>127 626</t>
  </si>
  <si>
    <t>236 501</t>
  </si>
  <si>
    <t>38 760 920</t>
  </si>
  <si>
    <t>26 617 563</t>
  </si>
  <si>
    <t>92 274</t>
  </si>
  <si>
    <t>995 080</t>
  </si>
  <si>
    <t>1 220 726</t>
  </si>
  <si>
    <t>760 757</t>
  </si>
  <si>
    <t>3 380 651</t>
  </si>
  <si>
    <t>2 139 269</t>
  </si>
  <si>
    <t>22 409 811</t>
  </si>
  <si>
    <t>8 671 126</t>
  </si>
  <si>
    <t>41 683</t>
  </si>
  <si>
    <t>879 891</t>
  </si>
  <si>
    <t>515 309</t>
  </si>
  <si>
    <t>564 917</t>
  </si>
  <si>
    <t>244 693</t>
  </si>
  <si>
    <t>915 816</t>
  </si>
  <si>
    <t>1 575 936</t>
  </si>
  <si>
    <t>16 794 187</t>
  </si>
  <si>
    <t>5 868 002</t>
  </si>
  <si>
    <t>462 747</t>
  </si>
  <si>
    <t>2 253 583</t>
  </si>
  <si>
    <t>3 769 188</t>
  </si>
  <si>
    <t>773 168</t>
  </si>
  <si>
    <t>59 603 337</t>
  </si>
  <si>
    <t>5 898 997</t>
  </si>
  <si>
    <t>76 994</t>
  </si>
  <si>
    <t>1 847 603</t>
  </si>
  <si>
    <t>11 409 114</t>
  </si>
  <si>
    <t>3 077 929</t>
  </si>
  <si>
    <t>15 128 121</t>
  </si>
  <si>
    <t>1 431 017</t>
  </si>
  <si>
    <t>45 970 242</t>
  </si>
  <si>
    <t>1 268 783</t>
  </si>
  <si>
    <t>711 202</t>
  </si>
  <si>
    <t>444 872</t>
  </si>
  <si>
    <t>3 010 880</t>
  </si>
  <si>
    <t>11 219 335</t>
  </si>
  <si>
    <t>72 204 792</t>
  </si>
  <si>
    <t>48 283 702</t>
  </si>
  <si>
    <t>39 791 033</t>
  </si>
  <si>
    <t>5 528 050</t>
  </si>
  <si>
    <t>4 104 010</t>
  </si>
  <si>
    <t>3 550 627</t>
  </si>
  <si>
    <t>26 713 813</t>
  </si>
  <si>
    <t>10 695 629</t>
  </si>
  <si>
    <t>18 819 149</t>
  </si>
  <si>
    <t>754 200</t>
  </si>
  <si>
    <t>730 739</t>
  </si>
  <si>
    <t>1 271 307</t>
  </si>
  <si>
    <t>822 140</t>
  </si>
  <si>
    <t>553 598</t>
  </si>
  <si>
    <t>46 901</t>
  </si>
  <si>
    <t>353 057</t>
  </si>
  <si>
    <t>111 442</t>
  </si>
  <si>
    <t>440 139</t>
  </si>
  <si>
    <t>26 906 368</t>
  </si>
  <si>
    <t>3 818 458</t>
  </si>
  <si>
    <t>602 402</t>
  </si>
  <si>
    <t>499 192</t>
  </si>
  <si>
    <t>1 248 457</t>
  </si>
  <si>
    <t>1 758 343</t>
  </si>
  <si>
    <t>3 169 409</t>
  </si>
  <si>
    <t>1 516 722</t>
  </si>
  <si>
    <t>4 903 862</t>
  </si>
  <si>
    <t>931 428</t>
  </si>
  <si>
    <t>379 838</t>
  </si>
  <si>
    <t>375 972</t>
  </si>
  <si>
    <t>51 692 588</t>
  </si>
  <si>
    <t>5 888 702</t>
  </si>
  <si>
    <t>5 735 334</t>
  </si>
  <si>
    <t>3 826 163</t>
  </si>
  <si>
    <t>270 508 744</t>
  </si>
  <si>
    <t>26 119 947</t>
  </si>
  <si>
    <t>359 552</t>
  </si>
  <si>
    <t>661 564</t>
  </si>
  <si>
    <t>39 529 249</t>
  </si>
  <si>
    <t>14 653 403</t>
  </si>
  <si>
    <t>406 688</t>
  </si>
  <si>
    <t>392 157</t>
  </si>
  <si>
    <t>3 344 365</t>
  </si>
  <si>
    <t>1 328 299</t>
  </si>
  <si>
    <t>2 825 961</t>
  </si>
  <si>
    <t>916 496</t>
  </si>
  <si>
    <t>1 627 847</t>
  </si>
  <si>
    <t>1 848 268</t>
  </si>
  <si>
    <t>14 388 164</t>
  </si>
  <si>
    <t>4 092 918</t>
  </si>
  <si>
    <t>227 746 130</t>
  </si>
  <si>
    <t>7 569 881</t>
  </si>
  <si>
    <t>1 727 998</t>
  </si>
  <si>
    <t>1 011 607</t>
  </si>
  <si>
    <t>548 483</t>
  </si>
  <si>
    <t>992 655</t>
  </si>
  <si>
    <t>3 499 919</t>
  </si>
  <si>
    <t>1 451 396</t>
  </si>
  <si>
    <t>9 210 849</t>
  </si>
  <si>
    <t>3 154 989</t>
  </si>
  <si>
    <t>332 869 210</t>
  </si>
  <si>
    <t>9 970 446</t>
  </si>
  <si>
    <t>3 403 445</t>
  </si>
  <si>
    <t>1 774 036</t>
  </si>
  <si>
    <t>6 768 205</t>
  </si>
  <si>
    <t>3 139 092</t>
  </si>
  <si>
    <t>166 914 988</t>
  </si>
  <si>
    <t>1 696 951</t>
  </si>
  <si>
    <t>189 269 392</t>
  </si>
  <si>
    <t>35 140 830</t>
  </si>
  <si>
    <t>852 772</t>
  </si>
  <si>
    <t>691 851</t>
  </si>
  <si>
    <t>4 885 536</t>
  </si>
  <si>
    <t>2 665 226</t>
  </si>
  <si>
    <t>2 017 054</t>
  </si>
  <si>
    <t>132 120</t>
  </si>
  <si>
    <t>4 284 882</t>
  </si>
  <si>
    <t>1 937 280</t>
  </si>
  <si>
    <t>588 964</t>
  </si>
  <si>
    <t>566 139</t>
  </si>
  <si>
    <t>2 477 835</t>
  </si>
  <si>
    <t>766 802</t>
  </si>
  <si>
    <t>1 791 632</t>
  </si>
  <si>
    <t>1 178 351</t>
  </si>
  <si>
    <t>3 377 336</t>
  </si>
  <si>
    <t>957 166</t>
  </si>
  <si>
    <t>60 017 596</t>
  </si>
  <si>
    <t>5 347 320</t>
  </si>
  <si>
    <t>21 329 135</t>
  </si>
  <si>
    <t>4 136 135</t>
  </si>
  <si>
    <t>386 359</t>
  </si>
  <si>
    <t>514 323</t>
  </si>
  <si>
    <t>111 962 697</t>
  </si>
  <si>
    <t>3 071 916</t>
  </si>
  <si>
    <t>72 475 059</t>
  </si>
  <si>
    <t>8 066 049</t>
  </si>
  <si>
    <t>1 142 039</t>
  </si>
  <si>
    <t>1 000 656</t>
  </si>
  <si>
    <t>5 670 235</t>
  </si>
  <si>
    <t>1 982 812</t>
  </si>
  <si>
    <t>20 300 006</t>
  </si>
  <si>
    <t>2 854 533</t>
  </si>
  <si>
    <t>4 838 807</t>
  </si>
  <si>
    <t>2 176 302</t>
  </si>
  <si>
    <t>31 843 323</t>
  </si>
  <si>
    <t>15 408 381</t>
  </si>
  <si>
    <t>479 297</t>
  </si>
  <si>
    <t>1 495 765</t>
  </si>
  <si>
    <t>8 548 602</t>
  </si>
  <si>
    <t>1 249 425</t>
  </si>
  <si>
    <t>1 288 515</t>
  </si>
  <si>
    <t>302 994</t>
  </si>
  <si>
    <t>97 883 605</t>
  </si>
  <si>
    <t>12 855 348</t>
  </si>
  <si>
    <t>195 368</t>
  </si>
  <si>
    <t>537 296</t>
  </si>
  <si>
    <t>336 018</t>
  </si>
  <si>
    <t>682 300</t>
  </si>
  <si>
    <t>753 588</t>
  </si>
  <si>
    <t>525 080</t>
  </si>
  <si>
    <t>18 546</t>
  </si>
  <si>
    <t>426 265</t>
  </si>
  <si>
    <t>128 465 192</t>
  </si>
  <si>
    <t>14 369 813</t>
  </si>
  <si>
    <t>548 266</t>
  </si>
  <si>
    <t>1 015 340</t>
  </si>
  <si>
    <t>572 730 108</t>
  </si>
  <si>
    <t>8 465 650</t>
  </si>
  <si>
    <t>18 841</t>
  </si>
  <si>
    <t>580 538</t>
  </si>
  <si>
    <t>4 423 553</t>
  </si>
  <si>
    <t>1 123 967</t>
  </si>
  <si>
    <t>365 190 162</t>
  </si>
  <si>
    <t>26 965 600</t>
  </si>
  <si>
    <t>1 223 608</t>
  </si>
  <si>
    <t>777 141</t>
  </si>
  <si>
    <t>249 948 295</t>
  </si>
  <si>
    <t>72 853 559</t>
  </si>
  <si>
    <t>16 597 630</t>
  </si>
  <si>
    <t>5 129 349</t>
  </si>
  <si>
    <t>754 797</t>
  </si>
  <si>
    <t>414 190</t>
  </si>
  <si>
    <t>4 057 347</t>
  </si>
  <si>
    <t>1 416 151</t>
  </si>
  <si>
    <t>6 589 842</t>
  </si>
  <si>
    <t>1 131 736</t>
  </si>
  <si>
    <t>8 418 185</t>
  </si>
  <si>
    <t>3 981 344</t>
  </si>
  <si>
    <t>1 437 432</t>
  </si>
  <si>
    <t>1 759 250</t>
  </si>
  <si>
    <t>426 172</t>
  </si>
  <si>
    <t>340 608</t>
  </si>
  <si>
    <t>23 475 741</t>
  </si>
  <si>
    <t>4 402 968</t>
  </si>
  <si>
    <t>23 106 745</t>
  </si>
  <si>
    <t>548 486</t>
  </si>
  <si>
    <t>314 134</t>
  </si>
  <si>
    <t>408 704</t>
  </si>
  <si>
    <t>173 706</t>
  </si>
  <si>
    <t>444 448</t>
  </si>
  <si>
    <t>26 034 854</t>
  </si>
  <si>
    <t>13 337 578</t>
  </si>
  <si>
    <t>9 244 358</t>
  </si>
  <si>
    <t>688 828</t>
  </si>
  <si>
    <t>9 372 629 226</t>
  </si>
  <si>
    <t>1 385 646 899</t>
  </si>
  <si>
    <t>7 651</t>
  </si>
  <si>
    <t>2 328</t>
  </si>
  <si>
    <t>6 075</t>
  </si>
  <si>
    <t>12 783</t>
  </si>
  <si>
    <t>6 348</t>
  </si>
  <si>
    <t>1 026</t>
  </si>
  <si>
    <t>20 702</t>
  </si>
  <si>
    <t>24 308</t>
  </si>
  <si>
    <t>14 522</t>
  </si>
  <si>
    <t>4 152</t>
  </si>
  <si>
    <t>2 894</t>
  </si>
  <si>
    <t>2 665</t>
  </si>
  <si>
    <t>101 158</t>
  </si>
  <si>
    <t>14 051</t>
  </si>
  <si>
    <t>2 063</t>
  </si>
  <si>
    <t>10 966</t>
  </si>
  <si>
    <t>23 960</t>
  </si>
  <si>
    <t>10 189</t>
  </si>
  <si>
    <t>2 028</t>
  </si>
  <si>
    <t>12 650</t>
  </si>
  <si>
    <t>15 623</t>
  </si>
  <si>
    <t>2 060</t>
  </si>
  <si>
    <t>60 662</t>
  </si>
  <si>
    <t>4 706</t>
  </si>
  <si>
    <t>3 975</t>
  </si>
  <si>
    <t>5 442</t>
  </si>
  <si>
    <t>12 732</t>
  </si>
  <si>
    <t>13 511</t>
  </si>
  <si>
    <t>4 220</t>
  </si>
  <si>
    <t>52 170</t>
  </si>
  <si>
    <t>3 000</t>
  </si>
  <si>
    <t>17 255</t>
  </si>
  <si>
    <t>1 789</t>
  </si>
  <si>
    <t>22 776</t>
  </si>
  <si>
    <t>7 535</t>
  </si>
  <si>
    <t>37 940</t>
  </si>
  <si>
    <t>6 309</t>
  </si>
  <si>
    <t>10 893</t>
  </si>
  <si>
    <t>27 524</t>
  </si>
  <si>
    <t>72 898</t>
  </si>
  <si>
    <t>8 579</t>
  </si>
  <si>
    <t>2 766</t>
  </si>
  <si>
    <t>6 331</t>
  </si>
  <si>
    <t>2 654</t>
  </si>
  <si>
    <t>1 084</t>
  </si>
  <si>
    <t>6 878</t>
  </si>
  <si>
    <t>4 688</t>
  </si>
  <si>
    <t>3 229</t>
  </si>
  <si>
    <t>30 877</t>
  </si>
  <si>
    <t>43 512</t>
  </si>
  <si>
    <t>12 402</t>
  </si>
  <si>
    <t>2 077</t>
  </si>
  <si>
    <t>18 391</t>
  </si>
  <si>
    <t>4 746</t>
  </si>
  <si>
    <t>8 982</t>
  </si>
  <si>
    <t>1 490</t>
  </si>
  <si>
    <t>4 619</t>
  </si>
  <si>
    <t>5 097</t>
  </si>
  <si>
    <t>11 090</t>
  </si>
  <si>
    <t>17 102</t>
  </si>
  <si>
    <t>20 308</t>
  </si>
  <si>
    <t>1 168</t>
  </si>
  <si>
    <t>4 345</t>
  </si>
  <si>
    <t>6 806</t>
  </si>
  <si>
    <t>3 898</t>
  </si>
  <si>
    <t>76 277</t>
  </si>
  <si>
    <t>5 525</t>
  </si>
  <si>
    <t>13 718</t>
  </si>
  <si>
    <t>16 087</t>
  </si>
  <si>
    <t>11 421</t>
  </si>
  <si>
    <t>5 453</t>
  </si>
  <si>
    <t>18 758</t>
  </si>
  <si>
    <t>22 544</t>
  </si>
  <si>
    <t>1 614</t>
  </si>
  <si>
    <t>5 253</t>
  </si>
  <si>
    <t>233 064</t>
  </si>
  <si>
    <t>6 951</t>
  </si>
  <si>
    <t>4 518</t>
  </si>
  <si>
    <t>4 722</t>
  </si>
  <si>
    <t>2 436</t>
  </si>
  <si>
    <t>7 815</t>
  </si>
  <si>
    <t>1 524</t>
  </si>
  <si>
    <t>11 458</t>
  </si>
  <si>
    <t>3 653</t>
  </si>
  <si>
    <t>3 126</t>
  </si>
  <si>
    <t>4 913</t>
  </si>
  <si>
    <t>28 152</t>
  </si>
  <si>
    <t>3 215</t>
  </si>
  <si>
    <t>12 051</t>
  </si>
  <si>
    <t>1 028</t>
  </si>
  <si>
    <t>25 671</t>
  </si>
  <si>
    <t>3 460</t>
  </si>
  <si>
    <t>7 044</t>
  </si>
  <si>
    <t>10 112</t>
  </si>
  <si>
    <t>1 189</t>
  </si>
  <si>
    <t>1 496 964</t>
  </si>
  <si>
    <t>2 791 269</t>
  </si>
  <si>
    <t>34 254 545</t>
  </si>
  <si>
    <t>6 734 100</t>
  </si>
  <si>
    <t>2 123 814</t>
  </si>
  <si>
    <t>32 610 375</t>
  </si>
  <si>
    <t>39 620 850</t>
  </si>
  <si>
    <t>72 739 728</t>
  </si>
  <si>
    <t>13 492 300</t>
  </si>
  <si>
    <t>234 410</t>
  </si>
  <si>
    <t>5 101 700</t>
  </si>
  <si>
    <t>209 594</t>
  </si>
  <si>
    <t>16 362 000</t>
  </si>
  <si>
    <t>2 520 719</t>
  </si>
  <si>
    <t>71 354</t>
  </si>
  <si>
    <t>27 856 714</t>
  </si>
  <si>
    <t>44 557 850</t>
  </si>
  <si>
    <t>301 281 322</t>
  </si>
  <si>
    <t>894 611</t>
  </si>
  <si>
    <t>2 303 505</t>
  </si>
  <si>
    <t>47 497</t>
  </si>
  <si>
    <t>811 210</t>
  </si>
  <si>
    <t>60 079</t>
  </si>
  <si>
    <t>1 074 622</t>
  </si>
  <si>
    <t>883 431</t>
  </si>
  <si>
    <t>1 029 648</t>
  </si>
  <si>
    <t>190 093</t>
  </si>
  <si>
    <t>2 606 721</t>
  </si>
  <si>
    <t>1 752 689</t>
  </si>
  <si>
    <t>1 482 999</t>
  </si>
  <si>
    <t>16 932</t>
  </si>
  <si>
    <t>425 257</t>
  </si>
  <si>
    <t>2 073 861</t>
  </si>
  <si>
    <t>5 671 288</t>
  </si>
  <si>
    <t>2 291 405</t>
  </si>
  <si>
    <t>3 189 887</t>
  </si>
  <si>
    <t>11 416</t>
  </si>
  <si>
    <t>68 443</t>
  </si>
  <si>
    <t>5 208 530</t>
  </si>
  <si>
    <t>819 860</t>
  </si>
  <si>
    <t>3 304</t>
  </si>
  <si>
    <t>50 155</t>
  </si>
  <si>
    <t>89 894</t>
  </si>
  <si>
    <t>131 099</t>
  </si>
  <si>
    <t>34 681</t>
  </si>
  <si>
    <t>237 565</t>
  </si>
  <si>
    <t>166 691</t>
  </si>
  <si>
    <t>660 661</t>
  </si>
  <si>
    <t>560 536</t>
  </si>
  <si>
    <t>223 842</t>
  </si>
  <si>
    <t>85 300</t>
  </si>
  <si>
    <t>2 012 164</t>
  </si>
  <si>
    <t>2 428 731</t>
  </si>
  <si>
    <t>58 895</t>
  </si>
  <si>
    <t>1 380 729</t>
  </si>
  <si>
    <t>1 715 446</t>
  </si>
  <si>
    <t>479 991</t>
  </si>
  <si>
    <t>127 728</t>
  </si>
  <si>
    <t>276 744</t>
  </si>
  <si>
    <t>114 059</t>
  </si>
  <si>
    <t>317 134</t>
  </si>
  <si>
    <t>1 145</t>
  </si>
  <si>
    <t>482 040</t>
  </si>
  <si>
    <t>348 480</t>
  </si>
  <si>
    <t>1 105 234</t>
  </si>
  <si>
    <t>521 500</t>
  </si>
  <si>
    <t>118 051</t>
  </si>
  <si>
    <t>417 012</t>
  </si>
  <si>
    <t>128 058</t>
  </si>
  <si>
    <t>307 335</t>
  </si>
  <si>
    <t>52 355</t>
  </si>
  <si>
    <t>125 173</t>
  </si>
  <si>
    <t>34 830</t>
  </si>
  <si>
    <t>33 806</t>
  </si>
  <si>
    <t>131 468</t>
  </si>
  <si>
    <t>451 364</t>
  </si>
  <si>
    <t>1 240 231</t>
  </si>
  <si>
    <t>763 916</t>
  </si>
  <si>
    <t>50 647</t>
  </si>
  <si>
    <t>174 207</t>
  </si>
  <si>
    <t>204 221</t>
  </si>
  <si>
    <t>182 261</t>
  </si>
  <si>
    <t>12 524</t>
  </si>
  <si>
    <t>514 823</t>
  </si>
  <si>
    <t>1 547 782</t>
  </si>
  <si>
    <t>1 283 153</t>
  </si>
  <si>
    <t>2 593 880</t>
  </si>
  <si>
    <t>1 618 271</t>
  </si>
  <si>
    <t>64 735</t>
  </si>
  <si>
    <t>167 948</t>
  </si>
  <si>
    <t>273 061</t>
  </si>
  <si>
    <t>3 743 843</t>
  </si>
  <si>
    <t>17 361</t>
  </si>
  <si>
    <t>11 497</t>
  </si>
  <si>
    <t>46 506</t>
  </si>
  <si>
    <t>403 220</t>
  </si>
  <si>
    <t>654 197</t>
  </si>
  <si>
    <t>752 418</t>
  </si>
  <si>
    <t>965 702</t>
  </si>
  <si>
    <t>1 667 692</t>
  </si>
  <si>
    <t>16 705</t>
  </si>
  <si>
    <t>481 855</t>
  </si>
  <si>
    <t>9 339 296</t>
  </si>
  <si>
    <t>3 834 152</t>
  </si>
  <si>
    <t>4 087 272</t>
  </si>
  <si>
    <t>1 036 719</t>
  </si>
  <si>
    <t>241 082</t>
  </si>
  <si>
    <t>918 782</t>
  </si>
  <si>
    <t>6 059</t>
  </si>
  <si>
    <t>140 666</t>
  </si>
  <si>
    <t>440 344</t>
  </si>
  <si>
    <t>786 822</t>
  </si>
  <si>
    <t>60 516</t>
  </si>
  <si>
    <t>430 269</t>
  </si>
  <si>
    <t>5 748</t>
  </si>
  <si>
    <t>94 205</t>
  </si>
  <si>
    <t>1 530 144</t>
  </si>
  <si>
    <t>1 134 491</t>
  </si>
  <si>
    <t>666 284</t>
  </si>
  <si>
    <t>3 376 325</t>
  </si>
  <si>
    <t>11 076</t>
  </si>
  <si>
    <t>212 325</t>
  </si>
  <si>
    <t>653 507</t>
  </si>
  <si>
    <t>1 412 463</t>
  </si>
  <si>
    <t>138 527</t>
  </si>
  <si>
    <t>1 099 820</t>
  </si>
  <si>
    <t>80 430</t>
  </si>
  <si>
    <t>267 390</t>
  </si>
  <si>
    <t>328 825</t>
  </si>
  <si>
    <t>2 804 713</t>
  </si>
  <si>
    <t>2 598 067</t>
  </si>
  <si>
    <t>1 896 163</t>
  </si>
  <si>
    <t>295 567</t>
  </si>
  <si>
    <t>11 776</t>
  </si>
  <si>
    <t>410 855</t>
  </si>
  <si>
    <t>1 662 479</t>
  </si>
  <si>
    <t>132 885</t>
  </si>
  <si>
    <t>4 755</t>
  </si>
  <si>
    <t>24 994</t>
  </si>
  <si>
    <t>152 900</t>
  </si>
  <si>
    <t>217 185</t>
  </si>
  <si>
    <t>554 991</t>
  </si>
  <si>
    <t>62 148</t>
  </si>
  <si>
    <t>168 291</t>
  </si>
  <si>
    <t>80 008</t>
  </si>
  <si>
    <t>169 562</t>
  </si>
  <si>
    <t>44 435</t>
  </si>
  <si>
    <t>205 256</t>
  </si>
  <si>
    <t>2 935 572</t>
  </si>
  <si>
    <t>2 220 888</t>
  </si>
  <si>
    <t>156 240</t>
  </si>
  <si>
    <t>943 502</t>
  </si>
  <si>
    <t>91 429</t>
  </si>
  <si>
    <t>834 807</t>
  </si>
  <si>
    <t>1 224 114</t>
  </si>
  <si>
    <t>68 830</t>
  </si>
  <si>
    <t>175 474</t>
  </si>
  <si>
    <t>471 978</t>
  </si>
  <si>
    <t>363 190</t>
  </si>
  <si>
    <t>5 484 299</t>
  </si>
  <si>
    <t>3 439 166</t>
  </si>
  <si>
    <t>837 459</t>
  </si>
  <si>
    <t>910 523</t>
  </si>
  <si>
    <t>114 444</t>
  </si>
  <si>
    <t>215 748</t>
  </si>
  <si>
    <t>694 035</t>
  </si>
  <si>
    <t>165 972</t>
  </si>
  <si>
    <t>1 015 689</t>
  </si>
  <si>
    <t>1 877 893</t>
  </si>
  <si>
    <t>182 909</t>
  </si>
  <si>
    <t>171 450</t>
  </si>
  <si>
    <t>321 991</t>
  </si>
  <si>
    <t>18 609</t>
  </si>
  <si>
    <t>829 996</t>
  </si>
  <si>
    <t>879 204</t>
  </si>
  <si>
    <t>295 014</t>
  </si>
  <si>
    <t>1 480 316</t>
  </si>
  <si>
    <t>614 721</t>
  </si>
  <si>
    <t>2 798 555</t>
  </si>
  <si>
    <t>54 193</t>
  </si>
  <si>
    <t>458 332</t>
  </si>
  <si>
    <t>2 238 531</t>
  </si>
  <si>
    <t>9 347 193</t>
  </si>
  <si>
    <t>460 460</t>
  </si>
  <si>
    <t>306 191</t>
  </si>
  <si>
    <t>227 339</t>
  </si>
  <si>
    <t>1 526 180</t>
  </si>
  <si>
    <t>2 101 753</t>
  </si>
  <si>
    <t>811 092</t>
  </si>
  <si>
    <t>658 876</t>
  </si>
  <si>
    <t>916 371</t>
  </si>
  <si>
    <t>746 672</t>
  </si>
  <si>
    <t>1 094 271</t>
  </si>
  <si>
    <t>107 802</t>
  </si>
  <si>
    <t>271 162</t>
  </si>
  <si>
    <t>135 379</t>
  </si>
  <si>
    <t>113 855</t>
  </si>
  <si>
    <t>26 211</t>
  </si>
  <si>
    <t>1 051 593</t>
  </si>
  <si>
    <t>1 070 085</t>
  </si>
  <si>
    <t>464 246</t>
  </si>
  <si>
    <t>844 362</t>
  </si>
  <si>
    <t>2 092 970</t>
  </si>
  <si>
    <t>42 843</t>
  </si>
  <si>
    <t>44 463</t>
  </si>
  <si>
    <t>121 537</t>
  </si>
  <si>
    <t>1 140 128</t>
  </si>
  <si>
    <t>2 547 732</t>
  </si>
  <si>
    <t>82 086</t>
  </si>
  <si>
    <t>193 784</t>
  </si>
  <si>
    <t>123 209</t>
  </si>
  <si>
    <t>121 354</t>
  </si>
  <si>
    <t>315 693</t>
  </si>
  <si>
    <t>853 106</t>
  </si>
  <si>
    <t>239 731</t>
  </si>
  <si>
    <t>578 063</t>
  </si>
  <si>
    <t>409 739</t>
  </si>
  <si>
    <t>3 048 029</t>
  </si>
  <si>
    <t>2 999 457</t>
  </si>
  <si>
    <t>3 138 405</t>
  </si>
  <si>
    <t>57 582</t>
  </si>
  <si>
    <t>258 101</t>
  </si>
  <si>
    <t>298 937</t>
  </si>
  <si>
    <t>955 453</t>
  </si>
  <si>
    <t>188 236</t>
  </si>
  <si>
    <t>1 414 987</t>
  </si>
  <si>
    <t>201 157</t>
  </si>
  <si>
    <t>458 943</t>
  </si>
  <si>
    <t>1 854 724</t>
  </si>
  <si>
    <t>5 872 111</t>
  </si>
  <si>
    <t>407 032</t>
  </si>
  <si>
    <t>513 221</t>
  </si>
  <si>
    <t>1 321 385</t>
  </si>
  <si>
    <t>8 243 442</t>
  </si>
  <si>
    <t>4 743 954</t>
  </si>
  <si>
    <t>3 728 194</t>
  </si>
  <si>
    <t>3 262 809</t>
  </si>
  <si>
    <t>1 560 844</t>
  </si>
  <si>
    <t>40 645</t>
  </si>
  <si>
    <t>69 052</t>
  </si>
  <si>
    <t>714 262</t>
  </si>
  <si>
    <t>918 583</t>
  </si>
  <si>
    <t>20 047</t>
  </si>
  <si>
    <t>168 009</t>
  </si>
  <si>
    <t>538 727</t>
  </si>
  <si>
    <t>156 108</t>
  </si>
  <si>
    <t>1 581 647</t>
  </si>
  <si>
    <t>1 549 468</t>
  </si>
  <si>
    <t>25 531</t>
  </si>
  <si>
    <t>3 078 923</t>
  </si>
  <si>
    <t>101 920</t>
  </si>
  <si>
    <t>289 819</t>
  </si>
  <si>
    <t>5 975</t>
  </si>
  <si>
    <t>3 301</t>
  </si>
  <si>
    <t>644 104</t>
  </si>
  <si>
    <t>278 749</t>
  </si>
  <si>
    <t>168 492</t>
  </si>
  <si>
    <t>97 874</t>
  </si>
  <si>
    <t>103 327</t>
  </si>
  <si>
    <t>1 753 020</t>
  </si>
  <si>
    <t>1 815 114</t>
  </si>
  <si>
    <t>409 423</t>
  </si>
  <si>
    <t>18 290</t>
  </si>
  <si>
    <t>78 353</t>
  </si>
  <si>
    <t>16 933</t>
  </si>
  <si>
    <t>185 277</t>
  </si>
  <si>
    <t>252 383</t>
  </si>
  <si>
    <t>8 005</t>
  </si>
  <si>
    <t>26 091</t>
  </si>
  <si>
    <t>292 085</t>
  </si>
  <si>
    <t>519 001</t>
  </si>
  <si>
    <t>43 760</t>
  </si>
  <si>
    <t>100 342</t>
  </si>
  <si>
    <t>430 212</t>
  </si>
  <si>
    <t>569 659</t>
  </si>
  <si>
    <t>552 342</t>
  </si>
  <si>
    <t>7 963</t>
  </si>
  <si>
    <t>1 031 432</t>
  </si>
  <si>
    <t>392 998</t>
  </si>
  <si>
    <t>503 941</t>
  </si>
  <si>
    <t>2 531 816</t>
  </si>
  <si>
    <t>39 527</t>
  </si>
  <si>
    <t>167 657</t>
  </si>
  <si>
    <t>375 612</t>
  </si>
  <si>
    <t>98 806</t>
  </si>
  <si>
    <t>80 090</t>
  </si>
  <si>
    <t>760 065</t>
  </si>
  <si>
    <t>69 631</t>
  </si>
  <si>
    <t>298 624</t>
  </si>
  <si>
    <t>2 329 890</t>
  </si>
  <si>
    <t>4 678 986</t>
  </si>
  <si>
    <t>121 562</t>
  </si>
  <si>
    <t>1 744 763</t>
  </si>
  <si>
    <t>5 785 293</t>
  </si>
  <si>
    <t>10 560 364</t>
  </si>
  <si>
    <t>1 406 515</t>
  </si>
  <si>
    <t>520 872</t>
  </si>
  <si>
    <t>323 020</t>
  </si>
  <si>
    <t>766 876</t>
  </si>
  <si>
    <t>706 258</t>
  </si>
  <si>
    <t>30 047</t>
  </si>
  <si>
    <t>108 400</t>
  </si>
  <si>
    <t>35 641</t>
  </si>
  <si>
    <t>367 964</t>
  </si>
  <si>
    <t>101 921</t>
  </si>
  <si>
    <t>462 339</t>
  </si>
  <si>
    <t>183 647</t>
  </si>
  <si>
    <t>211 756</t>
  </si>
  <si>
    <t>10 255</t>
  </si>
  <si>
    <t>65 822</t>
  </si>
  <si>
    <t>921 922</t>
  </si>
  <si>
    <t>2 322 619</t>
  </si>
  <si>
    <t>1 841 915</t>
  </si>
  <si>
    <t>1 512 374</t>
  </si>
  <si>
    <t>8 523</t>
  </si>
  <si>
    <t>11 317</t>
  </si>
  <si>
    <t>126 360</t>
  </si>
  <si>
    <t>1 196 795</t>
  </si>
  <si>
    <t>3 181 309</t>
  </si>
  <si>
    <t>206 113</t>
  </si>
  <si>
    <t>1 364 877</t>
  </si>
  <si>
    <t>511 327</t>
  </si>
  <si>
    <t>262 020</t>
  </si>
  <si>
    <t>387 402</t>
  </si>
  <si>
    <t>72 386</t>
  </si>
  <si>
    <t>721 972</t>
  </si>
  <si>
    <t>50 724</t>
  </si>
  <si>
    <t>44 139</t>
  </si>
  <si>
    <t>873 873</t>
  </si>
  <si>
    <t>48 618</t>
  </si>
  <si>
    <t>1 087 067</t>
  </si>
  <si>
    <t>8 421 913</t>
  </si>
  <si>
    <t>9 583 305</t>
  </si>
  <si>
    <t>62 048</t>
  </si>
  <si>
    <t>149 158</t>
  </si>
  <si>
    <t>301 002</t>
  </si>
  <si>
    <t>80 871</t>
  </si>
  <si>
    <t>18 716</t>
  </si>
  <si>
    <t>7 454</t>
  </si>
  <si>
    <t>70 084</t>
  </si>
  <si>
    <t>43 356</t>
  </si>
  <si>
    <t>196 900</t>
  </si>
  <si>
    <t>902 815</t>
  </si>
  <si>
    <t>73 040</t>
  </si>
  <si>
    <t>11 370</t>
  </si>
  <si>
    <t>216 958</t>
  </si>
  <si>
    <t>7 210</t>
  </si>
  <si>
    <t>29 308</t>
  </si>
  <si>
    <t>566 087</t>
  </si>
  <si>
    <t>1 610 272</t>
  </si>
  <si>
    <t>44 035</t>
  </si>
  <si>
    <t>190 739</t>
  </si>
  <si>
    <t>97 007</t>
  </si>
  <si>
    <t>204 480</t>
  </si>
  <si>
    <t>5 093</t>
  </si>
  <si>
    <t>1 222 277</t>
  </si>
  <si>
    <t>28 955</t>
  </si>
  <si>
    <t>87 844</t>
  </si>
  <si>
    <t>654 114</t>
  </si>
  <si>
    <t>664 215</t>
  </si>
  <si>
    <t>758 729</t>
  </si>
  <si>
    <t>177 554</t>
  </si>
  <si>
    <t>477 159</t>
  </si>
  <si>
    <t>244 305</t>
  </si>
  <si>
    <t>182 209</t>
  </si>
  <si>
    <t>328 193</t>
  </si>
  <si>
    <t>978 154</t>
  </si>
  <si>
    <t>308 753</t>
  </si>
  <si>
    <t>919 453</t>
  </si>
  <si>
    <t>866 605</t>
  </si>
  <si>
    <t>924 854</t>
  </si>
  <si>
    <t>280 891</t>
  </si>
  <si>
    <t>107 955</t>
  </si>
  <si>
    <t>1 935 521</t>
  </si>
  <si>
    <t>85 337</t>
  </si>
  <si>
    <t>339 087</t>
  </si>
  <si>
    <t>684 913</t>
  </si>
  <si>
    <t>276 421</t>
  </si>
  <si>
    <t>653 727</t>
  </si>
  <si>
    <t>43 812</t>
  </si>
  <si>
    <t>56 740</t>
  </si>
  <si>
    <t>83 857</t>
  </si>
  <si>
    <t>2 629 435</t>
  </si>
  <si>
    <t>3 067 002</t>
  </si>
  <si>
    <t>44 579</t>
  </si>
  <si>
    <t>73 051</t>
  </si>
  <si>
    <t>56 442</t>
  </si>
  <si>
    <t>202 358</t>
  </si>
  <si>
    <t>4 192 401</t>
  </si>
  <si>
    <t>4 476 267</t>
  </si>
  <si>
    <t>609 845</t>
  </si>
  <si>
    <t>26 718</t>
  </si>
  <si>
    <t>54 302</t>
  </si>
  <si>
    <t>3 988 522</t>
  </si>
  <si>
    <t>7 386 893</t>
  </si>
  <si>
    <t>690 316</t>
  </si>
  <si>
    <t>1 735 732</t>
  </si>
  <si>
    <t>401 666</t>
  </si>
  <si>
    <t>2 291 208</t>
  </si>
  <si>
    <t>232 114</t>
  </si>
  <si>
    <t>650 689</t>
  </si>
  <si>
    <t>22 475</t>
  </si>
  <si>
    <t>113 141</t>
  </si>
  <si>
    <t>60 499</t>
  </si>
  <si>
    <t>584 181</t>
  </si>
  <si>
    <t>126 501</t>
  </si>
  <si>
    <t>153 819</t>
  </si>
  <si>
    <t>9 567</t>
  </si>
  <si>
    <t>371 385</t>
  </si>
  <si>
    <t>198 135</t>
  </si>
  <si>
    <t>1 370 591</t>
  </si>
  <si>
    <t>62 378</t>
  </si>
  <si>
    <t>477 977</t>
  </si>
  <si>
    <t>459 521</t>
  </si>
  <si>
    <t>577 641</t>
  </si>
  <si>
    <t>184 214</t>
  </si>
  <si>
    <t>726 927</t>
  </si>
  <si>
    <t>762 490</t>
  </si>
  <si>
    <t>3 082 020</t>
  </si>
  <si>
    <t>17 061</t>
  </si>
  <si>
    <t>408 078</t>
  </si>
  <si>
    <t>2 194 988</t>
  </si>
  <si>
    <t>15 334 417</t>
  </si>
  <si>
    <t>60 933</t>
  </si>
  <si>
    <t>106 641</t>
  </si>
  <si>
    <t>386 849</t>
  </si>
  <si>
    <t>962 539</t>
  </si>
  <si>
    <t>4 162</t>
  </si>
  <si>
    <t>197 851</t>
  </si>
  <si>
    <t>57 905</t>
  </si>
  <si>
    <t>269 917</t>
  </si>
  <si>
    <t>516 055</t>
  </si>
  <si>
    <t>701 452</t>
  </si>
  <si>
    <t>83 921</t>
  </si>
  <si>
    <t>103 586</t>
  </si>
  <si>
    <t>134 424</t>
  </si>
  <si>
    <t>309 954</t>
  </si>
  <si>
    <t>345 636</t>
  </si>
  <si>
    <t>116 743</t>
  </si>
  <si>
    <t>748 537</t>
  </si>
  <si>
    <t>5 649 049</t>
  </si>
  <si>
    <t>12 937</t>
  </si>
  <si>
    <t>4 993 071</t>
  </si>
  <si>
    <t>2 347 360</t>
  </si>
  <si>
    <t>949 427</t>
  </si>
  <si>
    <t>67 268</t>
  </si>
  <si>
    <t>90 452</t>
  </si>
  <si>
    <t>682 617</t>
  </si>
  <si>
    <t>1 895 911</t>
  </si>
  <si>
    <t>2 946 498</t>
  </si>
  <si>
    <t>2 800 364</t>
  </si>
  <si>
    <t>52 129</t>
  </si>
  <si>
    <t>375 805</t>
  </si>
  <si>
    <t>298 801</t>
  </si>
  <si>
    <t>914 198</t>
  </si>
  <si>
    <t>74 677</t>
  </si>
  <si>
    <t>605 976</t>
  </si>
  <si>
    <t>120 791</t>
  </si>
  <si>
    <t>99 947</t>
  </si>
  <si>
    <t>131 437</t>
  </si>
  <si>
    <t>636 078</t>
  </si>
  <si>
    <t>179 036</t>
  </si>
  <si>
    <t>415 871</t>
  </si>
  <si>
    <t>1 173 489</t>
  </si>
  <si>
    <t>701 238</t>
  </si>
  <si>
    <t>308 694</t>
  </si>
  <si>
    <t>483 140</t>
  </si>
  <si>
    <t>960 206</t>
  </si>
  <si>
    <t>430 921</t>
  </si>
  <si>
    <t>391 251</t>
  </si>
  <si>
    <t>81 971</t>
  </si>
  <si>
    <t>29 335</t>
  </si>
  <si>
    <t>125 730</t>
  </si>
  <si>
    <t>302 043</t>
  </si>
  <si>
    <t>129 765</t>
  </si>
  <si>
    <t>561 420</t>
  </si>
  <si>
    <t>5 330 375</t>
  </si>
  <si>
    <t>448 702</t>
  </si>
  <si>
    <t>11 560 891</t>
  </si>
  <si>
    <t>1 958 496</t>
  </si>
  <si>
    <t>130 230</t>
  </si>
  <si>
    <t>239 825</t>
  </si>
  <si>
    <t>24 692</t>
  </si>
  <si>
    <t>167 497</t>
  </si>
  <si>
    <t>1 387 246</t>
  </si>
  <si>
    <t>2 955 261</t>
  </si>
  <si>
    <t>103 400</t>
  </si>
  <si>
    <t>99 584</t>
  </si>
  <si>
    <t>161 010</t>
  </si>
  <si>
    <t>1 185 075</t>
  </si>
  <si>
    <t>612 470</t>
  </si>
  <si>
    <t>1 081 921</t>
  </si>
  <si>
    <t>236 766</t>
  </si>
  <si>
    <t>69 663</t>
  </si>
  <si>
    <t>91 708</t>
  </si>
  <si>
    <t>565 023</t>
  </si>
  <si>
    <t>1 180</t>
  </si>
  <si>
    <t>626 290</t>
  </si>
  <si>
    <t>53 574</t>
  </si>
  <si>
    <t>621 377</t>
  </si>
  <si>
    <t>403 090</t>
  </si>
  <si>
    <t>278 415</t>
  </si>
  <si>
    <t>45 380</t>
  </si>
  <si>
    <t>528 004</t>
  </si>
  <si>
    <t>89 348</t>
  </si>
  <si>
    <t>185 695</t>
  </si>
  <si>
    <t>109 399</t>
  </si>
  <si>
    <t>120 687</t>
  </si>
  <si>
    <t>26 921</t>
  </si>
  <si>
    <t>1 710 175</t>
  </si>
  <si>
    <t>137 155</t>
  </si>
  <si>
    <t>302 657</t>
  </si>
  <si>
    <t>172 402 909</t>
  </si>
  <si>
    <t>287 913 556</t>
  </si>
  <si>
    <t>431 209</t>
  </si>
  <si>
    <t>533 088</t>
  </si>
  <si>
    <t>30 830</t>
  </si>
  <si>
    <t>82 345</t>
  </si>
  <si>
    <t>8 109</t>
  </si>
  <si>
    <t>2 287</t>
  </si>
  <si>
    <t>11 321</t>
  </si>
  <si>
    <t>427 132</t>
  </si>
  <si>
    <t>69 331</t>
  </si>
  <si>
    <t>27 026</t>
  </si>
  <si>
    <t>4 382</t>
  </si>
  <si>
    <t>17 477</t>
  </si>
  <si>
    <t>6 263</t>
  </si>
  <si>
    <t>837 341</t>
  </si>
  <si>
    <t>475 690</t>
  </si>
  <si>
    <t>7 099</t>
  </si>
  <si>
    <t>132 391</t>
  </si>
  <si>
    <t>5 106</t>
  </si>
  <si>
    <t>13 738</t>
  </si>
  <si>
    <t>377 480</t>
  </si>
  <si>
    <t>199 395</t>
  </si>
  <si>
    <t>372 508</t>
  </si>
  <si>
    <t>110 732</t>
  </si>
  <si>
    <t>42 105</t>
  </si>
  <si>
    <t>56 467</t>
  </si>
  <si>
    <t>295 558</t>
  </si>
  <si>
    <t>66 445</t>
  </si>
  <si>
    <t>19 940</t>
  </si>
  <si>
    <t>16 704</t>
  </si>
  <si>
    <t>61 610</t>
  </si>
  <si>
    <t>315 023</t>
  </si>
  <si>
    <t>34 989</t>
  </si>
  <si>
    <t>161 298</t>
  </si>
  <si>
    <t>36 456</t>
  </si>
  <si>
    <t>903 618</t>
  </si>
  <si>
    <t>6 922</t>
  </si>
  <si>
    <t>161 586</t>
  </si>
  <si>
    <t>14 309</t>
  </si>
  <si>
    <t>96 221</t>
  </si>
  <si>
    <t>606 633</t>
  </si>
  <si>
    <t>101 811</t>
  </si>
  <si>
    <t>1 539</t>
  </si>
  <si>
    <t>636 887</t>
  </si>
  <si>
    <t>83 370</t>
  </si>
  <si>
    <t>38 340</t>
  </si>
  <si>
    <t>10 874</t>
  </si>
  <si>
    <t>119 239</t>
  </si>
  <si>
    <t>21 523</t>
  </si>
  <si>
    <t>626 498</t>
  </si>
  <si>
    <t>30 678</t>
  </si>
  <si>
    <t>99 534</t>
  </si>
  <si>
    <t>147 876</t>
  </si>
  <si>
    <t>1 060 739</t>
  </si>
  <si>
    <t>10 050</t>
  </si>
  <si>
    <t>280 600</t>
  </si>
  <si>
    <t>146 427</t>
  </si>
  <si>
    <t>19 356</t>
  </si>
  <si>
    <t>4 540</t>
  </si>
  <si>
    <t>2 777</t>
  </si>
  <si>
    <t>28 224</t>
  </si>
  <si>
    <t>914 640</t>
  </si>
  <si>
    <t>50 980</t>
  </si>
  <si>
    <t>71 781</t>
  </si>
  <si>
    <t>490 832</t>
  </si>
  <si>
    <t>60 049</t>
  </si>
  <si>
    <t>25 203</t>
  </si>
  <si>
    <t>426 959</t>
  </si>
  <si>
    <t>257 325</t>
  </si>
  <si>
    <t>13 157</t>
  </si>
  <si>
    <t>8 026</t>
  </si>
  <si>
    <t>11 962</t>
  </si>
  <si>
    <t>96 138</t>
  </si>
  <si>
    <t>253 058</t>
  </si>
  <si>
    <t>255 968</t>
  </si>
  <si>
    <t>93 064</t>
  </si>
  <si>
    <t>12 077</t>
  </si>
  <si>
    <t>9 565</t>
  </si>
  <si>
    <t>88 098</t>
  </si>
  <si>
    <t>64 701</t>
  </si>
  <si>
    <t>767 884</t>
  </si>
  <si>
    <t>285 323</t>
  </si>
  <si>
    <t>6 967</t>
  </si>
  <si>
    <t>251 740</t>
  </si>
  <si>
    <t>636 688</t>
  </si>
  <si>
    <t>3 255</t>
  </si>
  <si>
    <t>99 752</t>
  </si>
  <si>
    <t>10 134</t>
  </si>
  <si>
    <t>70 284</t>
  </si>
  <si>
    <t>20 037</t>
  </si>
  <si>
    <t>160 311</t>
  </si>
  <si>
    <t>35 015</t>
  </si>
  <si>
    <t>27 570</t>
  </si>
  <si>
    <t>905 724</t>
  </si>
  <si>
    <t>963 854</t>
  </si>
  <si>
    <t>30 698</t>
  </si>
  <si>
    <t>112 718</t>
  </si>
  <si>
    <t>230 880</t>
  </si>
  <si>
    <t>35 847</t>
  </si>
  <si>
    <t>80 193</t>
  </si>
  <si>
    <t>1 142</t>
  </si>
  <si>
    <t>471 417</t>
  </si>
  <si>
    <t>804 196</t>
  </si>
  <si>
    <t>21 269</t>
  </si>
  <si>
    <t>73 552</t>
  </si>
  <si>
    <t>523 235</t>
  </si>
  <si>
    <t>43 288</t>
  </si>
  <si>
    <t>122 924</t>
  </si>
  <si>
    <t>295 772</t>
  </si>
  <si>
    <t>136 423</t>
  </si>
  <si>
    <t>80 439</t>
  </si>
  <si>
    <t>498 341</t>
  </si>
  <si>
    <t>61 532</t>
  </si>
  <si>
    <t>53 231</t>
  </si>
  <si>
    <t>92 866</t>
  </si>
  <si>
    <t>136 296</t>
  </si>
  <si>
    <t>49 044</t>
  </si>
  <si>
    <t>309 562</t>
  </si>
  <si>
    <t>118 660</t>
  </si>
  <si>
    <t>33 133</t>
  </si>
  <si>
    <t>15 245</t>
  </si>
  <si>
    <t>5 684</t>
  </si>
  <si>
    <t>153 227</t>
  </si>
  <si>
    <t>97 120</t>
  </si>
  <si>
    <t>2 965</t>
  </si>
  <si>
    <t>77 549</t>
  </si>
  <si>
    <t>29 587</t>
  </si>
  <si>
    <t>104 761</t>
  </si>
  <si>
    <t>2 009</t>
  </si>
  <si>
    <t>78 307</t>
  </si>
  <si>
    <t>29 748</t>
  </si>
  <si>
    <t>4 903</t>
  </si>
  <si>
    <t>3 236</t>
  </si>
  <si>
    <t>1 256 891</t>
  </si>
  <si>
    <t>43 188</t>
  </si>
  <si>
    <t>12 655</t>
  </si>
  <si>
    <t>4 094</t>
  </si>
  <si>
    <t>15 717</t>
  </si>
  <si>
    <t>124 515</t>
  </si>
  <si>
    <t>9 068</t>
  </si>
  <si>
    <t>38 999</t>
  </si>
  <si>
    <t>44 283</t>
  </si>
  <si>
    <t>4 135</t>
  </si>
  <si>
    <t>82 304</t>
  </si>
  <si>
    <t>120 356</t>
  </si>
  <si>
    <t>31 821</t>
  </si>
  <si>
    <t>584 628</t>
  </si>
  <si>
    <t>8 087</t>
  </si>
  <si>
    <t>279 538</t>
  </si>
  <si>
    <t>172 728</t>
  </si>
  <si>
    <t>472 097</t>
  </si>
  <si>
    <t>167 384</t>
  </si>
  <si>
    <t>100 455</t>
  </si>
  <si>
    <t>34 325</t>
  </si>
  <si>
    <t>630 262</t>
  </si>
  <si>
    <t>1 773</t>
  </si>
  <si>
    <t>103 802</t>
  </si>
  <si>
    <t>22 391</t>
  </si>
  <si>
    <t>541 548</t>
  </si>
  <si>
    <t>76 658</t>
  </si>
  <si>
    <t>22 768</t>
  </si>
  <si>
    <t>2 671</t>
  </si>
  <si>
    <t>47 080</t>
  </si>
  <si>
    <t>172 931</t>
  </si>
  <si>
    <t>19 796</t>
  </si>
  <si>
    <t>28 607</t>
  </si>
  <si>
    <t>821 648</t>
  </si>
  <si>
    <t>41 457</t>
  </si>
  <si>
    <t>134 846</t>
  </si>
  <si>
    <t>266 829</t>
  </si>
  <si>
    <t>78 239</t>
  </si>
  <si>
    <t>8 971</t>
  </si>
  <si>
    <t>3 791</t>
  </si>
  <si>
    <t>235 881</t>
  </si>
  <si>
    <t>43 265</t>
  </si>
  <si>
    <t>1 076 393</t>
  </si>
  <si>
    <t>117 255</t>
  </si>
  <si>
    <t>27 613</t>
  </si>
  <si>
    <t>29 755</t>
  </si>
  <si>
    <t>15 806</t>
  </si>
  <si>
    <t>38 461</t>
  </si>
  <si>
    <t>816 389</t>
  </si>
  <si>
    <t>103 950</t>
  </si>
  <si>
    <t>11 331</t>
  </si>
  <si>
    <t>191 860</t>
  </si>
  <si>
    <t>15 898</t>
  </si>
  <si>
    <t>370 826</t>
  </si>
  <si>
    <t>8 644</t>
  </si>
  <si>
    <t>1 934</t>
  </si>
  <si>
    <t>20 156</t>
  </si>
  <si>
    <t>71 939</t>
  </si>
  <si>
    <t>34 373</t>
  </si>
  <si>
    <t>36 396</t>
  </si>
  <si>
    <t>96 100</t>
  </si>
  <si>
    <t>2 549</t>
  </si>
  <si>
    <t>24 191</t>
  </si>
  <si>
    <t>5 058</t>
  </si>
  <si>
    <t>271 581</t>
  </si>
  <si>
    <t>16 588</t>
  </si>
  <si>
    <t>3 694</t>
  </si>
  <si>
    <t>4 843</t>
  </si>
  <si>
    <t>1 765 377</t>
  </si>
  <si>
    <t>84 948</t>
  </si>
  <si>
    <t>99 751</t>
  </si>
  <si>
    <t>83 358</t>
  </si>
  <si>
    <t>214 695</t>
  </si>
  <si>
    <t>25 612</t>
  </si>
  <si>
    <t>119 593</t>
  </si>
  <si>
    <t>18 906</t>
  </si>
  <si>
    <t>1 566</t>
  </si>
  <si>
    <t>255 841</t>
  </si>
  <si>
    <t>43 081</t>
  </si>
  <si>
    <t>21 060</t>
  </si>
  <si>
    <t>274 678</t>
  </si>
  <si>
    <t>255 450</t>
  </si>
  <si>
    <t>36 398</t>
  </si>
  <si>
    <t>484 422</t>
  </si>
  <si>
    <t>48 847</t>
  </si>
  <si>
    <t>4 827</t>
  </si>
  <si>
    <t>166 872</t>
  </si>
  <si>
    <t>37 838</t>
  </si>
  <si>
    <t>1 498</t>
  </si>
  <si>
    <t>224 833</t>
  </si>
  <si>
    <t>68 242</t>
  </si>
  <si>
    <t>14 091</t>
  </si>
  <si>
    <t>30 332</t>
  </si>
  <si>
    <t>1 483 029</t>
  </si>
  <si>
    <t>72 762</t>
  </si>
  <si>
    <t>249 307</t>
  </si>
  <si>
    <t>98 939</t>
  </si>
  <si>
    <t>423 823</t>
  </si>
  <si>
    <t>17 450</t>
  </si>
  <si>
    <t>993 852</t>
  </si>
  <si>
    <t>232 758</t>
  </si>
  <si>
    <t>13 017</t>
  </si>
  <si>
    <t>22 494</t>
  </si>
  <si>
    <t>24 428</t>
  </si>
  <si>
    <t>94 000</t>
  </si>
  <si>
    <t>58 406</t>
  </si>
  <si>
    <t>136 582</t>
  </si>
  <si>
    <t>19 981</t>
  </si>
  <si>
    <t>13 197</t>
  </si>
  <si>
    <t>300 208</t>
  </si>
  <si>
    <t>19 567</t>
  </si>
  <si>
    <t>42 015 499</t>
  </si>
  <si>
    <t>4 332 218</t>
  </si>
  <si>
    <t>2 745 196</t>
  </si>
  <si>
    <t>888 691</t>
  </si>
  <si>
    <t>350 624</t>
  </si>
  <si>
    <t>1 845 337</t>
  </si>
  <si>
    <t>4 234 014</t>
  </si>
  <si>
    <t>849 072</t>
  </si>
  <si>
    <t>1 340 243</t>
  </si>
  <si>
    <t>4 527 005</t>
  </si>
  <si>
    <t>884 304</t>
  </si>
  <si>
    <t>626 532</t>
  </si>
  <si>
    <t>2 737 090</t>
  </si>
  <si>
    <t>767 029</t>
  </si>
  <si>
    <t>1 146 562</t>
  </si>
  <si>
    <t>704 426</t>
  </si>
  <si>
    <t>681 343</t>
  </si>
  <si>
    <t>11 285 772</t>
  </si>
  <si>
    <t>1 532 104</t>
  </si>
  <si>
    <t>1 879 556</t>
  </si>
  <si>
    <t>746 262</t>
  </si>
  <si>
    <t>504 285</t>
  </si>
  <si>
    <t>465 675</t>
  </si>
  <si>
    <t>878 956</t>
  </si>
  <si>
    <t>215 548</t>
  </si>
  <si>
    <t>5 511 544</t>
  </si>
  <si>
    <t>4 262 973</t>
  </si>
  <si>
    <t>1 409 096</t>
  </si>
  <si>
    <t>2 749 693</t>
  </si>
  <si>
    <t>1 412 663</t>
  </si>
  <si>
    <t>1 578 120</t>
  </si>
  <si>
    <t>1 586 929</t>
  </si>
  <si>
    <t>849 683</t>
  </si>
  <si>
    <t>2 290 457</t>
  </si>
  <si>
    <t>396 222</t>
  </si>
  <si>
    <t>260 524</t>
  </si>
  <si>
    <t>787 580</t>
  </si>
  <si>
    <t>5 781 504</t>
  </si>
  <si>
    <t>541 635</t>
  </si>
  <si>
    <t>1 396 133</t>
  </si>
  <si>
    <t>1 249 375</t>
  </si>
  <si>
    <t>7 373 100</t>
  </si>
  <si>
    <t>101 503</t>
  </si>
  <si>
    <t>3 742 798</t>
  </si>
  <si>
    <t>1 350 734</t>
  </si>
  <si>
    <t>2 059 229</t>
  </si>
  <si>
    <t>925 086</t>
  </si>
  <si>
    <t>2 316 535</t>
  </si>
  <si>
    <t>1 128 582</t>
  </si>
  <si>
    <t>323 725</t>
  </si>
  <si>
    <t>587 010</t>
  </si>
  <si>
    <t>10 334 367</t>
  </si>
  <si>
    <t>3 946 867</t>
  </si>
  <si>
    <t>1 661 764</t>
  </si>
  <si>
    <t>1 102 879</t>
  </si>
  <si>
    <t>3 666 775</t>
  </si>
  <si>
    <t>1 833 291</t>
  </si>
  <si>
    <t>510 673</t>
  </si>
  <si>
    <t>3 247 461</t>
  </si>
  <si>
    <t>636 914</t>
  </si>
  <si>
    <t>855 292</t>
  </si>
  <si>
    <t>1 569 076</t>
  </si>
  <si>
    <t>9 192 390</t>
  </si>
  <si>
    <t>686 452</t>
  </si>
  <si>
    <t>5 727 746</t>
  </si>
  <si>
    <t>1 148 555</t>
  </si>
  <si>
    <t>448 966</t>
  </si>
  <si>
    <t>1 238 544</t>
  </si>
  <si>
    <t>1 038 362</t>
  </si>
  <si>
    <t>647 150</t>
  </si>
  <si>
    <t>1 544 249</t>
  </si>
  <si>
    <t>1 603 653</t>
  </si>
  <si>
    <t>1 305 710</t>
  </si>
  <si>
    <t>4 500 415</t>
  </si>
  <si>
    <t>1 474 889</t>
  </si>
  <si>
    <t>9 878 848</t>
  </si>
  <si>
    <t>992 459</t>
  </si>
  <si>
    <t>512 966</t>
  </si>
  <si>
    <t>1 921 328</t>
  </si>
  <si>
    <t>4 883 270</t>
  </si>
  <si>
    <t>461 190</t>
  </si>
  <si>
    <t>357 918</t>
  </si>
  <si>
    <t>1 424 790</t>
  </si>
  <si>
    <t>950 721</t>
  </si>
  <si>
    <t>2 399 575</t>
  </si>
  <si>
    <t>3 184 278</t>
  </si>
  <si>
    <t>2 018 947</t>
  </si>
  <si>
    <t>849 860</t>
  </si>
  <si>
    <t>3 632 506</t>
  </si>
  <si>
    <t>3 799 517</t>
  </si>
  <si>
    <t>4 359 949</t>
  </si>
  <si>
    <t>9 860 190</t>
  </si>
  <si>
    <t>3 456 775</t>
  </si>
  <si>
    <t>563 544</t>
  </si>
  <si>
    <t>1 313 580</t>
  </si>
  <si>
    <t>5 690 670</t>
  </si>
  <si>
    <t>1 230 435</t>
  </si>
  <si>
    <t>1 317 694</t>
  </si>
  <si>
    <t>1 102 674</t>
  </si>
  <si>
    <t>392 481</t>
  </si>
  <si>
    <t>236 516</t>
  </si>
  <si>
    <t>2 853 831</t>
  </si>
  <si>
    <t>697 095</t>
  </si>
  <si>
    <t>1 053 869</t>
  </si>
  <si>
    <t>447 833</t>
  </si>
  <si>
    <t>7 778 471</t>
  </si>
  <si>
    <t>2 623 716</t>
  </si>
  <si>
    <t>1 336 544</t>
  </si>
  <si>
    <t>5 740 003</t>
  </si>
  <si>
    <t>11 185 452</t>
  </si>
  <si>
    <t>1 862 608</t>
  </si>
  <si>
    <t>2 863 913</t>
  </si>
  <si>
    <t>2 858 813</t>
  </si>
  <si>
    <t>2 672 925</t>
  </si>
  <si>
    <t>3 362 241</t>
  </si>
  <si>
    <t>9 028 772</t>
  </si>
  <si>
    <t>66 511 602</t>
  </si>
  <si>
    <t>8 618 100</t>
  </si>
  <si>
    <t>13 800 891</t>
  </si>
  <si>
    <t>1 929 955</t>
  </si>
  <si>
    <t>1 257 773</t>
  </si>
  <si>
    <t>2 476 039</t>
  </si>
  <si>
    <t>1 304 713</t>
  </si>
  <si>
    <t>1 833 972</t>
  </si>
  <si>
    <t>3 665 608</t>
  </si>
  <si>
    <t>9 043 916</t>
  </si>
  <si>
    <t>2 846 286</t>
  </si>
  <si>
    <t>438 433</t>
  </si>
  <si>
    <t>2 842 349</t>
  </si>
  <si>
    <t>2 321 947</t>
  </si>
  <si>
    <t>440 691</t>
  </si>
  <si>
    <t>11 887 253</t>
  </si>
  <si>
    <t>1 342 115</t>
  </si>
  <si>
    <t>1 255 047</t>
  </si>
  <si>
    <t>1 154 328</t>
  </si>
  <si>
    <t>1 257 862</t>
  </si>
  <si>
    <t>520 553</t>
  </si>
  <si>
    <t>1 348 888</t>
  </si>
  <si>
    <t>1 073 987</t>
  </si>
  <si>
    <t>1 050 415</t>
  </si>
  <si>
    <t>2 638 090</t>
  </si>
  <si>
    <t>1 398 895</t>
  </si>
  <si>
    <t>1 303 461</t>
  </si>
  <si>
    <t>3 640 377</t>
  </si>
  <si>
    <t>1 513 716</t>
  </si>
  <si>
    <t>549 534</t>
  </si>
  <si>
    <t>879 238</t>
  </si>
  <si>
    <t>220 456</t>
  </si>
  <si>
    <t>947 524</t>
  </si>
  <si>
    <t>830 649</t>
  </si>
  <si>
    <t>1 657 111</t>
  </si>
  <si>
    <t>2 783 042</t>
  </si>
  <si>
    <t>376 965</t>
  </si>
  <si>
    <t>1 080 880</t>
  </si>
  <si>
    <t>931 566</t>
  </si>
  <si>
    <t>188 771</t>
  </si>
  <si>
    <t>860 849</t>
  </si>
  <si>
    <t>1 316 963</t>
  </si>
  <si>
    <t>1 288 162</t>
  </si>
  <si>
    <t>1 717 419</t>
  </si>
  <si>
    <t>791 564</t>
  </si>
  <si>
    <t>1 198 782</t>
  </si>
  <si>
    <t>1 819 872</t>
  </si>
  <si>
    <t>8 019 560</t>
  </si>
  <si>
    <t>1 419 881</t>
  </si>
  <si>
    <t>3 028 312</t>
  </si>
  <si>
    <t>5 382 635</t>
  </si>
  <si>
    <t>1 398 184</t>
  </si>
  <si>
    <t>1 348 684</t>
  </si>
  <si>
    <t>1 736 545</t>
  </si>
  <si>
    <t>470 066</t>
  </si>
  <si>
    <t>4 712 485</t>
  </si>
  <si>
    <t>3 295 509</t>
  </si>
  <si>
    <t>3 743 130</t>
  </si>
  <si>
    <t>1 065 379</t>
  </si>
  <si>
    <t>6 856 691</t>
  </si>
  <si>
    <t>1 042 858</t>
  </si>
  <si>
    <t>693 389</t>
  </si>
  <si>
    <t>1 249 962</t>
  </si>
  <si>
    <t>5 320 702</t>
  </si>
  <si>
    <t>1 172 199</t>
  </si>
  <si>
    <t>867 439</t>
  </si>
  <si>
    <t>603 262</t>
  </si>
  <si>
    <t>757 814</t>
  </si>
  <si>
    <t>2 494 821</t>
  </si>
  <si>
    <t>1 495 374</t>
  </si>
  <si>
    <t>1 962 503</t>
  </si>
  <si>
    <t>5 595 738</t>
  </si>
  <si>
    <t>877 177</t>
  </si>
  <si>
    <t>2 715 799</t>
  </si>
  <si>
    <t>1 485 539</t>
  </si>
  <si>
    <t>1 830 223</t>
  </si>
  <si>
    <t>420 989</t>
  </si>
  <si>
    <t>3 488 443</t>
  </si>
  <si>
    <t>18 043 191</t>
  </si>
  <si>
    <t>1 749 336</t>
  </si>
  <si>
    <t>1 767 938</t>
  </si>
  <si>
    <t>4 280 136</t>
  </si>
  <si>
    <t>1 551 236</t>
  </si>
  <si>
    <t>413 747</t>
  </si>
  <si>
    <t>769 900</t>
  </si>
  <si>
    <t>1 235 527</t>
  </si>
  <si>
    <t>522 581</t>
  </si>
  <si>
    <t>2 033 845</t>
  </si>
  <si>
    <t>444 827</t>
  </si>
  <si>
    <t>3 020 553</t>
  </si>
  <si>
    <t>1 649 185</t>
  </si>
  <si>
    <t>1 035 317</t>
  </si>
  <si>
    <t>714 342</t>
  </si>
  <si>
    <t>5 690 055</t>
  </si>
  <si>
    <t>2 928 870</t>
  </si>
  <si>
    <t>7 544 334</t>
  </si>
  <si>
    <t>971 262</t>
  </si>
  <si>
    <t>1 813 298</t>
  </si>
  <si>
    <t>705 095</t>
  </si>
  <si>
    <t>2 614 756</t>
  </si>
  <si>
    <t>557 547</t>
  </si>
  <si>
    <t>1 333 912</t>
  </si>
  <si>
    <t>3 558 324</t>
  </si>
  <si>
    <t>10 307 426</t>
  </si>
  <si>
    <t>820 791</t>
  </si>
  <si>
    <t>1 212 018</t>
  </si>
  <si>
    <t>2 602 529</t>
  </si>
  <si>
    <t>3 733 945</t>
  </si>
  <si>
    <t>8 699 977</t>
  </si>
  <si>
    <t>1 073 438</t>
  </si>
  <si>
    <t>2 874 155</t>
  </si>
  <si>
    <t>1 351 885</t>
  </si>
  <si>
    <t>12 803 750</t>
  </si>
  <si>
    <t>676 284</t>
  </si>
  <si>
    <t>1 395 916</t>
  </si>
  <si>
    <t>440 422</t>
  </si>
  <si>
    <t>981 918</t>
  </si>
  <si>
    <t>930 377</t>
  </si>
  <si>
    <t>1 111 176</t>
  </si>
  <si>
    <t>2 624 013</t>
  </si>
  <si>
    <t>821 099</t>
  </si>
  <si>
    <t>2 914 620</t>
  </si>
  <si>
    <t>3 475 440</t>
  </si>
  <si>
    <t>1 001 438</t>
  </si>
  <si>
    <t>2 425 097</t>
  </si>
  <si>
    <t>5 937 280</t>
  </si>
  <si>
    <t>2 205 925</t>
  </si>
  <si>
    <t>1 678 890</t>
  </si>
  <si>
    <t>2 098 928</t>
  </si>
  <si>
    <t>1 206 970</t>
  </si>
  <si>
    <t>4 780 626</t>
  </si>
  <si>
    <t>1 467 395</t>
  </si>
  <si>
    <t>570 840</t>
  </si>
  <si>
    <t>461 350</t>
  </si>
  <si>
    <t>7 706 428</t>
  </si>
  <si>
    <t>453 410</t>
  </si>
  <si>
    <t>1 037 172</t>
  </si>
  <si>
    <t>640 222</t>
  </si>
  <si>
    <t>665 655</t>
  </si>
  <si>
    <t>5 957 382</t>
  </si>
  <si>
    <t>984 002</t>
  </si>
  <si>
    <t>5 323 030</t>
  </si>
  <si>
    <t>644 035</t>
  </si>
  <si>
    <t>794 691</t>
  </si>
  <si>
    <t>8 175 937</t>
  </si>
  <si>
    <t>1 537 711</t>
  </si>
  <si>
    <t>16 264 418</t>
  </si>
  <si>
    <t>4 463 758</t>
  </si>
  <si>
    <t>647 235</t>
  </si>
  <si>
    <t>704 262</t>
  </si>
  <si>
    <t>1 118 760</t>
  </si>
  <si>
    <t>4 770 057</t>
  </si>
  <si>
    <t>1 812 457</t>
  </si>
  <si>
    <t>674 630</t>
  </si>
  <si>
    <t>2 946 055</t>
  </si>
  <si>
    <t>451 060</t>
  </si>
  <si>
    <t>662 851</t>
  </si>
  <si>
    <t>1 433 969</t>
  </si>
  <si>
    <t>6 961 106</t>
  </si>
  <si>
    <t>1 593 944</t>
  </si>
  <si>
    <t>757 988 654</t>
  </si>
  <si>
    <t>Indústria (sazonal)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</si>
</sst>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E_s_c_._-;\-* #,##0.00\ _E_s_c_._-;_-* &quot;-&quot;??\ _E_s_c_._-;_-@_-"/>
    <numFmt numFmtId="165" formatCode="_-* #,##0_-;\-* #,##0_-;_-* &quot;-&quot;??_-;_-@_-"/>
  </numFmts>
  <fonts count="10" x14ac:knownFonts="1">
    <font>
      <sz val="10"/>
      <name val="Arial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4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Fill="1" applyAlignment="1"/>
    <xf numFmtId="0" fontId="3" fillId="0" borderId="0" xfId="0" applyFont="1" applyFill="1" applyAlignment="1">
      <alignment horizontal="center"/>
    </xf>
    <xf numFmtId="0" fontId="1" fillId="0" borderId="0" xfId="1" applyAlignment="1" applyProtection="1"/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0" fillId="0" borderId="1" xfId="0" pivotButton="1" applyBorder="1"/>
    <xf numFmtId="0" fontId="0" fillId="0" borderId="1" xfId="0" applyBorder="1"/>
    <xf numFmtId="0" fontId="4" fillId="0" borderId="0" xfId="0" applyFont="1" applyAlignment="1"/>
    <xf numFmtId="0" fontId="6" fillId="0" borderId="0" xfId="1" applyFont="1" applyAlignment="1" applyProtection="1"/>
    <xf numFmtId="0" fontId="4" fillId="0" borderId="0" xfId="0" applyFon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" fontId="0" fillId="0" borderId="4" xfId="0" applyNumberFormat="1" applyBorder="1"/>
    <xf numFmtId="3" fontId="0" fillId="0" borderId="2" xfId="0" applyNumberFormat="1" applyBorder="1"/>
    <xf numFmtId="3" fontId="0" fillId="0" borderId="5" xfId="0" applyNumberFormat="1" applyBorder="1"/>
    <xf numFmtId="0" fontId="0" fillId="0" borderId="6" xfId="0" applyBorder="1"/>
    <xf numFmtId="3" fontId="0" fillId="0" borderId="6" xfId="0" applyNumberFormat="1" applyBorder="1"/>
    <xf numFmtId="3" fontId="0" fillId="0" borderId="0" xfId="0" applyNumberFormat="1"/>
    <xf numFmtId="3" fontId="0" fillId="0" borderId="7" xfId="0" applyNumberFormat="1" applyBorder="1"/>
    <xf numFmtId="0" fontId="0" fillId="0" borderId="8" xfId="0" applyBorder="1"/>
    <xf numFmtId="3" fontId="0" fillId="0" borderId="8" xfId="0" applyNumberFormat="1" applyBorder="1"/>
    <xf numFmtId="3" fontId="0" fillId="0" borderId="9" xfId="0" applyNumberFormat="1" applyBorder="1"/>
    <xf numFmtId="3" fontId="0" fillId="0" borderId="1" xfId="0" applyNumberFormat="1" applyBorder="1"/>
    <xf numFmtId="0" fontId="7" fillId="0" borderId="4" xfId="0" pivotButton="1" applyFont="1" applyBorder="1"/>
    <xf numFmtId="0" fontId="5" fillId="0" borderId="0" xfId="0" applyFont="1" applyFill="1" applyAlignment="1">
      <alignment horizontal="left" indent="6"/>
    </xf>
    <xf numFmtId="0" fontId="5" fillId="0" borderId="0" xfId="0" applyFont="1" applyFill="1" applyBorder="1" applyAlignment="1">
      <alignment horizontal="left" indent="6"/>
    </xf>
    <xf numFmtId="0" fontId="0" fillId="0" borderId="10" xfId="0" pivotButton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3" fontId="0" fillId="0" borderId="10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0" fillId="0" borderId="15" xfId="0" applyBorder="1"/>
    <xf numFmtId="0" fontId="0" fillId="0" borderId="16" xfId="0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18" xfId="0" applyBorder="1"/>
    <xf numFmtId="0" fontId="0" fillId="0" borderId="19" xfId="0" applyBorder="1"/>
    <xf numFmtId="3" fontId="0" fillId="0" borderId="18" xfId="0" applyNumberFormat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21" xfId="0" pivotButton="1" applyBorder="1"/>
    <xf numFmtId="0" fontId="0" fillId="0" borderId="21" xfId="0" applyBorder="1"/>
    <xf numFmtId="0" fontId="7" fillId="0" borderId="10" xfId="0" pivotButton="1" applyFont="1" applyBorder="1"/>
    <xf numFmtId="0" fontId="7" fillId="0" borderId="11" xfId="0" applyFont="1" applyBorder="1"/>
    <xf numFmtId="0" fontId="0" fillId="0" borderId="0" xfId="0" applyNumberFormat="1"/>
    <xf numFmtId="0" fontId="4" fillId="0" borderId="0" xfId="2"/>
    <xf numFmtId="165" fontId="0" fillId="0" borderId="0" xfId="3" applyNumberFormat="1" applyFont="1"/>
    <xf numFmtId="0" fontId="0" fillId="0" borderId="22" xfId="0" applyBorder="1"/>
    <xf numFmtId="0" fontId="9" fillId="0" borderId="10" xfId="0" pivotButton="1" applyFont="1" applyBorder="1"/>
    <xf numFmtId="0" fontId="9" fillId="0" borderId="11" xfId="0" applyFont="1" applyBorder="1"/>
    <xf numFmtId="0" fontId="0" fillId="0" borderId="23" xfId="0" applyBorder="1"/>
  </cellXfs>
  <cellStyles count="4">
    <cellStyle name="Hiperligação" xfId="1" builtinId="8"/>
    <cellStyle name="Normal" xfId="0" builtinId="0"/>
    <cellStyle name="Normal 2" xfId="2"/>
    <cellStyle name="Vírgula 2" xfId="3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indexed="9"/>
      </font>
    </dxf>
    <dxf>
      <font>
        <color indexed="9"/>
      </font>
    </dxf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12</xdr:col>
      <xdr:colOff>0</xdr:colOff>
      <xdr:row>30</xdr:row>
      <xdr:rowOff>95250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6324600" y="1981200"/>
          <a:ext cx="3657600" cy="3009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76200">
          <a:solidFill>
            <a:srgbClr xmlns:mc="http://schemas.openxmlformats.org/markup-compatibility/2006" xmlns:a14="http://schemas.microsoft.com/office/drawing/2010/main" val="FFFFCC" mc:Ignorable="a14" a14:legacySpreadsheetColorIndex="26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Como utilizar</a:t>
          </a: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O mapa de consumos de energia eléctrica por tipo, foi elaborado com as tabelas dinâmicas (pivot tables) do Microsoft Excel. A informação que se segue destina-se aos utilizadores que não estão familiarizados com esta ferramenta.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Para obter os consumos por qualquer Região, NUTS-II, Distrito/Ilhas ou Concelho, basta escolher à frente de cada um dos respectivos botões o item desejado.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Deve-se evitar escolhas múltiplas, para evitar o risco de escolher itens incoerentes, por exemplo: em Região escolher 'Continente' e em Concelho escolher 'Horta'.</a:t>
          </a:r>
        </a:p>
      </xdr:txBody>
    </xdr:sp>
    <xdr:clientData fPrintsWithSheet="0"/>
  </xdr:twoCellAnchor>
  <xdr:twoCellAnchor editAs="oneCell">
    <xdr:from>
      <xdr:col>0</xdr:col>
      <xdr:colOff>38100</xdr:colOff>
      <xdr:row>0</xdr:row>
      <xdr:rowOff>57150</xdr:rowOff>
    </xdr:from>
    <xdr:to>
      <xdr:col>0</xdr:col>
      <xdr:colOff>571500</xdr:colOff>
      <xdr:row>3</xdr:row>
      <xdr:rowOff>85725</xdr:rowOff>
    </xdr:to>
    <xdr:pic>
      <xdr:nvPicPr>
        <xdr:cNvPr id="2116" name="Picture 12" descr="DGGE-SoSimbol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7150"/>
          <a:ext cx="5334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0</xdr:col>
      <xdr:colOff>590550</xdr:colOff>
      <xdr:row>3</xdr:row>
      <xdr:rowOff>95250</xdr:rowOff>
    </xdr:to>
    <xdr:pic>
      <xdr:nvPicPr>
        <xdr:cNvPr id="3122" name="Picture 12" descr="DGGE-SoSimbol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6675"/>
          <a:ext cx="5334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57150</xdr:rowOff>
    </xdr:from>
    <xdr:to>
      <xdr:col>0</xdr:col>
      <xdr:colOff>571500</xdr:colOff>
      <xdr:row>3</xdr:row>
      <xdr:rowOff>85725</xdr:rowOff>
    </xdr:to>
    <xdr:pic>
      <xdr:nvPicPr>
        <xdr:cNvPr id="1079" name="Picture 15" descr="DGGE-SoSimbol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7150"/>
          <a:ext cx="5334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rrespend&#234;ncia%20N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dro"/>
    </sheetNames>
    <sheetDataSet>
      <sheetData sheetId="0">
        <row r="1">
          <cell r="A1" t="str">
            <v>Arcos de Valdevez</v>
          </cell>
          <cell r="B1" t="str">
            <v>Alto Minho</v>
          </cell>
        </row>
        <row r="2">
          <cell r="A2" t="str">
            <v>Caminha</v>
          </cell>
          <cell r="B2" t="str">
            <v>Alto Minho</v>
          </cell>
        </row>
        <row r="3">
          <cell r="A3" t="str">
            <v>Melgaço</v>
          </cell>
          <cell r="B3" t="str">
            <v>Alto Minho</v>
          </cell>
        </row>
        <row r="4">
          <cell r="A4" t="str">
            <v>Monção</v>
          </cell>
          <cell r="B4" t="str">
            <v>Alto Minho</v>
          </cell>
        </row>
        <row r="5">
          <cell r="A5" t="str">
            <v>Paredes de Coura</v>
          </cell>
          <cell r="B5" t="str">
            <v>Alto Minho</v>
          </cell>
        </row>
        <row r="6">
          <cell r="A6" t="str">
            <v>Ponte da Barca</v>
          </cell>
          <cell r="B6" t="str">
            <v>Alto Minho</v>
          </cell>
        </row>
        <row r="7">
          <cell r="A7" t="str">
            <v>Ponte de Lima</v>
          </cell>
          <cell r="B7" t="str">
            <v>Alto Minho</v>
          </cell>
        </row>
        <row r="8">
          <cell r="A8" t="str">
            <v>Valença</v>
          </cell>
          <cell r="B8" t="str">
            <v>Alto Minho</v>
          </cell>
        </row>
        <row r="9">
          <cell r="A9" t="str">
            <v>Viana do Castelo</v>
          </cell>
          <cell r="B9" t="str">
            <v>Alto Minho</v>
          </cell>
        </row>
        <row r="10">
          <cell r="A10" t="str">
            <v>Vila Nova de Cerveira</v>
          </cell>
          <cell r="B10" t="str">
            <v>Alto Minho</v>
          </cell>
        </row>
        <row r="11">
          <cell r="A11" t="str">
            <v>Amares</v>
          </cell>
          <cell r="B11" t="str">
            <v>Cávado</v>
          </cell>
        </row>
        <row r="12">
          <cell r="A12" t="str">
            <v>Barcelos</v>
          </cell>
          <cell r="B12" t="str">
            <v>Cávado</v>
          </cell>
        </row>
        <row r="13">
          <cell r="A13" t="str">
            <v>Braga</v>
          </cell>
          <cell r="B13" t="str">
            <v>Cávado</v>
          </cell>
        </row>
        <row r="14">
          <cell r="A14" t="str">
            <v>Esposende</v>
          </cell>
          <cell r="B14" t="str">
            <v>Cávado</v>
          </cell>
        </row>
        <row r="15">
          <cell r="A15" t="str">
            <v>Terras de Bouro</v>
          </cell>
          <cell r="B15" t="str">
            <v>Cávado</v>
          </cell>
        </row>
        <row r="16">
          <cell r="A16" t="str">
            <v>Terras do Bouro</v>
          </cell>
          <cell r="B16" t="str">
            <v>Cávado</v>
          </cell>
        </row>
        <row r="17">
          <cell r="A17" t="str">
            <v>Vila Verde</v>
          </cell>
          <cell r="B17" t="str">
            <v>Cávado</v>
          </cell>
        </row>
        <row r="18">
          <cell r="A18" t="str">
            <v>Fafe</v>
          </cell>
          <cell r="B18" t="str">
            <v>Ave</v>
          </cell>
        </row>
        <row r="19">
          <cell r="A19" t="str">
            <v>Guimarães</v>
          </cell>
          <cell r="B19" t="str">
            <v>Ave</v>
          </cell>
        </row>
        <row r="20">
          <cell r="A20" t="str">
            <v>Póvoa de Lanhoso</v>
          </cell>
          <cell r="B20" t="str">
            <v>Ave</v>
          </cell>
        </row>
        <row r="21">
          <cell r="A21" t="str">
            <v>Santo Tirso</v>
          </cell>
          <cell r="B21" t="str">
            <v>Área Metropolitana do Porto</v>
          </cell>
        </row>
        <row r="22">
          <cell r="A22" t="str">
            <v>Trofa</v>
          </cell>
          <cell r="B22" t="str">
            <v>Área Metropolitana do Porto</v>
          </cell>
        </row>
        <row r="23">
          <cell r="A23" t="str">
            <v>Vieira do Minho</v>
          </cell>
          <cell r="B23" t="str">
            <v>Ave</v>
          </cell>
        </row>
        <row r="24">
          <cell r="A24" t="str">
            <v>Vila Nova de Famalicão</v>
          </cell>
          <cell r="B24" t="str">
            <v>Ave</v>
          </cell>
        </row>
        <row r="25">
          <cell r="A25" t="str">
            <v>Vizela</v>
          </cell>
          <cell r="B25" t="str">
            <v>Ave</v>
          </cell>
        </row>
        <row r="26">
          <cell r="A26" t="str">
            <v>Espinho</v>
          </cell>
          <cell r="B26" t="str">
            <v>Área Metropolitana do Porto</v>
          </cell>
        </row>
        <row r="27">
          <cell r="A27" t="str">
            <v>Gondomar</v>
          </cell>
          <cell r="B27" t="str">
            <v>Área Metropolitana do Porto</v>
          </cell>
        </row>
        <row r="28">
          <cell r="A28" t="str">
            <v>Maia</v>
          </cell>
          <cell r="B28" t="str">
            <v>Área Metropolitana do Porto</v>
          </cell>
        </row>
        <row r="29">
          <cell r="A29" t="str">
            <v>Matosinhos</v>
          </cell>
          <cell r="B29" t="str">
            <v>Área Metropolitana do Porto</v>
          </cell>
        </row>
        <row r="30">
          <cell r="A30" t="str">
            <v>Porto</v>
          </cell>
          <cell r="B30" t="str">
            <v>Área Metropolitana do Porto</v>
          </cell>
        </row>
        <row r="31">
          <cell r="A31" t="str">
            <v>Póvoa de Varzim</v>
          </cell>
          <cell r="B31" t="str">
            <v>Área Metropolitana do Porto</v>
          </cell>
        </row>
        <row r="32">
          <cell r="A32" t="str">
            <v>Valongo</v>
          </cell>
          <cell r="B32" t="str">
            <v>Área Metropolitana do Porto</v>
          </cell>
        </row>
        <row r="33">
          <cell r="A33" t="str">
            <v>Vila do Conde</v>
          </cell>
          <cell r="B33" t="str">
            <v>Área Metropolitana do Porto</v>
          </cell>
        </row>
        <row r="34">
          <cell r="A34" t="str">
            <v>Vila Nova de Gaia</v>
          </cell>
          <cell r="B34" t="str">
            <v>Área Metropolitana do Porto</v>
          </cell>
        </row>
        <row r="35">
          <cell r="A35" t="str">
            <v>Amarante</v>
          </cell>
          <cell r="B35" t="str">
            <v>Tâmega e Sousa</v>
          </cell>
        </row>
        <row r="36">
          <cell r="A36" t="str">
            <v>Baião</v>
          </cell>
          <cell r="B36" t="str">
            <v>Tâmega e Sousa</v>
          </cell>
        </row>
        <row r="37">
          <cell r="A37" t="str">
            <v>Cabeceiras de Basto</v>
          </cell>
          <cell r="B37" t="str">
            <v>Ave</v>
          </cell>
        </row>
        <row r="38">
          <cell r="A38" t="str">
            <v>Castelo de Paiva</v>
          </cell>
          <cell r="B38" t="str">
            <v>Tâmega e Sousa</v>
          </cell>
        </row>
        <row r="39">
          <cell r="A39" t="str">
            <v>Celorico de Basto</v>
          </cell>
          <cell r="B39" t="str">
            <v>Tâmega e Sousa</v>
          </cell>
        </row>
        <row r="40">
          <cell r="A40" t="str">
            <v>Cinfães</v>
          </cell>
          <cell r="B40" t="str">
            <v>Tâmega e Sousa</v>
          </cell>
        </row>
        <row r="41">
          <cell r="A41" t="str">
            <v>Felgueiras</v>
          </cell>
          <cell r="B41" t="str">
            <v>Tâmega e Sousa</v>
          </cell>
        </row>
        <row r="42">
          <cell r="A42" t="str">
            <v>Lousada</v>
          </cell>
          <cell r="B42" t="str">
            <v>Tâmega e Sousa</v>
          </cell>
        </row>
        <row r="43">
          <cell r="A43" t="str">
            <v>Marco de Canaveses</v>
          </cell>
          <cell r="B43" t="str">
            <v>Tâmega e Sousa</v>
          </cell>
        </row>
        <row r="44">
          <cell r="A44" t="str">
            <v>Marco de Canavezes</v>
          </cell>
          <cell r="B44" t="str">
            <v>Tâmega e Sousa</v>
          </cell>
        </row>
        <row r="45">
          <cell r="A45" t="str">
            <v>Mondim de Basto</v>
          </cell>
          <cell r="B45" t="str">
            <v>Ave</v>
          </cell>
        </row>
        <row r="46">
          <cell r="A46" t="str">
            <v>Paços de Ferreira</v>
          </cell>
          <cell r="B46" t="str">
            <v>Tâmega e Sousa</v>
          </cell>
        </row>
        <row r="47">
          <cell r="A47" t="str">
            <v>Paredes</v>
          </cell>
          <cell r="B47" t="str">
            <v>Área Metropolitana do Porto</v>
          </cell>
        </row>
        <row r="48">
          <cell r="A48" t="str">
            <v>Penafiel</v>
          </cell>
          <cell r="B48" t="str">
            <v>Tâmega e Sousa</v>
          </cell>
        </row>
        <row r="49">
          <cell r="A49" t="str">
            <v>Resende</v>
          </cell>
          <cell r="B49" t="str">
            <v>Tâmega e Sousa</v>
          </cell>
        </row>
        <row r="50">
          <cell r="A50" t="str">
            <v>Ribeira de Pena</v>
          </cell>
          <cell r="B50" t="str">
            <v>Alto Tâmega</v>
          </cell>
        </row>
        <row r="51">
          <cell r="A51" t="str">
            <v>Arouca</v>
          </cell>
          <cell r="B51" t="str">
            <v>Área Metropolitana do Porto</v>
          </cell>
        </row>
        <row r="52">
          <cell r="A52" t="str">
            <v>Oliveira de Azeméis</v>
          </cell>
          <cell r="B52" t="str">
            <v>Área Metropolitana do Porto</v>
          </cell>
        </row>
        <row r="53">
          <cell r="A53" t="str">
            <v>OLIVEIRA DE AZEMEIS</v>
          </cell>
          <cell r="B53" t="str">
            <v>Área Metropolitana do Porto</v>
          </cell>
        </row>
        <row r="54">
          <cell r="A54" t="str">
            <v>Santa Maria da Feira</v>
          </cell>
          <cell r="B54" t="str">
            <v>Área Metropolitana do Porto</v>
          </cell>
        </row>
        <row r="55">
          <cell r="A55" t="str">
            <v>Feira</v>
          </cell>
          <cell r="B55" t="str">
            <v>Área Metropolitana do Porto</v>
          </cell>
        </row>
        <row r="56">
          <cell r="A56" t="str">
            <v>São João da Madeira</v>
          </cell>
          <cell r="B56" t="str">
            <v>Área Metropolitana do Porto</v>
          </cell>
        </row>
        <row r="57">
          <cell r="A57" t="str">
            <v>Sao Joao da Madeira</v>
          </cell>
          <cell r="B57" t="str">
            <v>Área Metropolitana do Porto</v>
          </cell>
        </row>
        <row r="58">
          <cell r="A58" t="str">
            <v>Vale de Cambra</v>
          </cell>
          <cell r="B58" t="str">
            <v>Área Metropolitana do Porto</v>
          </cell>
        </row>
        <row r="59">
          <cell r="A59" t="str">
            <v>Alijó</v>
          </cell>
          <cell r="B59" t="str">
            <v>Douro</v>
          </cell>
        </row>
        <row r="60">
          <cell r="A60" t="str">
            <v>Armamar</v>
          </cell>
          <cell r="B60" t="str">
            <v>Douro</v>
          </cell>
        </row>
        <row r="61">
          <cell r="A61" t="str">
            <v>Carrazeda de Ansiães</v>
          </cell>
          <cell r="B61" t="str">
            <v>Douro</v>
          </cell>
        </row>
        <row r="62">
          <cell r="A62" t="str">
            <v>Freixo de Espada à Cinta</v>
          </cell>
          <cell r="B62" t="str">
            <v>Douro</v>
          </cell>
        </row>
        <row r="63">
          <cell r="A63" t="str">
            <v>Lamego</v>
          </cell>
          <cell r="B63" t="str">
            <v>Douro</v>
          </cell>
        </row>
        <row r="64">
          <cell r="A64" t="str">
            <v>Mesão Frio</v>
          </cell>
          <cell r="B64" t="str">
            <v>Douro</v>
          </cell>
        </row>
        <row r="65">
          <cell r="A65" t="str">
            <v>Moimenta da Beira</v>
          </cell>
          <cell r="B65" t="str">
            <v>Douro</v>
          </cell>
        </row>
        <row r="66">
          <cell r="A66" t="str">
            <v>Penedono</v>
          </cell>
          <cell r="B66" t="str">
            <v>Douro</v>
          </cell>
        </row>
        <row r="67">
          <cell r="A67" t="str">
            <v>Peso da Régua</v>
          </cell>
          <cell r="B67" t="str">
            <v>Douro</v>
          </cell>
        </row>
        <row r="68">
          <cell r="A68" t="str">
            <v>Sabrosa</v>
          </cell>
          <cell r="B68" t="str">
            <v>Douro</v>
          </cell>
        </row>
        <row r="69">
          <cell r="A69" t="str">
            <v>Santa Marta de Penaguião</v>
          </cell>
          <cell r="B69" t="str">
            <v>Douro</v>
          </cell>
        </row>
        <row r="70">
          <cell r="A70" t="str">
            <v>São João da Pesqueira</v>
          </cell>
          <cell r="B70" t="str">
            <v>Douro</v>
          </cell>
        </row>
        <row r="71">
          <cell r="A71" t="str">
            <v>Sernancelhe</v>
          </cell>
          <cell r="B71" t="str">
            <v>Douro</v>
          </cell>
        </row>
        <row r="72">
          <cell r="A72" t="str">
            <v>Tabuaço</v>
          </cell>
          <cell r="B72" t="str">
            <v>Douro</v>
          </cell>
        </row>
        <row r="73">
          <cell r="A73" t="str">
            <v>Tarouca</v>
          </cell>
          <cell r="B73" t="str">
            <v>Douro</v>
          </cell>
        </row>
        <row r="74">
          <cell r="A74" t="str">
            <v>Torre de Moncorvo</v>
          </cell>
          <cell r="B74" t="str">
            <v>Douro</v>
          </cell>
        </row>
        <row r="75">
          <cell r="A75" t="str">
            <v>Vila Flor</v>
          </cell>
          <cell r="B75" t="str">
            <v>Terras de Trás-os-Montes</v>
          </cell>
        </row>
        <row r="76">
          <cell r="A76" t="str">
            <v>Vila Nova de Foz Côa</v>
          </cell>
          <cell r="B76" t="str">
            <v>Douro</v>
          </cell>
        </row>
        <row r="77">
          <cell r="A77" t="str">
            <v>Vila Real</v>
          </cell>
          <cell r="B77" t="str">
            <v>Douro</v>
          </cell>
        </row>
        <row r="78">
          <cell r="A78" t="str">
            <v>Alfândega da Fé</v>
          </cell>
          <cell r="B78" t="str">
            <v>Terras de Trás-os-Montes</v>
          </cell>
        </row>
        <row r="79">
          <cell r="A79" t="str">
            <v>Boticas</v>
          </cell>
          <cell r="B79" t="str">
            <v>Alto Tâmega</v>
          </cell>
        </row>
        <row r="80">
          <cell r="A80" t="str">
            <v>Bragança</v>
          </cell>
          <cell r="B80" t="str">
            <v>Terras de Trás-os-Montes</v>
          </cell>
        </row>
        <row r="81">
          <cell r="A81" t="str">
            <v>Chaves</v>
          </cell>
          <cell r="B81" t="str">
            <v>Alto Tâmega</v>
          </cell>
        </row>
        <row r="82">
          <cell r="A82" t="str">
            <v>Macedo de Cavaleiros</v>
          </cell>
          <cell r="B82" t="str">
            <v>Terras de Trás-os-Montes</v>
          </cell>
        </row>
        <row r="83">
          <cell r="A83" t="str">
            <v>Miranda do Douro</v>
          </cell>
          <cell r="B83" t="str">
            <v>Terras de Trás-os-Montes</v>
          </cell>
        </row>
        <row r="84">
          <cell r="A84" t="str">
            <v>Mirandela</v>
          </cell>
          <cell r="B84" t="str">
            <v>Terras de Trás-os-Montes</v>
          </cell>
        </row>
        <row r="85">
          <cell r="A85" t="str">
            <v>Mogadouro</v>
          </cell>
          <cell r="B85" t="str">
            <v>Terras de Trás-os-Montes</v>
          </cell>
        </row>
        <row r="86">
          <cell r="A86" t="str">
            <v>Montalegre</v>
          </cell>
          <cell r="B86" t="str">
            <v>Alto Tâmega</v>
          </cell>
        </row>
        <row r="87">
          <cell r="A87" t="str">
            <v>Murça</v>
          </cell>
          <cell r="B87" t="str">
            <v>Douro</v>
          </cell>
        </row>
        <row r="88">
          <cell r="A88" t="str">
            <v>Valpaços</v>
          </cell>
          <cell r="B88" t="str">
            <v>Alto Tâmega</v>
          </cell>
        </row>
        <row r="89">
          <cell r="A89" t="str">
            <v>Vila Pouca de Aguiar</v>
          </cell>
          <cell r="B89" t="str">
            <v>Alto Tâmega</v>
          </cell>
        </row>
        <row r="90">
          <cell r="A90" t="str">
            <v>Vimioso</v>
          </cell>
          <cell r="B90" t="str">
            <v>Terras de Trás-os-Montes</v>
          </cell>
        </row>
        <row r="91">
          <cell r="A91" t="str">
            <v>Vinhais</v>
          </cell>
          <cell r="B91" t="str">
            <v>Terras de Trás-os-Montes</v>
          </cell>
        </row>
        <row r="92">
          <cell r="A92" t="str">
            <v>Águeda</v>
          </cell>
          <cell r="B92" t="str">
            <v>Região de Aveiro</v>
          </cell>
        </row>
        <row r="93">
          <cell r="A93" t="str">
            <v>Albergaria-a-Velha</v>
          </cell>
          <cell r="B93" t="str">
            <v>Região de Aveiro</v>
          </cell>
        </row>
        <row r="94">
          <cell r="A94" t="str">
            <v>Anadia</v>
          </cell>
          <cell r="B94" t="str">
            <v>Região de Aveiro</v>
          </cell>
        </row>
        <row r="95">
          <cell r="A95" t="str">
            <v>Aveiro</v>
          </cell>
          <cell r="B95" t="str">
            <v>Região de Aveiro</v>
          </cell>
        </row>
        <row r="96">
          <cell r="A96" t="str">
            <v>Estarreja</v>
          </cell>
          <cell r="B96" t="str">
            <v>Região de Aveiro</v>
          </cell>
        </row>
        <row r="97">
          <cell r="A97" t="str">
            <v>Ílhavo</v>
          </cell>
          <cell r="B97" t="str">
            <v>Região de Aveiro</v>
          </cell>
        </row>
        <row r="98">
          <cell r="A98" t="str">
            <v>ILHAVO</v>
          </cell>
          <cell r="B98" t="str">
            <v>Região de Aveiro</v>
          </cell>
        </row>
        <row r="99">
          <cell r="A99" t="str">
            <v>Mealhada</v>
          </cell>
          <cell r="B99" t="str">
            <v>Região de Coimbra</v>
          </cell>
        </row>
        <row r="100">
          <cell r="A100" t="str">
            <v>Murtosa</v>
          </cell>
          <cell r="B100" t="str">
            <v>Região de Aveiro</v>
          </cell>
        </row>
        <row r="101">
          <cell r="A101" t="str">
            <v>Oliveira do Bairro</v>
          </cell>
          <cell r="B101" t="str">
            <v>Região de Aveiro</v>
          </cell>
        </row>
        <row r="102">
          <cell r="A102" t="str">
            <v>Ovar</v>
          </cell>
          <cell r="B102" t="str">
            <v>Região de Aveiro</v>
          </cell>
        </row>
        <row r="103">
          <cell r="A103" t="str">
            <v>Sever do Vouga</v>
          </cell>
          <cell r="B103" t="str">
            <v>Região de Aveiro</v>
          </cell>
        </row>
        <row r="104">
          <cell r="A104" t="str">
            <v>Vagos</v>
          </cell>
          <cell r="B104" t="str">
            <v>Região de Aveiro</v>
          </cell>
        </row>
        <row r="105">
          <cell r="A105" t="str">
            <v>Cantanhede</v>
          </cell>
          <cell r="B105" t="str">
            <v>Região de Coimbra</v>
          </cell>
        </row>
        <row r="106">
          <cell r="A106" t="str">
            <v>Coimbra</v>
          </cell>
          <cell r="B106" t="str">
            <v>Região de Coimbra</v>
          </cell>
        </row>
        <row r="107">
          <cell r="A107" t="str">
            <v>Condeixa-a-Nova</v>
          </cell>
          <cell r="B107" t="str">
            <v>Região de Coimbra</v>
          </cell>
        </row>
        <row r="108">
          <cell r="A108" t="str">
            <v>Figueira da Foz</v>
          </cell>
          <cell r="B108" t="str">
            <v>Região de Coimbra</v>
          </cell>
        </row>
        <row r="109">
          <cell r="A109" t="str">
            <v>Mira</v>
          </cell>
          <cell r="B109" t="str">
            <v>Região de Coimbra</v>
          </cell>
        </row>
        <row r="110">
          <cell r="A110" t="str">
            <v>Montemor-o-Velho</v>
          </cell>
          <cell r="B110" t="str">
            <v>Região de Coimbra</v>
          </cell>
        </row>
        <row r="111">
          <cell r="A111" t="str">
            <v>Penacova</v>
          </cell>
          <cell r="B111" t="str">
            <v>Região de Coimbra</v>
          </cell>
        </row>
        <row r="112">
          <cell r="A112" t="str">
            <v>Soure</v>
          </cell>
          <cell r="B112" t="str">
            <v>Região de Coimbra</v>
          </cell>
        </row>
        <row r="113">
          <cell r="A113" t="str">
            <v>Batalha</v>
          </cell>
          <cell r="B113" t="str">
            <v>Região de Leiria</v>
          </cell>
        </row>
        <row r="114">
          <cell r="A114" t="str">
            <v>Leiria</v>
          </cell>
          <cell r="B114" t="str">
            <v>Região de Leiria</v>
          </cell>
        </row>
        <row r="115">
          <cell r="A115" t="str">
            <v>Marinha Grande</v>
          </cell>
          <cell r="B115" t="str">
            <v>Região de Leiria</v>
          </cell>
        </row>
        <row r="116">
          <cell r="A116" t="str">
            <v>Pombal</v>
          </cell>
          <cell r="B116" t="str">
            <v>Região de Leiria</v>
          </cell>
        </row>
        <row r="117">
          <cell r="A117" t="str">
            <v>Porto de Mós</v>
          </cell>
          <cell r="B117" t="str">
            <v>Região de Leiria</v>
          </cell>
        </row>
        <row r="118">
          <cell r="A118" t="str">
            <v>Alvaiázere</v>
          </cell>
          <cell r="B118" t="str">
            <v>Região de Leiria</v>
          </cell>
        </row>
        <row r="119">
          <cell r="A119" t="str">
            <v>Ansião</v>
          </cell>
          <cell r="B119" t="str">
            <v>Região de Leiria</v>
          </cell>
        </row>
        <row r="120">
          <cell r="A120" t="str">
            <v>Arganil</v>
          </cell>
          <cell r="B120" t="str">
            <v>Região de Coimbra</v>
          </cell>
        </row>
        <row r="121">
          <cell r="A121" t="str">
            <v>Castanheira de Pêra</v>
          </cell>
          <cell r="B121" t="str">
            <v>Região de Leiria</v>
          </cell>
        </row>
        <row r="122">
          <cell r="A122" t="str">
            <v>CASTANHEIRA DE PERA</v>
          </cell>
          <cell r="B122" t="str">
            <v>Região de Leiria</v>
          </cell>
        </row>
        <row r="123">
          <cell r="A123" t="str">
            <v>Figueiró dos Vinhos</v>
          </cell>
          <cell r="B123" t="str">
            <v>Região de Leiria</v>
          </cell>
        </row>
        <row r="124">
          <cell r="A124" t="str">
            <v>Góis</v>
          </cell>
          <cell r="B124" t="str">
            <v>Região de Coimbra</v>
          </cell>
        </row>
        <row r="125">
          <cell r="A125" t="str">
            <v>Lousã</v>
          </cell>
          <cell r="B125" t="str">
            <v>Região de Coimbra</v>
          </cell>
        </row>
        <row r="126">
          <cell r="A126" t="str">
            <v>Miranda do Corvo</v>
          </cell>
          <cell r="B126" t="str">
            <v>Região de Coimbra</v>
          </cell>
        </row>
        <row r="127">
          <cell r="A127" t="str">
            <v>Oliveira do Hospital</v>
          </cell>
          <cell r="B127" t="str">
            <v>Região de Coimbra</v>
          </cell>
        </row>
        <row r="128">
          <cell r="A128" t="str">
            <v>Pampilhosa da Serra</v>
          </cell>
          <cell r="B128" t="str">
            <v>Região de Coimbra</v>
          </cell>
        </row>
        <row r="129">
          <cell r="A129" t="str">
            <v>Pedrogão Grande</v>
          </cell>
          <cell r="B129" t="str">
            <v>Região de Leiria</v>
          </cell>
        </row>
        <row r="130">
          <cell r="A130" t="str">
            <v>Penela</v>
          </cell>
          <cell r="B130" t="str">
            <v>Região de Coimbra</v>
          </cell>
        </row>
        <row r="131">
          <cell r="A131" t="str">
            <v>Tábua</v>
          </cell>
          <cell r="B131" t="str">
            <v>Região de Coimbra</v>
          </cell>
        </row>
        <row r="132">
          <cell r="A132" t="str">
            <v>Vila Nova de Poiares</v>
          </cell>
          <cell r="B132" t="str">
            <v>Região de Coimbra</v>
          </cell>
        </row>
        <row r="133">
          <cell r="A133" t="str">
            <v>Aguiar da Beira</v>
          </cell>
          <cell r="B133" t="str">
            <v>Viseu Dão Lafões</v>
          </cell>
        </row>
        <row r="134">
          <cell r="A134" t="str">
            <v>Carregal do Sal</v>
          </cell>
          <cell r="B134" t="str">
            <v>Viseu Dão Lafões</v>
          </cell>
        </row>
        <row r="135">
          <cell r="A135" t="str">
            <v>Castro Daire</v>
          </cell>
          <cell r="B135" t="str">
            <v>Viseu Dão Lafões</v>
          </cell>
        </row>
        <row r="136">
          <cell r="A136" t="str">
            <v>Castro d’Aire</v>
          </cell>
          <cell r="B136" t="str">
            <v>Viseu Dão Lafões</v>
          </cell>
        </row>
        <row r="137">
          <cell r="A137" t="str">
            <v>Mangualde</v>
          </cell>
          <cell r="B137" t="str">
            <v>Viseu Dão Lafões</v>
          </cell>
        </row>
        <row r="138">
          <cell r="A138" t="str">
            <v>Mortágua</v>
          </cell>
          <cell r="B138" t="str">
            <v>Região de Coimbra</v>
          </cell>
        </row>
        <row r="139">
          <cell r="A139" t="str">
            <v>Nelas</v>
          </cell>
          <cell r="B139" t="str">
            <v>Viseu Dão Lafões</v>
          </cell>
        </row>
        <row r="140">
          <cell r="A140" t="str">
            <v>Oliveira de Frades</v>
          </cell>
          <cell r="B140" t="str">
            <v>Viseu Dão Lafões</v>
          </cell>
        </row>
        <row r="141">
          <cell r="A141" t="str">
            <v>Penalva do Castelo</v>
          </cell>
          <cell r="B141" t="str">
            <v>Viseu Dão Lafões</v>
          </cell>
        </row>
        <row r="142">
          <cell r="A142" t="str">
            <v>Santa Comba Dão</v>
          </cell>
          <cell r="B142" t="str">
            <v>Viseu Dão Lafões</v>
          </cell>
        </row>
        <row r="143">
          <cell r="A143" t="str">
            <v>São Pedro do Sul</v>
          </cell>
          <cell r="B143" t="str">
            <v>Viseu Dão Lafões</v>
          </cell>
        </row>
        <row r="144">
          <cell r="A144" t="str">
            <v>Sátão</v>
          </cell>
          <cell r="B144" t="str">
            <v>Viseu Dão Lafões</v>
          </cell>
        </row>
        <row r="145">
          <cell r="A145" t="str">
            <v>Tondela</v>
          </cell>
          <cell r="B145" t="str">
            <v>Viseu Dão Lafões</v>
          </cell>
        </row>
        <row r="146">
          <cell r="A146" t="str">
            <v>Vila Nova de Paiva</v>
          </cell>
          <cell r="B146" t="str">
            <v>Viseu Dão Lafões</v>
          </cell>
        </row>
        <row r="147">
          <cell r="A147" t="str">
            <v>Viseu</v>
          </cell>
          <cell r="B147" t="str">
            <v>Viseu Dão Lafões</v>
          </cell>
        </row>
        <row r="148">
          <cell r="A148" t="str">
            <v>Vouzela</v>
          </cell>
          <cell r="B148" t="str">
            <v>Viseu Dão Lafões</v>
          </cell>
        </row>
        <row r="149">
          <cell r="A149" t="str">
            <v>Mação</v>
          </cell>
          <cell r="B149" t="str">
            <v>Médio Tejo</v>
          </cell>
        </row>
        <row r="150">
          <cell r="A150" t="str">
            <v>Oleiros</v>
          </cell>
          <cell r="B150" t="str">
            <v>Beira Baixa</v>
          </cell>
        </row>
        <row r="151">
          <cell r="A151" t="str">
            <v>Proença-a-Nova</v>
          </cell>
          <cell r="B151" t="str">
            <v>Beira Baixa</v>
          </cell>
        </row>
        <row r="152">
          <cell r="A152" t="str">
            <v>Sertã</v>
          </cell>
          <cell r="B152" t="str">
            <v>Médio Tejo</v>
          </cell>
        </row>
        <row r="153">
          <cell r="A153" t="str">
            <v>Vila de Rei</v>
          </cell>
          <cell r="B153" t="str">
            <v>Médio Tejo</v>
          </cell>
        </row>
        <row r="154">
          <cell r="A154" t="str">
            <v>Fornos de Algodres</v>
          </cell>
          <cell r="B154" t="str">
            <v>Beiras e Serra da Estrela</v>
          </cell>
        </row>
        <row r="155">
          <cell r="A155" t="str">
            <v>FORNOS DE AGODRES</v>
          </cell>
          <cell r="B155" t="str">
            <v>Beiras e Serra da Estrela</v>
          </cell>
        </row>
        <row r="156">
          <cell r="A156" t="str">
            <v>Gouveia</v>
          </cell>
          <cell r="B156" t="str">
            <v>Beiras e Serra da Estrela</v>
          </cell>
        </row>
        <row r="157">
          <cell r="A157" t="str">
            <v>Seia</v>
          </cell>
          <cell r="B157" t="str">
            <v>Beiras e Serra da Estrela</v>
          </cell>
        </row>
        <row r="158">
          <cell r="A158" t="str">
            <v>Almeida</v>
          </cell>
          <cell r="B158" t="str">
            <v>Beiras e Serra da Estrela</v>
          </cell>
        </row>
        <row r="159">
          <cell r="A159" t="str">
            <v>Celorico da Beira</v>
          </cell>
          <cell r="B159" t="str">
            <v>Beiras e Serra da Estrela</v>
          </cell>
        </row>
        <row r="160">
          <cell r="A160" t="str">
            <v>Figueira de Castelo Rodrigo</v>
          </cell>
          <cell r="B160" t="str">
            <v>Beiras e Serra da Estrela</v>
          </cell>
        </row>
        <row r="161">
          <cell r="A161" t="str">
            <v>Guarda</v>
          </cell>
          <cell r="B161" t="str">
            <v>Beiras e Serra da Estrela</v>
          </cell>
        </row>
        <row r="162">
          <cell r="A162" t="str">
            <v>Manteigas</v>
          </cell>
          <cell r="B162" t="str">
            <v>Beiras e Serra da Estrela</v>
          </cell>
        </row>
        <row r="163">
          <cell r="A163" t="str">
            <v>Meda</v>
          </cell>
          <cell r="B163" t="str">
            <v>Beiras e Serra da Estrela</v>
          </cell>
        </row>
        <row r="164">
          <cell r="A164" t="str">
            <v>Pinhel</v>
          </cell>
          <cell r="B164" t="str">
            <v>Beiras e Serra da Estrela</v>
          </cell>
        </row>
        <row r="165">
          <cell r="A165" t="str">
            <v>Sabugal</v>
          </cell>
          <cell r="B165" t="str">
            <v>Beiras e Serra da Estrela</v>
          </cell>
        </row>
        <row r="166">
          <cell r="A166" t="str">
            <v>Trancoso</v>
          </cell>
          <cell r="B166" t="str">
            <v>Beiras e Serra da Estrela</v>
          </cell>
        </row>
        <row r="167">
          <cell r="A167" t="str">
            <v>Castelo Branco</v>
          </cell>
          <cell r="B167" t="str">
            <v>Beira Baixa</v>
          </cell>
        </row>
        <row r="168">
          <cell r="A168" t="str">
            <v>Idanha-a-Nova</v>
          </cell>
          <cell r="B168" t="str">
            <v>Beira Baixa</v>
          </cell>
        </row>
        <row r="169">
          <cell r="A169" t="str">
            <v>Penamacor</v>
          </cell>
          <cell r="B169" t="str">
            <v>Beira Baixa</v>
          </cell>
        </row>
        <row r="170">
          <cell r="A170" t="str">
            <v>Vila Velha de Ródão</v>
          </cell>
          <cell r="B170" t="str">
            <v>Beira Baixa</v>
          </cell>
        </row>
        <row r="171">
          <cell r="A171" t="str">
            <v>Vila Velha de Rodão</v>
          </cell>
          <cell r="B171" t="str">
            <v>Beira Baixa</v>
          </cell>
        </row>
        <row r="172">
          <cell r="A172" t="str">
            <v>Belmonte</v>
          </cell>
          <cell r="B172" t="str">
            <v>Beiras e Serra da Estrela</v>
          </cell>
        </row>
        <row r="173">
          <cell r="A173" t="str">
            <v>Covilhã</v>
          </cell>
          <cell r="B173" t="str">
            <v>Beiras e Serra da Estrela</v>
          </cell>
        </row>
        <row r="174">
          <cell r="A174" t="str">
            <v>Fundão</v>
          </cell>
          <cell r="B174" t="str">
            <v>Beiras e Serra da Estrela</v>
          </cell>
        </row>
        <row r="175">
          <cell r="A175" t="str">
            <v>Alcobaça</v>
          </cell>
          <cell r="B175" t="str">
            <v>Oeste</v>
          </cell>
        </row>
        <row r="176">
          <cell r="A176" t="str">
            <v>Alenquer</v>
          </cell>
          <cell r="B176" t="str">
            <v>Oeste</v>
          </cell>
        </row>
        <row r="177">
          <cell r="A177" t="str">
            <v>Arruda dos Vinhos</v>
          </cell>
          <cell r="B177" t="str">
            <v>Oeste</v>
          </cell>
        </row>
        <row r="178">
          <cell r="A178" t="str">
            <v>Bombarral</v>
          </cell>
          <cell r="B178" t="str">
            <v>Oeste</v>
          </cell>
        </row>
        <row r="179">
          <cell r="A179" t="str">
            <v>Cadaval</v>
          </cell>
          <cell r="B179" t="str">
            <v>Oeste</v>
          </cell>
        </row>
        <row r="180">
          <cell r="A180" t="str">
            <v>Caldas da Rainha</v>
          </cell>
          <cell r="B180" t="str">
            <v>Oeste</v>
          </cell>
        </row>
        <row r="181">
          <cell r="A181" t="str">
            <v>Lourinhã</v>
          </cell>
          <cell r="B181" t="str">
            <v>Oeste</v>
          </cell>
        </row>
        <row r="182">
          <cell r="A182" t="str">
            <v>Nazaré</v>
          </cell>
          <cell r="B182" t="str">
            <v>Oeste</v>
          </cell>
        </row>
        <row r="183">
          <cell r="A183" t="str">
            <v>Óbidos</v>
          </cell>
          <cell r="B183" t="str">
            <v>Oeste</v>
          </cell>
        </row>
        <row r="184">
          <cell r="A184" t="str">
            <v>Peniche</v>
          </cell>
          <cell r="B184" t="str">
            <v>Oeste</v>
          </cell>
        </row>
        <row r="185">
          <cell r="A185" t="str">
            <v>Sobral de Monte Agraço</v>
          </cell>
          <cell r="B185" t="str">
            <v>Oeste</v>
          </cell>
        </row>
        <row r="186">
          <cell r="A186" t="str">
            <v>Torres Vedras</v>
          </cell>
          <cell r="B186" t="str">
            <v>Oeste</v>
          </cell>
        </row>
        <row r="187">
          <cell r="A187" t="str">
            <v>Abrantes</v>
          </cell>
          <cell r="B187" t="str">
            <v>Médio Tejo</v>
          </cell>
        </row>
        <row r="188">
          <cell r="A188" t="str">
            <v>Alcanena</v>
          </cell>
          <cell r="B188" t="str">
            <v>Médio Tejo</v>
          </cell>
        </row>
        <row r="189">
          <cell r="A189" t="str">
            <v>Constância</v>
          </cell>
          <cell r="B189" t="str">
            <v>Médio Tejo</v>
          </cell>
        </row>
        <row r="190">
          <cell r="A190" t="str">
            <v>Entroncamento</v>
          </cell>
          <cell r="B190" t="str">
            <v>Médio Tejo</v>
          </cell>
        </row>
        <row r="191">
          <cell r="A191" t="str">
            <v>Ferreira do Zêzere</v>
          </cell>
          <cell r="B191" t="str">
            <v>Médio Tejo</v>
          </cell>
        </row>
        <row r="192">
          <cell r="A192" t="str">
            <v>Ourém</v>
          </cell>
          <cell r="B192" t="str">
            <v>Médio Tejo</v>
          </cell>
        </row>
        <row r="193">
          <cell r="A193" t="str">
            <v>Vila Nova de Ourém</v>
          </cell>
          <cell r="B193" t="str">
            <v>Médio Tejo</v>
          </cell>
        </row>
        <row r="194">
          <cell r="A194" t="str">
            <v>Sardoal</v>
          </cell>
          <cell r="B194" t="str">
            <v>Médio Tejo</v>
          </cell>
        </row>
        <row r="195">
          <cell r="A195" t="str">
            <v>Tomar</v>
          </cell>
          <cell r="B195" t="str">
            <v>Médio Tejo</v>
          </cell>
        </row>
        <row r="196">
          <cell r="A196" t="str">
            <v>Torres Novas</v>
          </cell>
          <cell r="B196" t="str">
            <v>Médio Tejo</v>
          </cell>
        </row>
        <row r="197">
          <cell r="A197" t="str">
            <v>Vila Nova da Barquinha</v>
          </cell>
          <cell r="B197" t="str">
            <v>Médio Tejo</v>
          </cell>
        </row>
        <row r="198">
          <cell r="A198" t="str">
            <v>Amadora</v>
          </cell>
          <cell r="B198" t="str">
            <v>Área Metropolitana de Lisboa</v>
          </cell>
        </row>
        <row r="199">
          <cell r="A199" t="str">
            <v>Cascais</v>
          </cell>
          <cell r="B199" t="str">
            <v>Área Metropolitana de Lisboa</v>
          </cell>
        </row>
        <row r="200">
          <cell r="A200" t="str">
            <v>Lisboa</v>
          </cell>
          <cell r="B200" t="str">
            <v>Área Metropolitana de Lisboa</v>
          </cell>
        </row>
        <row r="201">
          <cell r="A201" t="str">
            <v>Loures</v>
          </cell>
          <cell r="B201" t="str">
            <v>Área Metropolitana de Lisboa</v>
          </cell>
        </row>
        <row r="202">
          <cell r="A202" t="str">
            <v>Mafra</v>
          </cell>
          <cell r="B202" t="str">
            <v>Área Metropolitana de Lisboa</v>
          </cell>
        </row>
        <row r="203">
          <cell r="A203" t="str">
            <v>Odivelas</v>
          </cell>
          <cell r="B203" t="str">
            <v>Área Metropolitana de Lisboa</v>
          </cell>
        </row>
        <row r="204">
          <cell r="A204" t="str">
            <v>Oeiras</v>
          </cell>
          <cell r="B204" t="str">
            <v>Área Metropolitana de Lisboa</v>
          </cell>
        </row>
        <row r="205">
          <cell r="A205" t="str">
            <v>Sintra</v>
          </cell>
          <cell r="B205" t="str">
            <v>Área Metropolitana de Lisboa</v>
          </cell>
        </row>
        <row r="206">
          <cell r="A206" t="str">
            <v>Vila Franca de Xira</v>
          </cell>
          <cell r="B206" t="str">
            <v>Área Metropolitana de Lisboa</v>
          </cell>
        </row>
        <row r="207">
          <cell r="A207" t="str">
            <v>Alcochete</v>
          </cell>
          <cell r="B207" t="str">
            <v>Área Metropolitana de Lisboa</v>
          </cell>
        </row>
        <row r="208">
          <cell r="A208" t="str">
            <v>Almada</v>
          </cell>
          <cell r="B208" t="str">
            <v>Área Metropolitana de Lisboa</v>
          </cell>
        </row>
        <row r="209">
          <cell r="A209" t="str">
            <v>Barreiro</v>
          </cell>
          <cell r="B209" t="str">
            <v>Área Metropolitana de Lisboa</v>
          </cell>
        </row>
        <row r="210">
          <cell r="A210" t="str">
            <v>Moita</v>
          </cell>
          <cell r="B210" t="str">
            <v>Área Metropolitana de Lisboa</v>
          </cell>
        </row>
        <row r="211">
          <cell r="A211" t="str">
            <v>Montijo</v>
          </cell>
          <cell r="B211" t="str">
            <v>Área Metropolitana de Lisboa</v>
          </cell>
        </row>
        <row r="212">
          <cell r="A212" t="str">
            <v>Palmela</v>
          </cell>
          <cell r="B212" t="str">
            <v>Área Metropolitana de Lisboa</v>
          </cell>
        </row>
        <row r="213">
          <cell r="A213" t="str">
            <v>Seixal</v>
          </cell>
          <cell r="B213" t="str">
            <v>Área Metropolitana de Lisboa</v>
          </cell>
        </row>
        <row r="214">
          <cell r="A214" t="str">
            <v>Sesimbra</v>
          </cell>
          <cell r="B214" t="str">
            <v>Área Metropolitana de Lisboa</v>
          </cell>
        </row>
        <row r="215">
          <cell r="A215" t="str">
            <v>Setúbal</v>
          </cell>
          <cell r="B215" t="str">
            <v>Área Metropolitana de Lisboa</v>
          </cell>
        </row>
        <row r="216">
          <cell r="A216" t="str">
            <v>Alcácer do Sal</v>
          </cell>
          <cell r="B216" t="str">
            <v>Alentejo Litoral</v>
          </cell>
        </row>
        <row r="217">
          <cell r="A217" t="str">
            <v>Grândola</v>
          </cell>
          <cell r="B217" t="str">
            <v>Alentejo Litoral</v>
          </cell>
        </row>
        <row r="218">
          <cell r="A218" t="str">
            <v>Odemira</v>
          </cell>
          <cell r="B218" t="str">
            <v>Alentejo Litoral</v>
          </cell>
        </row>
        <row r="219">
          <cell r="A219" t="str">
            <v>Santiago do Cacém</v>
          </cell>
          <cell r="B219" t="str">
            <v>Alentejo Litoral</v>
          </cell>
        </row>
        <row r="220">
          <cell r="A220" t="str">
            <v>Sines</v>
          </cell>
          <cell r="B220" t="str">
            <v>Alentejo Litoral</v>
          </cell>
        </row>
        <row r="221">
          <cell r="A221" t="str">
            <v>Alter do Chão</v>
          </cell>
          <cell r="B221" t="str">
            <v>Alto Alentejo</v>
          </cell>
        </row>
        <row r="222">
          <cell r="A222" t="str">
            <v>Arronches</v>
          </cell>
          <cell r="B222" t="str">
            <v>Alto Alentejo</v>
          </cell>
        </row>
        <row r="223">
          <cell r="A223" t="str">
            <v>Avis</v>
          </cell>
          <cell r="B223" t="str">
            <v>Alto Alentejo</v>
          </cell>
        </row>
        <row r="224">
          <cell r="A224" t="str">
            <v>Campo Maior</v>
          </cell>
          <cell r="B224" t="str">
            <v>Alto Alentejo</v>
          </cell>
        </row>
        <row r="225">
          <cell r="A225" t="str">
            <v>Castelo de Vide</v>
          </cell>
          <cell r="B225" t="str">
            <v>Alto Alentejo</v>
          </cell>
        </row>
        <row r="226">
          <cell r="A226" t="str">
            <v>Crato</v>
          </cell>
          <cell r="B226" t="str">
            <v>Alto Alentejo</v>
          </cell>
        </row>
        <row r="227">
          <cell r="A227" t="str">
            <v>Elvas</v>
          </cell>
          <cell r="B227" t="str">
            <v>Alto Alentejo</v>
          </cell>
        </row>
        <row r="228">
          <cell r="A228" t="str">
            <v>Fronteira</v>
          </cell>
          <cell r="B228" t="str">
            <v>Alto Alentejo</v>
          </cell>
        </row>
        <row r="229">
          <cell r="A229" t="str">
            <v>Gavião</v>
          </cell>
          <cell r="B229" t="str">
            <v>Alto Alentejo</v>
          </cell>
        </row>
        <row r="230">
          <cell r="A230" t="str">
            <v>Marvão</v>
          </cell>
          <cell r="B230" t="str">
            <v>Alto Alentejo</v>
          </cell>
        </row>
        <row r="231">
          <cell r="A231" t="str">
            <v>Monforte</v>
          </cell>
          <cell r="B231" t="str">
            <v>Alto Alentejo</v>
          </cell>
        </row>
        <row r="232">
          <cell r="A232" t="str">
            <v>Mora</v>
          </cell>
          <cell r="B232" t="str">
            <v>Alentejo Central</v>
          </cell>
        </row>
        <row r="233">
          <cell r="A233" t="str">
            <v>Nisa</v>
          </cell>
          <cell r="B233" t="str">
            <v>Alto Alentejo</v>
          </cell>
        </row>
        <row r="234">
          <cell r="A234" t="str">
            <v>Ponte de Sôr</v>
          </cell>
          <cell r="B234" t="str">
            <v>Alto Alentejo</v>
          </cell>
        </row>
        <row r="235">
          <cell r="A235" t="str">
            <v>Portalegre</v>
          </cell>
          <cell r="B235" t="str">
            <v>Alto Alentejo</v>
          </cell>
        </row>
        <row r="236">
          <cell r="A236" t="str">
            <v>Alandroal</v>
          </cell>
          <cell r="B236" t="str">
            <v>Alentejo Central</v>
          </cell>
        </row>
        <row r="237">
          <cell r="A237" t="str">
            <v>Arraiolos</v>
          </cell>
          <cell r="B237" t="str">
            <v>Alentejo Central</v>
          </cell>
        </row>
        <row r="238">
          <cell r="A238" t="str">
            <v>Borba</v>
          </cell>
          <cell r="B238" t="str">
            <v>Alentejo Central</v>
          </cell>
        </row>
        <row r="239">
          <cell r="A239" t="str">
            <v>Estremoz</v>
          </cell>
          <cell r="B239" t="str">
            <v>Alentejo Central</v>
          </cell>
        </row>
        <row r="240">
          <cell r="A240" t="str">
            <v>Évora</v>
          </cell>
          <cell r="B240" t="str">
            <v>Alentejo Central</v>
          </cell>
        </row>
        <row r="241">
          <cell r="A241" t="str">
            <v>Montemor-o-Novo</v>
          </cell>
          <cell r="B241" t="str">
            <v>Alentejo Central</v>
          </cell>
        </row>
        <row r="242">
          <cell r="A242" t="str">
            <v>Mourão</v>
          </cell>
          <cell r="B242" t="str">
            <v>Alentejo Central</v>
          </cell>
        </row>
        <row r="243">
          <cell r="A243" t="str">
            <v>Portel</v>
          </cell>
          <cell r="B243" t="str">
            <v>Alentejo Central</v>
          </cell>
        </row>
        <row r="244">
          <cell r="A244" t="str">
            <v>Redondo</v>
          </cell>
          <cell r="B244" t="str">
            <v>Alentejo Central</v>
          </cell>
        </row>
        <row r="245">
          <cell r="A245" t="str">
            <v>Reguengos de Monsaraz</v>
          </cell>
          <cell r="B245" t="str">
            <v>Alentejo Central</v>
          </cell>
        </row>
        <row r="246">
          <cell r="A246" t="str">
            <v>Sousel</v>
          </cell>
          <cell r="B246" t="str">
            <v>Alto Alentejo</v>
          </cell>
        </row>
        <row r="247">
          <cell r="A247" t="str">
            <v>Vendas Novas</v>
          </cell>
          <cell r="B247" t="str">
            <v>Alentejo Central</v>
          </cell>
        </row>
        <row r="248">
          <cell r="A248" t="str">
            <v>Viana do Alentejo</v>
          </cell>
          <cell r="B248" t="str">
            <v>Alentejo Central</v>
          </cell>
        </row>
        <row r="249">
          <cell r="A249" t="str">
            <v>Vila Viçosa</v>
          </cell>
          <cell r="B249" t="str">
            <v>Alentejo Central</v>
          </cell>
        </row>
        <row r="250">
          <cell r="A250" t="str">
            <v>Aljustrel</v>
          </cell>
          <cell r="B250" t="str">
            <v>Baixo Alentejo</v>
          </cell>
        </row>
        <row r="251">
          <cell r="A251" t="str">
            <v>Almodôvar</v>
          </cell>
          <cell r="B251" t="str">
            <v>Baixo Alentejo</v>
          </cell>
        </row>
        <row r="252">
          <cell r="A252" t="str">
            <v>Almodovar</v>
          </cell>
          <cell r="B252" t="str">
            <v>Baixo Alentejo</v>
          </cell>
        </row>
        <row r="253">
          <cell r="A253" t="str">
            <v>Alvito</v>
          </cell>
          <cell r="B253" t="str">
            <v>Baixo Alentejo</v>
          </cell>
        </row>
        <row r="254">
          <cell r="A254" t="str">
            <v>Barrancos</v>
          </cell>
          <cell r="B254" t="str">
            <v>Baixo Alentejo</v>
          </cell>
        </row>
        <row r="255">
          <cell r="A255" t="str">
            <v>Beja</v>
          </cell>
          <cell r="B255" t="str">
            <v>Baixo Alentejo</v>
          </cell>
        </row>
        <row r="256">
          <cell r="A256" t="str">
            <v>Castro Verde</v>
          </cell>
          <cell r="B256" t="str">
            <v>Baixo Alentejo</v>
          </cell>
        </row>
        <row r="257">
          <cell r="A257" t="str">
            <v>Cuba</v>
          </cell>
          <cell r="B257" t="str">
            <v>Baixo Alentejo</v>
          </cell>
        </row>
        <row r="258">
          <cell r="A258" t="str">
            <v>Ferreira do Alentejo</v>
          </cell>
          <cell r="B258" t="str">
            <v>Baixo Alentejo</v>
          </cell>
        </row>
        <row r="259">
          <cell r="A259" t="str">
            <v>Mértola</v>
          </cell>
          <cell r="B259" t="str">
            <v>Baixo Alentejo</v>
          </cell>
        </row>
        <row r="260">
          <cell r="A260" t="str">
            <v>Moura</v>
          </cell>
          <cell r="B260" t="str">
            <v>Baixo Alentejo</v>
          </cell>
        </row>
        <row r="261">
          <cell r="A261" t="str">
            <v>Ourique</v>
          </cell>
          <cell r="B261" t="str">
            <v>Baixo Alentejo</v>
          </cell>
        </row>
        <row r="262">
          <cell r="A262" t="str">
            <v>Serpa</v>
          </cell>
          <cell r="B262" t="str">
            <v>Baixo Alentejo</v>
          </cell>
        </row>
        <row r="263">
          <cell r="A263" t="str">
            <v>Vidigueira</v>
          </cell>
          <cell r="B263" t="str">
            <v>Baixo Alentejo</v>
          </cell>
        </row>
        <row r="264">
          <cell r="A264" t="str">
            <v>Almeirim</v>
          </cell>
          <cell r="B264" t="str">
            <v>Lezíria do Tejo</v>
          </cell>
        </row>
        <row r="265">
          <cell r="A265" t="str">
            <v>Alpiarça</v>
          </cell>
          <cell r="B265" t="str">
            <v>Lezíria do Tejo</v>
          </cell>
        </row>
        <row r="266">
          <cell r="A266" t="str">
            <v>Azambuja</v>
          </cell>
          <cell r="B266" t="str">
            <v>Lezíria do Tejo</v>
          </cell>
        </row>
        <row r="267">
          <cell r="A267" t="str">
            <v>Benavente</v>
          </cell>
          <cell r="B267" t="str">
            <v>Lezíria do Tejo</v>
          </cell>
        </row>
        <row r="268">
          <cell r="A268" t="str">
            <v>Cartaxo</v>
          </cell>
          <cell r="B268" t="str">
            <v>Lezíria do Tejo</v>
          </cell>
        </row>
        <row r="269">
          <cell r="A269" t="str">
            <v>Chamusca</v>
          </cell>
          <cell r="B269" t="str">
            <v>Lezíria do Tejo</v>
          </cell>
        </row>
        <row r="270">
          <cell r="A270" t="str">
            <v>Coruche</v>
          </cell>
          <cell r="B270" t="str">
            <v>Lezíria do Tejo</v>
          </cell>
        </row>
        <row r="271">
          <cell r="A271" t="str">
            <v>Golegã</v>
          </cell>
          <cell r="B271" t="str">
            <v>Lezíria do Tejo</v>
          </cell>
        </row>
        <row r="272">
          <cell r="A272" t="str">
            <v>Rio Maior</v>
          </cell>
          <cell r="B272" t="str">
            <v>Lezíria do Tejo</v>
          </cell>
        </row>
        <row r="273">
          <cell r="A273" t="str">
            <v>Salvaterra de Magos</v>
          </cell>
          <cell r="B273" t="str">
            <v>Lezíria do Tejo</v>
          </cell>
        </row>
        <row r="274">
          <cell r="A274" t="str">
            <v>Santarém</v>
          </cell>
          <cell r="B274" t="str">
            <v>Lezíria do Tejo</v>
          </cell>
        </row>
        <row r="275">
          <cell r="A275" t="str">
            <v>Albufeira</v>
          </cell>
          <cell r="B275" t="str">
            <v>Algarve</v>
          </cell>
        </row>
        <row r="276">
          <cell r="A276" t="str">
            <v>Alcoutim</v>
          </cell>
          <cell r="B276" t="str">
            <v>Algarve</v>
          </cell>
        </row>
        <row r="277">
          <cell r="A277" t="str">
            <v>Aljezur</v>
          </cell>
          <cell r="B277" t="str">
            <v>Algarve</v>
          </cell>
        </row>
        <row r="278">
          <cell r="A278" t="str">
            <v>Castro Marim</v>
          </cell>
          <cell r="B278" t="str">
            <v>Algarve</v>
          </cell>
        </row>
        <row r="279">
          <cell r="A279" t="str">
            <v>Faro</v>
          </cell>
          <cell r="B279" t="str">
            <v>Algarve</v>
          </cell>
        </row>
        <row r="280">
          <cell r="A280" t="str">
            <v>Lagoa (Algarve)</v>
          </cell>
          <cell r="B280" t="str">
            <v>Algarve</v>
          </cell>
        </row>
        <row r="281">
          <cell r="A281" t="str">
            <v>Lagos</v>
          </cell>
          <cell r="B281" t="str">
            <v>Algarve</v>
          </cell>
        </row>
        <row r="282">
          <cell r="A282" t="str">
            <v>Loulé</v>
          </cell>
          <cell r="B282" t="str">
            <v>Algarve</v>
          </cell>
        </row>
        <row r="283">
          <cell r="A283" t="str">
            <v>Monchique</v>
          </cell>
          <cell r="B283" t="str">
            <v>Algarve</v>
          </cell>
        </row>
        <row r="284">
          <cell r="A284" t="str">
            <v>Olhão</v>
          </cell>
          <cell r="B284" t="str">
            <v>Algarve</v>
          </cell>
        </row>
        <row r="285">
          <cell r="A285" t="str">
            <v>Portimão</v>
          </cell>
          <cell r="B285" t="str">
            <v>Algarve</v>
          </cell>
        </row>
        <row r="286">
          <cell r="A286" t="str">
            <v>São Brás de Alportel</v>
          </cell>
          <cell r="B286" t="str">
            <v>Algarve</v>
          </cell>
        </row>
        <row r="287">
          <cell r="A287" t="str">
            <v>Silves</v>
          </cell>
          <cell r="B287" t="str">
            <v>Algarve</v>
          </cell>
        </row>
        <row r="288">
          <cell r="A288" t="str">
            <v>Tavira</v>
          </cell>
          <cell r="B288" t="str">
            <v>Algarve</v>
          </cell>
        </row>
        <row r="289">
          <cell r="A289" t="str">
            <v>Vila do Bispo</v>
          </cell>
          <cell r="B289" t="str">
            <v>Algarve</v>
          </cell>
        </row>
        <row r="290">
          <cell r="A290" t="str">
            <v>Vila Real de Santo António</v>
          </cell>
          <cell r="B290" t="str">
            <v>Algarve</v>
          </cell>
        </row>
        <row r="291">
          <cell r="A291" t="str">
            <v>Lagoa - Algarve</v>
          </cell>
          <cell r="B291" t="str">
            <v>Algarve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TEMP/iConsEleXX-modelo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TEMP/iConsEleXX-modelo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TEMP/iConsEleXX-modelo.xls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GE - DE" refreshedDate="37036.517430092594" createdVersion="1" recordCount="3685" upgradeOnRefresh="1">
  <cacheSource type="worksheet">
    <worksheetSource ref="A1:G3686" sheet="Dados" r:id="rId2"/>
  </cacheSource>
  <cacheFields count="7">
    <cacheField name="Região" numFmtId="0">
      <sharedItems containsBlank="1" count="4">
        <s v="Continente"/>
        <s v="RA-Açores"/>
        <s v="RA-Madeira"/>
        <m u="1"/>
      </sharedItems>
    </cacheField>
    <cacheField name="NUTS-II" numFmtId="0">
      <sharedItems containsSemiMixedTypes="0" containsString="0" containsNumber="1" containsInteger="1" minValue="0" maxValue="31" count="8">
        <n v="12"/>
        <n v="11"/>
        <n v="14"/>
        <n v="15"/>
        <n v="13"/>
        <n v="21"/>
        <n v="31"/>
        <n v="0" u="1"/>
      </sharedItems>
    </cacheField>
    <cacheField name="Distrito/Ilha" numFmtId="0">
      <sharedItems containsBlank="1" count="30">
        <s v=" AVEIRO"/>
        <s v=" BEJA"/>
        <s v=" BRAGA"/>
        <s v=" BRAGANÇA"/>
        <s v=" CASTELO BRANCO"/>
        <s v=" COIMBRA"/>
        <s v=" ÉVORA"/>
        <s v=" FARO"/>
        <s v=" GUARDA"/>
        <s v=" LEIRIA"/>
        <s v=" LISBOA"/>
        <s v=" PORTALEGRE"/>
        <s v=" PORTO"/>
        <s v=" SANTARÉM"/>
        <s v=" SETÚBAL"/>
        <s v=" VIANA DO CASTELO"/>
        <s v=" VILA REAL"/>
        <s v=" VISEU"/>
        <s v="ILHA  DAS FLORES"/>
        <s v="ILHA  DE SANTA MARIA"/>
        <s v="ILHA  DE SÃO JORGE"/>
        <s v="ILHA  DE SÃO MIGUEL"/>
        <s v="ILHA  DO CORVO"/>
        <s v="ILHA  DO FAIAL"/>
        <s v="ILHA  DO PICO"/>
        <s v="ILHA  GRACIOSA"/>
        <s v="ILHA  TERCEIRA"/>
        <s v="ILHA DA MADEIRA"/>
        <s v="ILHA DE PORTO SANTO"/>
        <m u="1"/>
      </sharedItems>
    </cacheField>
    <cacheField name="Concelho" numFmtId="0">
      <sharedItems containsBlank="1" count="310">
        <s v="ÁGUEDA"/>
        <s v="ALBERGARIA-A-VELHA"/>
        <s v="ANADIA"/>
        <s v="AROUCA"/>
        <s v="AVEIRO"/>
        <s v="CASTELO DE PAIVA"/>
        <s v="ESPINHO"/>
        <s v="ESTARREJA"/>
        <s v="FEIRA"/>
        <s v="ILHAVO"/>
        <s v="MEALHADA"/>
        <s v="MURTOSA"/>
        <s v="OLIVEIRA DE AZEMEIS"/>
        <s v="OLIVEIRA DO BAIRRO"/>
        <s v="OVAR"/>
        <s v="SAO JOAO DA MADEIRA"/>
        <s v="SEVER DO VOUGA"/>
        <s v="VAGOS"/>
        <s v="VALE DE CAMBRA"/>
        <s v="ALJUSTREL"/>
        <s v="ALMODOVAR"/>
        <s v="ALVITO"/>
        <s v="BARRANCOS"/>
        <s v="BEJA"/>
        <s v="CASTRO VERDE"/>
        <s v="CUBA"/>
        <s v="FERREIRA DO ALENTEJO"/>
        <s v="MÉRTOLA"/>
        <s v="MOURA"/>
        <s v="ODEMIRA"/>
        <s v="OURIQUE"/>
        <s v="SERPA"/>
        <s v="VIDIGUEIRA"/>
        <s v="AMARES"/>
        <s v="BARCELOS"/>
        <s v="BRAGA"/>
        <s v="CABECEIRAS DE BASTO"/>
        <s v="CELORICO DE BASTO"/>
        <s v="ESPOSENDE"/>
        <s v="FAFE"/>
        <s v="GUIMARÃES"/>
        <s v="PÓVOA DE LANHOSO"/>
        <s v="TERRAS DO BOURO"/>
        <s v="VIEIRA DO MINHO"/>
        <s v="VILA NOVA DE FAMALICÃO"/>
        <s v="VILA VERDE"/>
        <s v="ALFÂNDEGA DA FÉ"/>
        <s v="BRAGANÇA"/>
        <s v="CARRAZEDA DE ANSIÃES"/>
        <s v="FREIXO DE ESPADA À CINTA"/>
        <s v="MACEDO DE CAVALEIROS"/>
        <s v="MIRANDA DO DOURO"/>
        <s v="MIRANDELA"/>
        <s v="MOGADOURO"/>
        <s v="TORRE DE MONCORVO"/>
        <s v="VILA FLOR"/>
        <s v="VIMIOSO"/>
        <s v="VINHAIS"/>
        <s v="BELMONTE"/>
        <s v="CASTELO BRANCO"/>
        <s v="COVILHÃ"/>
        <s v="FUNDÃO"/>
        <s v="IDANHA-A-NOVA"/>
        <s v="OLEIROS"/>
        <s v="PENAMACOR"/>
        <s v="PROENÇA-A-NOVA"/>
        <s v="SERTÃ"/>
        <s v="VILA DE REI"/>
        <s v="VILA VELHA DE RODÃO"/>
        <s v="ARGANIL"/>
        <s v="CANTANHEDE"/>
        <s v="COIMBRA"/>
        <s v="CONDEIXA-A-NOVA"/>
        <s v="FIGUEIRA DA FOZ"/>
        <s v="GÓIS"/>
        <s v="LOUSÃ"/>
        <s v="MIRA"/>
        <s v="MIRANDA DO CORVO"/>
        <s v="MONTEMOR-O-VELHO"/>
        <s v="OLIVEIRA DO HOSPITAL"/>
        <s v="PAMPILHOSA DA SERRA"/>
        <s v="PENACOVA"/>
        <s v="PENELA"/>
        <s v="SOURE"/>
        <s v="TÁBUA"/>
        <s v="VILA NOVA DE POIARES"/>
        <s v="ALANDROAL"/>
        <s v="ARRAIOLOS"/>
        <s v="BORBA"/>
        <s v="ESTREMOZ"/>
        <s v="ÉVORA"/>
        <s v="MONTEMOR-O-NOVO"/>
        <s v="MORA"/>
        <s v="MOURÃO"/>
        <s v="PORTEL"/>
        <s v="REDONDO"/>
        <s v="REGUENGOS DE MONSARAZ"/>
        <s v="VENDAS NOVAS"/>
        <s v="VIANA DO ALENTEJO"/>
        <s v="VILA VIÇOSA"/>
        <s v="ALBUFEIRA"/>
        <s v="ALCOUTIM"/>
        <s v="ALJEZUR"/>
        <s v="CASTRO MARIM"/>
        <s v="FARO"/>
        <s v="LAGOA - ALGARVE"/>
        <s v="LAGOS"/>
        <s v="LOULÉ"/>
        <s v="MONCHIQUE"/>
        <s v="OLHÃO"/>
        <s v="PORTIMÃO"/>
        <s v="SÃO BRÁS DE ALPORTEL"/>
        <s v="SILVES"/>
        <s v="TAVIRA"/>
        <s v="VILA DO BISPO"/>
        <s v="VILA REAL DE SANTO ANTÓNIO"/>
        <s v="AGUIAR DA BEIRA"/>
        <s v="ALMEIDA"/>
        <s v="CELORICO DA BEIRA"/>
        <s v="FIGUEIRA DE CASTELO RODRIGO"/>
        <s v="FORNOS DE AGODRES"/>
        <s v="GOUVEIA"/>
        <s v="GUARDA"/>
        <s v="MANTEIGAS"/>
        <s v="MEDA"/>
        <s v="PINHEL"/>
        <s v="SABUGAL"/>
        <s v="SEIA"/>
        <s v="TRANCOSO"/>
        <s v="VILA NOVA DE FOZ CÔA"/>
        <s v="ALCOBAÇA"/>
        <s v="ALVAIÁZERE"/>
        <s v="ANSIÃO"/>
        <s v="BATALHA"/>
        <s v="BOMBARRAL"/>
        <s v="CALDAS DA RAINHA"/>
        <s v="CASTANHEIRA DE PERA"/>
        <s v="FIGUEIRÓ DOS VINHOS"/>
        <s v="LEIRIA"/>
        <s v="MARINHA GRANDE"/>
        <s v="NAZARÉ"/>
        <s v="ÓBIDOS"/>
        <s v="PEDROGÃO GRANDE"/>
        <s v="PENICHE"/>
        <s v="POMBAL"/>
        <s v="PORTO DE MÓS"/>
        <s v="ALENQUER"/>
        <s v="AMADORA"/>
        <s v="ARRUDA DOS VINHOS"/>
        <s v="AZAMBUJA"/>
        <s v="CADAVAL"/>
        <s v="CASCAIS"/>
        <s v="LISBOA"/>
        <s v="LOURES"/>
        <s v="LOURINHÃ"/>
        <s v="MAFRA"/>
        <s v="OEIRAS"/>
        <s v="SINTRA"/>
        <s v="SOBRAL DE MONTE AGRAÇO"/>
        <s v="TORRES VEDRAS"/>
        <s v="VILA FRANCA DE XIRA"/>
        <s v="ALTER DO CHÃO"/>
        <s v="ARRONCHES"/>
        <s v="AVIS"/>
        <s v="CAMPO MAIOR"/>
        <s v="CASTELO DE VIDE"/>
        <s v="CRATO"/>
        <s v="ELVAS"/>
        <s v="FRONTEIRA"/>
        <s v="GAVIÃO"/>
        <s v="MARVÃO"/>
        <s v="MONFORTE"/>
        <s v="NISA"/>
        <s v="PONTE DE SÔR"/>
        <s v="PORTALEGRE"/>
        <s v="SOUSEL"/>
        <s v="AMARANTE"/>
        <s v="BAIÃO"/>
        <s v="FELGUEIRAS"/>
        <s v="GONDOMAR"/>
        <s v="LOUSADA"/>
        <s v="MAIA"/>
        <s v="MARCO DE CANAVEZES"/>
        <s v="MATOSINHOS"/>
        <s v="PAÇOS DE FERREIRA"/>
        <s v="PAREDES"/>
        <s v="PENAFIEL"/>
        <s v="PORTO"/>
        <s v="PÓVOA DE VARZIM"/>
        <s v="SANTO TIRSO"/>
        <s v="VALONGO"/>
        <s v="VILA DO CONDE"/>
        <s v="VILA NOVA DE GAIA"/>
        <s v="ABRANTES"/>
        <s v="ALCANENA"/>
        <s v="ALMEIRIM"/>
        <s v="ALPIARÇA"/>
        <s v="BENAVENTE"/>
        <s v="CARTAXO"/>
        <s v="CHAMUSCA"/>
        <s v="CONSTÂNCIA"/>
        <s v="CORUCHE"/>
        <s v="ENTRONCAMENTO"/>
        <s v="FERREIRA DO ZÊZERE"/>
        <s v="GOLEGÃ"/>
        <s v="MAÇÃO"/>
        <s v="RIO MAIOR"/>
        <s v="SALVATERRA DE MAGOS"/>
        <s v="SANTARÉM"/>
        <s v="SARDOAL"/>
        <s v="TOMAR"/>
        <s v="TORRES NOVAS"/>
        <s v="VILA NOVA DA BARQUINHA"/>
        <s v="VILA NOVA DE OURÉM"/>
        <s v="ALCÁCER DO SAL"/>
        <s v="ALCOCHETE"/>
        <s v="ALMADA"/>
        <s v="BARREIRO"/>
        <s v="GRÂNDOLA"/>
        <s v="MOITA"/>
        <s v="MONTIJO"/>
        <s v="PALMELA"/>
        <s v="SANTIAGO DO CACÉM"/>
        <s v="SEIXAL"/>
        <s v="SESIMBRA"/>
        <s v="SETÚBAL"/>
        <s v="SINES"/>
        <s v="ARCOS DE VALDEVEZ"/>
        <s v="CAMINHA"/>
        <s v="MELGAÇO"/>
        <s v="MONÇÃO"/>
        <s v="PAREDES DE COURA"/>
        <s v="PONTE DA BARCA"/>
        <s v="PONTE DE LIMA"/>
        <s v="VALENÇA"/>
        <s v="VIANA DO CASTELO"/>
        <s v="VILA NOVA DE CERVEIRA"/>
        <s v="ALIJÓ"/>
        <s v="BOTICAS"/>
        <s v="CHAVES"/>
        <s v="MESÃO FRIO"/>
        <s v="MONDIM DE BASTO"/>
        <s v="MONTALEGRE"/>
        <s v="MURÇA"/>
        <s v="PESO DA RÉGUA"/>
        <s v="RIBEIRA DE PENA"/>
        <s v="SABROSA"/>
        <s v="SANTA MARTA DE PENAGUIÃO"/>
        <s v="VALPAÇOS"/>
        <s v="VILA POUCA DE AGUIAR"/>
        <s v="VILA REAL"/>
        <s v="ARMAMAR"/>
        <s v="CARREGAL DO SAL"/>
        <s v="CASTRO DAIRE"/>
        <s v="CINFÃES"/>
        <s v="LAMEGO"/>
        <s v="MANGUALDE"/>
        <s v="MOIMENTA DA BEIRA"/>
        <s v="MORTÁGUA"/>
        <s v="NELAS"/>
        <s v="OLIVEIRA DE FRADES"/>
        <s v="PENALVA DO CASTELO"/>
        <s v="PENEDONO"/>
        <s v="RESENDE"/>
        <s v="SANTA COMBA DÃO"/>
        <s v="SÃO JOÃO DA PESQUEIRA"/>
        <s v="SÃO PEDRO DO SUL"/>
        <s v="SÁTÃO"/>
        <s v="SERNANCELHE"/>
        <s v="TABUAÇO"/>
        <s v="TAROUCA"/>
        <s v="TONDELA"/>
        <s v="VILA NOVA DE PAIVA"/>
        <s v="VISEU"/>
        <s v="VOUZELA"/>
        <s v="LAJES DAS FLORES"/>
        <s v="SANTA CRUZ DAS FLORES"/>
        <s v="VILA DO PORTO"/>
        <s v="CALHETA - AÇORES"/>
        <s v="VELAS"/>
        <s v="LAGOA - AÇORES"/>
        <s v="NORDESTE"/>
        <s v="PONTA DELGADA"/>
        <s v="POVOAÇÃO"/>
        <s v="RIBEIRA GRANDE"/>
        <s v="VILA FRANCA DO CAMPO"/>
        <s v="CORVO"/>
        <s v="HORTA"/>
        <s v="LAJES DO PICO"/>
        <s v="MADALENA"/>
        <s v="SÃO ROQUE DO PICO"/>
        <s v="SANTA CRUZ DA GRACIOSA"/>
        <s v="ANGRA DO HEROISMO"/>
        <s v="VILA PRAIA DA VITÓRIA"/>
        <s v="CALHETA - MADEIRA"/>
        <s v="CÂMARA DE LOBOS"/>
        <s v="FUNCHAL"/>
        <s v="MACHICO"/>
        <s v="PONTA DO SOL"/>
        <s v="PORTO MONIZ"/>
        <s v="RIBEIRA BRAVA"/>
        <s v="SANTA CRUZ"/>
        <s v="SANTANA"/>
        <s v="SÃO VICENTE"/>
        <s v="PORTO SANTO"/>
        <s v="CALHETA" u="1"/>
        <s v="DISTRITO: SETÚBAL" u="1"/>
        <s v="LAGOA" u="1"/>
        <s v="VIZELA" u="1"/>
        <m u="1"/>
      </sharedItems>
    </cacheField>
    <cacheField name="Tipo" numFmtId="0">
      <sharedItems containsBlank="1" count="40">
        <s v="Agricultura (Normal)"/>
        <s v="Agricultura (Sazonal)"/>
        <s v="Dom. Nor. Peq. Consumidores"/>
        <s v="Doméstico Normais"/>
        <s v="Iluminação Int. Ed. Estado"/>
        <s v="Iluminação Vias Públicas"/>
        <s v="Indústria (Normal)"/>
        <s v="Indústria (Sazonal)"/>
        <s v="Não Doméstico"/>
        <s v="Tracção"/>
        <s v="Aquecimento c/ Contador Pp"/>
        <s v="Agricultura e Pescas" u="1"/>
        <s v="Alimentação Bebidas e Tabaco" u="1"/>
        <s v="Bancos e Seguros" u="1"/>
        <s v="Comércio por Grosso e Retalho" u="1"/>
        <s v="Construção e Obras Públicas" u="1"/>
        <s v="Doméstico" u="1"/>
        <s v="Elevação/Abastecimento de Água" u="1"/>
        <s v="Extracção do Carvão" u="1"/>
        <s v="Hoteis, Pensões, O/Alojamentos" u="1"/>
        <s v="Indústria Cerâmica" u="1"/>
        <s v="Indústria da Borracha" u="1"/>
        <s v="Indústria da Madeira e Cortiça" u="1"/>
        <s v="Indústria do Cimento" u="1"/>
        <s v="Indústria do Papel" u="1"/>
        <s v="Indústria do Vidro" u="1"/>
        <s v="Indústria Metalúrgica" u="1"/>
        <s v="Indústria Química" u="1"/>
        <s v="Indústria Textil" u="1"/>
        <s v="Outras Ind/ Transformadoras" u="1"/>
        <s v="Outras Indústrias Extractivas" u="1"/>
        <s v="Outros Serviços" u="1"/>
        <s v="Prod/ Metál/ Máq/ Equipamentos" u="1"/>
        <s v="Produção de Electricidade" u="1"/>
        <s v="Prospecção e Pesquisa Petróleo" u="1"/>
        <s v="Refinarias" u="1"/>
        <s v="Restaurantes, Cafés, Similares" u="1"/>
        <s v="Transportes" u="1"/>
        <s v="Vestuário, Calçado e Curtumes" u="1"/>
        <m u="1"/>
      </sharedItems>
    </cacheField>
    <cacheField name="Tensão" numFmtId="0">
      <sharedItems containsBlank="1" count="4">
        <s v="Alta"/>
        <s v="Baixa"/>
        <s v="Cons.Próprio"/>
        <m u="1"/>
      </sharedItems>
    </cacheField>
    <cacheField name="Consumo" numFmtId="0">
      <sharedItems containsSemiMixedTypes="0" containsString="0" containsNumber="1" containsInteger="1" minValue="-893954" maxValue="5928038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GE - DE" refreshedDate="37036.507769444448" createdVersion="1" recordCount="3603" upgradeOnRefresh="1">
  <cacheSource type="worksheet">
    <worksheetSource ref="A1:G3604" sheet="Dados" r:id="rId2"/>
  </cacheSource>
  <cacheFields count="7">
    <cacheField name="Região" numFmtId="0">
      <sharedItems containsBlank="1" count="4">
        <s v="Continente"/>
        <s v="RA-Açores"/>
        <s v="RA-Madeira"/>
        <m u="1"/>
      </sharedItems>
    </cacheField>
    <cacheField name="NUTS-II" numFmtId="0">
      <sharedItems containsSemiMixedTypes="0" containsString="0" containsNumber="1" containsInteger="1" minValue="0" maxValue="31" count="8">
        <n v="11"/>
        <n v="14"/>
        <n v="12"/>
        <n v="13"/>
        <n v="15"/>
        <n v="21"/>
        <n v="31"/>
        <n v="0" u="1"/>
      </sharedItems>
    </cacheField>
    <cacheField name="Distrito/Ilha" numFmtId="0">
      <sharedItems containsBlank="1" count="30">
        <s v=" BRAGANÇA"/>
        <s v=" ÉVORA"/>
        <s v=" VISEU"/>
        <s v=" LISBOA"/>
        <s v=" BRAGA"/>
        <s v=" SANTARÉM"/>
        <s v=" PORTO"/>
        <s v=" VILA REAL"/>
        <s v=" COIMBRA"/>
        <s v=" PORTALEGRE"/>
        <s v=" CASTELO BRANCO"/>
        <s v=" GUARDA"/>
        <s v=" SETÚBAL"/>
        <s v=" BEJA"/>
        <s v=" LEIRIA"/>
        <s v=" AVEIRO"/>
        <s v=" FARO"/>
        <s v=" VIANA DO CASTELO"/>
        <s v="ILHA  DE SÃO JORGE"/>
        <s v="ILHA  DE SÃO MIGUEL"/>
        <s v="ILHA  DO PICO"/>
        <s v="ILHA  TERCEIRA"/>
        <s v="ILHA  DE SANTA MARIA"/>
        <s v="ILHA DA MADEIRA"/>
        <s v="ILHA  DAS FLORES"/>
        <s v="ILHA DE PORTO SANTO"/>
        <s v="ILHA  DO FAIAL"/>
        <s v="ILHA  GRACIOSA"/>
        <s v="ILHA  DO CORVO"/>
        <m u="1"/>
      </sharedItems>
    </cacheField>
    <cacheField name="Concelho" numFmtId="0">
      <sharedItems containsBlank="1" count="310">
        <s v="BRAGANÇA"/>
        <s v="REDONDO"/>
        <s v="CASTRO DAIRE"/>
        <s v="SOBRAL DE MONTE AGRAÇO"/>
        <s v="ESPOSENDE"/>
        <s v="CONSTÂNCIA"/>
        <s v="PORTO"/>
        <s v="RESENDE"/>
        <s v="CHAVES"/>
        <s v="FIGUEIRA DA FOZ"/>
        <s v="LOUSÃ"/>
        <s v="CASTELO DE VIDE"/>
        <s v="PROENÇA-A-NOVA"/>
        <s v="ALMEIDA"/>
        <s v="MARVÃO"/>
        <s v="MONTIJO"/>
        <s v="VOUZELA"/>
        <s v="FERREIRA DO ALENTEJO"/>
        <s v="VILA REAL"/>
        <s v="OLIVEIRA DE FRADES"/>
        <s v="ALCANENA"/>
        <s v="ALJUSTREL"/>
        <s v="CASTANHEIRA DE PERA"/>
        <s v="TOMAR"/>
        <s v="SERPA"/>
        <s v="OLIVEIRA DE AZEMEIS"/>
        <s v="SÁTÃO"/>
        <s v="SOUSEL"/>
        <s v="MIRANDA DO CORVO"/>
        <s v="GAVIÃO"/>
        <s v="LAGOS"/>
        <s v="PENAMACOR"/>
        <s v="PORTEL"/>
        <s v="PÓVOA DE VARZIM"/>
        <s v="SAO JOAO DA MADEIRA"/>
        <s v="ESTREMOZ"/>
        <s v="SINES"/>
        <s v="MORA"/>
        <s v="ÁGUEDA"/>
        <s v="BARRANCOS"/>
        <s v="VINHAIS"/>
        <s v="PORTO DE MÓS"/>
        <s v="SANTA COMBA DÃO"/>
        <s v="MARCO DE CANAVEZES"/>
        <s v="BORBA"/>
        <s v="ALCOBAÇA"/>
        <s v="MONTEMOR-O-VELHO"/>
        <s v="SALVATERRA DE MAGOS"/>
        <s v="MAIA"/>
        <s v="SILVES"/>
        <s v="AMARES"/>
        <s v="TORRES VEDRAS"/>
        <s v="TORRES NOVAS"/>
        <s v="PONTE DE LIMA"/>
        <s v="ÉVORA"/>
        <s v="SARDOAL"/>
        <s v="OLIVEIRA DO BAIRRO"/>
        <s v="CALDAS DA RAINHA"/>
        <s v="BRAGA"/>
        <s v="AMARANTE"/>
        <s v="CINFÃES"/>
        <s v="VILA NOVA DE PAIVA"/>
        <s v="CALHETA - AÇORES"/>
        <s v="CRATO"/>
        <s v="MAFRA"/>
        <s v="MONCHIQUE"/>
        <s v="TONDELA"/>
        <s v="MONTEMOR-O-NOVO"/>
        <s v="AZAMBUJA"/>
        <s v="MIRA"/>
        <s v="ALIJÓ"/>
        <s v="FIGUEIRÓ DOS VINHOS"/>
        <s v="MÉRTOLA"/>
        <s v="BELMONTE"/>
        <s v="POVOAÇÃO"/>
        <s v="FORNOS DE AGODRES"/>
        <s v="RIBEIRA GRANDE"/>
        <s v="FELGUEIRAS"/>
        <s v="BATALHA"/>
        <s v="MONDIM DE BASTO"/>
        <s v="ILHAVO"/>
        <s v="SERNANCELHE"/>
        <s v="CASTRO VERDE"/>
        <s v="CADAVAL"/>
        <s v="ALBUFEIRA"/>
        <s v="AVEIRO"/>
        <s v="PALMELA"/>
        <s v="ALJEZUR"/>
        <s v="PAREDES DE COURA"/>
        <s v="GUIMARÃES"/>
        <s v="MURTOSA"/>
        <s v="AGUIAR DA BEIRA"/>
        <s v="CASTRO MARIM"/>
        <s v="VILA NOVA DE CERVEIRA"/>
        <s v="ALCOCHETE"/>
        <s v="RIBEIRA DE PENA"/>
        <s v="PEDROGÃO GRANDE"/>
        <s v="GOLEGÃ"/>
        <s v="PAREDES"/>
        <s v="MONTALEGRE"/>
        <s v="ALMEIRIM"/>
        <s v="ALCÁCER DO SAL"/>
        <s v="SANTIAGO DO CACÉM"/>
        <s v="ODEMIRA"/>
        <s v="VILA DE REI"/>
        <s v="ANADIA"/>
        <s v="FREIXO DE ESPADA À CINTA"/>
        <s v="PINHEL"/>
        <s v="CASTELO BRANCO"/>
        <s v="ARMAMAR"/>
        <s v="OLHÃO"/>
        <s v="VILA REAL DE SANTO ANTÓNIO"/>
        <s v="NELAS"/>
        <s v="ARRUDA DOS VINHOS"/>
        <s v="ALCOUTIM"/>
        <s v="MOITA"/>
        <s v="VENDAS NOVAS"/>
        <s v="OURIQUE"/>
        <s v="CANTANHEDE"/>
        <s v="IDANHA-A-NOVA"/>
        <s v="MANGUALDE"/>
        <s v="VILA VELHA DE RODÃO"/>
        <s v="SÃO ROQUE DO PICO"/>
        <s v="BARREIRO"/>
        <s v="VILA NOVA DE FOZ CÔA"/>
        <s v="VISEU"/>
        <s v="AVIS"/>
        <s v="NISA"/>
        <s v="ANGRA DO HEROISMO"/>
        <s v="GRÂNDOLA"/>
        <s v="CARREGAL DO SAL"/>
        <s v="BENAVENTE"/>
        <s v="ALENQUER"/>
        <s v="VILA DO PORTO"/>
        <s v="SÃO JOÃO DA PESQUEIRA"/>
        <s v="TERRAS DO BOURO"/>
        <s v="SANTARÉM"/>
        <s v="LAGOA - AÇORES"/>
        <s v="VILA NOVA DE FAMALICÃO"/>
        <s v="GUARDA"/>
        <s v="TÁBUA"/>
        <s v="SANTA CRUZ"/>
        <s v="VIEIRA DO MINHO"/>
        <s v="SANTANA"/>
        <s v="SÃO PEDRO DO SUL"/>
        <s v="SABUGAL"/>
        <s v="SESIMBRA"/>
        <s v="ELVAS"/>
        <s v="SEIXAL"/>
        <s v="FARO"/>
        <s v="BAIÃO"/>
        <s v="SÃO VICENTE"/>
        <s v="ENTRONCAMENTO"/>
        <s v="VILA NOVA DE GAIA"/>
        <s v="OEIRAS"/>
        <s v="PÓVOA DE LANHOSO"/>
        <s v="VELAS"/>
        <s v="VILA VIÇOSA"/>
        <s v="MANTEIGAS"/>
        <s v="MOURA"/>
        <s v="TAROUCA"/>
        <s v="GOUVEIA"/>
        <s v="VILA POUCA DE AGUIAR"/>
        <s v="MOIMENTA DA BEIRA"/>
        <s v="SERTÃ"/>
        <s v="MATOSINHOS"/>
        <s v="COIMBRA"/>
        <s v="FIGUEIRA DE CASTELO RODRIGO"/>
        <s v="MIRANDA DO DOURO"/>
        <s v="LEIRIA"/>
        <s v="AMADORA"/>
        <s v="CARTAXO"/>
        <s v="SETÚBAL"/>
        <s v="CABECEIRAS DE BASTO"/>
        <s v="REGUENGOS DE MONSARAZ"/>
        <s v="ANSIÃO"/>
        <s v="LOUSADA"/>
        <s v="MAÇÃO"/>
        <s v="MIRANDELA"/>
        <s v="PENEDONO"/>
        <s v="CAMINHA"/>
        <s v="LAJES DAS FLORES"/>
        <s v="ALMODOVAR"/>
        <s v="VILA FRANCA DE XIRA"/>
        <s v="VIANA DO ALENTEJO"/>
        <s v="MOGADOURO"/>
        <s v="OVAR"/>
        <s v="VILA NOVA DE POIARES"/>
        <s v="SEIA"/>
        <s v="FEIRA"/>
        <s v="VALENÇA"/>
        <s v="CONDEIXA-A-NOVA"/>
        <s v="VILA FRANCA DO CAMPO"/>
        <s v="TRANCOSO"/>
        <s v="BEJA"/>
        <s v="CARRAZEDA DE ANSIÃES"/>
        <s v="PENELA"/>
        <s v="ALMADA"/>
        <s v="COVILHÃ"/>
        <s v="LAJES DO PICO"/>
        <s v="VILA NOVA DE OURÉM"/>
        <s v="MACHICO"/>
        <s v="PENACOVA"/>
        <s v="MEALHADA"/>
        <s v="PENAFIEL"/>
        <s v="SINTRA"/>
        <s v="VILA FLOR"/>
        <s v="CELORICO DE BASTO"/>
        <s v="PORTALEGRE"/>
        <s v="LAMEGO"/>
        <s v="ABRANTES"/>
        <s v="CASCAIS"/>
        <s v="CELORICO DA BEIRA"/>
        <s v="TORRE DE MONCORVO"/>
        <s v="VILA PRAIA DA VITÓRIA"/>
        <s v="SABROSA"/>
        <s v="ALPIARÇA"/>
        <s v="SANTO TIRSO"/>
        <s v="PORTO MONIZ"/>
        <s v="VIMIOSO"/>
        <s v="MONÇÃO"/>
        <s v="MEDA"/>
        <s v="PONTE DE SÔR"/>
        <s v="ARGANIL"/>
        <s v="LAGOA - ALGARVE"/>
        <s v="FERREIRA DO ZÊZERE"/>
        <s v="ÓBIDOS"/>
        <s v="PESO DA RÉGUA"/>
        <s v="SEVER DO VOUGA"/>
        <s v="MACEDO DE CAVALEIROS"/>
        <s v="LOURES"/>
        <s v="CUBA"/>
        <s v="ALTER DO CHÃO"/>
        <s v="VILA VERDE"/>
        <s v="PONTE DA BARCA"/>
        <s v="MORTÁGUA"/>
        <s v="ALVITO"/>
        <s v="OLIVEIRA DO HOSPITAL"/>
        <s v="BOMBARRAL"/>
        <s v="RIO MAIOR"/>
        <s v="VALPAÇOS"/>
        <s v="POMBAL"/>
        <s v="MADALENA"/>
        <s v="TABUAÇO"/>
        <s v="ARCOS DE VALDEVEZ"/>
        <s v="LOULÉ"/>
        <s v="BARCELOS"/>
        <s v="PAMPILHOSA DA SERRA"/>
        <s v="VIANA DO CASTELO"/>
        <s v="ARRAIOLOS"/>
        <s v="VILA NOVA DA BARQUINHA"/>
        <s v="MARINHA GRANDE"/>
        <s v="PORTIMÃO"/>
        <s v="PONTA DELGADA"/>
        <s v="CAMPO MAIOR"/>
        <s v="ALFÂNDEGA DA FÉ"/>
        <s v="OLEIROS"/>
        <s v="MELGAÇO"/>
        <s v="GÓIS"/>
        <s v="RIBEIRA BRAVA"/>
        <s v="FAFE"/>
        <s v="FUNDÃO"/>
        <s v="MESÃO FRIO"/>
        <s v="PAÇOS DE FERREIRA"/>
        <s v="VIDIGUEIRA"/>
        <s v="VALONGO"/>
        <s v="PORTO SANTO"/>
        <s v="PENALVA DO CASTELO"/>
        <s v="NORDESTE"/>
        <s v="HORTA"/>
        <s v="MURÇA"/>
        <s v="CALHETA - MADEIRA"/>
        <s v="SOURE"/>
        <s v="NAZARÉ"/>
        <s v="BOTICAS"/>
        <s v="SÃO BRÁS DE ALPORTEL"/>
        <s v="FRONTEIRA"/>
        <s v="CHAMUSCA"/>
        <s v="LISBOA"/>
        <s v="PONTA DO SOL"/>
        <s v="TAVIRA"/>
        <s v="ALBERGARIA-A-VELHA"/>
        <s v="SANTA CRUZ DA GRACIOSA"/>
        <s v="FUNCHAL"/>
        <s v="SANTA MARTA DE PENAGUIÃO"/>
        <s v="ALVAIÁZERE"/>
        <s v="ARRONCHES"/>
        <s v="CORVO"/>
        <s v="GONDOMAR"/>
        <s v="SANTA CRUZ DAS FLORES"/>
        <s v="MOURÃO"/>
        <s v="LOURINHÃ"/>
        <s v="CÂMARA DE LOBOS"/>
        <s v="VALE DE CAMBRA"/>
        <s v="MONFORTE"/>
        <s v="AROUCA"/>
        <s v="ESTARREJA"/>
        <s v="CASTELO DE PAIVA"/>
        <s v="VILA DO BISPO"/>
        <s v="VAGOS"/>
        <s v="PENICHE"/>
        <s v="ESPINHO"/>
        <s v="CORUCHE"/>
        <s v="ALANDROAL"/>
        <s v="VILA DO CONDE"/>
        <s v="CALHETA" u="1"/>
        <s v="DISTRITO: SETÚBAL" u="1"/>
        <s v="LAGOA" u="1"/>
        <s v="VIZELA" u="1"/>
        <m u="1"/>
      </sharedItems>
    </cacheField>
    <cacheField name="Tipo" numFmtId="0">
      <sharedItems containsBlank="1" count="40">
        <s v="Não Doméstico"/>
        <s v="Dom. Nor. Peq. Consumidores"/>
        <s v="Indústria (Sazonal)"/>
        <s v="Agricultura (Sazonal)"/>
        <s v="Agricultura (Normal)"/>
        <s v="Aquecimento c/ Contador Pp"/>
        <s v="Indústria (Normal)"/>
        <s v="Iluminação Int. Ed. Estado"/>
        <s v="Iluminação Vias Públicas"/>
        <s v="Tracção"/>
        <s v="Doméstico Normais"/>
        <s v="Agricultura e Pescas" u="1"/>
        <s v="Alimentação Bebidas e Tabaco" u="1"/>
        <s v="Bancos e Seguros" u="1"/>
        <s v="Comércio por Grosso e Retalho" u="1"/>
        <s v="Construção e Obras Públicas" u="1"/>
        <s v="Doméstico" u="1"/>
        <s v="Elevação/Abastecimento de Água" u="1"/>
        <s v="Extracção do Carvão" u="1"/>
        <s v="Hoteis, Pensões, O/Alojamentos" u="1"/>
        <s v="Indústria Cerâmica" u="1"/>
        <s v="Indústria da Borracha" u="1"/>
        <s v="Indústria da Madeira e Cortiça" u="1"/>
        <s v="Indústria do Cimento" u="1"/>
        <s v="Indústria do Papel" u="1"/>
        <s v="Indústria do Vidro" u="1"/>
        <s v="Indústria Metalúrgica" u="1"/>
        <s v="Indústria Química" u="1"/>
        <s v="Indústria Textil" u="1"/>
        <s v="Outras Ind/ Transformadoras" u="1"/>
        <s v="Outras Indústrias Extractivas" u="1"/>
        <s v="Outros Serviços" u="1"/>
        <s v="Prod/ Metál/ Máq/ Equipamentos" u="1"/>
        <s v="Produção de Electricidade" u="1"/>
        <s v="Prospecção e Pesquisa Petróleo" u="1"/>
        <s v="Refinarias" u="1"/>
        <s v="Restaurantes, Cafés, Similares" u="1"/>
        <s v="Transportes" u="1"/>
        <s v="Vestuário, Calçado e Curtumes" u="1"/>
        <m u="1"/>
      </sharedItems>
    </cacheField>
    <cacheField name="Tensão" numFmtId="0">
      <sharedItems containsBlank="1" count="4">
        <s v="Cons.Próprio"/>
        <s v="Baixa"/>
        <s v="Alta"/>
        <m u="1"/>
      </sharedItems>
    </cacheField>
    <cacheField name="Consumo" numFmtId="0">
      <sharedItems containsSemiMixedTypes="0" containsString="0" containsNumber="1" containsInteger="1" minValue="-241874" maxValue="5659464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GE - DE" refreshedDate="37036.514463888889" createdVersion="1" recordCount="3657" upgradeOnRefresh="1">
  <cacheSource type="worksheet">
    <worksheetSource ref="A1:G3658" sheet="Dados" r:id="rId2"/>
  </cacheSource>
  <cacheFields count="7">
    <cacheField name="Região" numFmtId="0">
      <sharedItems containsBlank="1" count="4">
        <s v="Continente"/>
        <s v="RA-Açores"/>
        <s v="RA-Madeira"/>
        <m u="1"/>
      </sharedItems>
    </cacheField>
    <cacheField name="NUTS-II" numFmtId="0">
      <sharedItems containsSemiMixedTypes="0" containsString="0" containsNumber="1" containsInteger="1" minValue="0" maxValue="31" count="8">
        <n v="12"/>
        <n v="11"/>
        <n v="14"/>
        <n v="15"/>
        <n v="13"/>
        <n v="21"/>
        <n v="31"/>
        <n v="0" u="1"/>
      </sharedItems>
    </cacheField>
    <cacheField name="Distrito/Ilha" numFmtId="0">
      <sharedItems containsBlank="1" count="30">
        <s v=" AVEIRO"/>
        <s v=" BEJA"/>
        <s v=" BRAGA"/>
        <s v=" BRAGANÇA"/>
        <s v=" CASTELO BRANCO"/>
        <s v=" COIMBRA"/>
        <s v=" ÉVORA"/>
        <s v=" FARO"/>
        <s v=" GUARDA"/>
        <s v=" LEIRIA"/>
        <s v=" LISBOA"/>
        <s v=" PORTALEGRE"/>
        <s v=" PORTO"/>
        <s v=" SANTARÉM"/>
        <s v=" SETÚBAL"/>
        <s v=" VIANA DO CASTELO"/>
        <s v=" VILA REAL"/>
        <s v=" VISEU"/>
        <s v="ILHA  DAS FLORES"/>
        <s v="ILHA  DE SANTA MARIA"/>
        <s v="ILHA  DE SÃO JORGE"/>
        <s v="ILHA  DE SÃO MIGUEL"/>
        <s v="ILHA  DO CORVO"/>
        <s v="ILHA  DO FAIAL"/>
        <s v="ILHA  DO PICO"/>
        <s v="ILHA  GRACIOSA"/>
        <s v="ILHA  TERCEIRA"/>
        <s v="ILHA DA MADEIRA"/>
        <s v="ILHA DE PORTO SANTO"/>
        <m u="1"/>
      </sharedItems>
    </cacheField>
    <cacheField name="Concelho" numFmtId="0">
      <sharedItems containsBlank="1" count="310">
        <s v="ÁGUEDA"/>
        <s v="ALBERGARIA-A-VELHA"/>
        <s v="ANADIA"/>
        <s v="AROUCA"/>
        <s v="AVEIRO"/>
        <s v="CASTELO DE PAIVA"/>
        <s v="ESPINHO"/>
        <s v="ESTARREJA"/>
        <s v="FEIRA"/>
        <s v="ILHAVO"/>
        <s v="MEALHADA"/>
        <s v="MURTOSA"/>
        <s v="OLIVEIRA DE AZEMEIS"/>
        <s v="OLIVEIRA DO BAIRRO"/>
        <s v="OVAR"/>
        <s v="SAO JOAO DA MADEIRA"/>
        <s v="SEVER DO VOUGA"/>
        <s v="VAGOS"/>
        <s v="VALE DE CAMBRA"/>
        <s v="ALJUSTREL"/>
        <s v="ALMODOVAR"/>
        <s v="ALVITO"/>
        <s v="BARRANCOS"/>
        <s v="BEJA"/>
        <s v="CASTRO VERDE"/>
        <s v="CUBA"/>
        <s v="FERREIRA DO ALENTEJO"/>
        <s v="MÉRTOLA"/>
        <s v="MOURA"/>
        <s v="ODEMIRA"/>
        <s v="OURIQUE"/>
        <s v="SERPA"/>
        <s v="VIDIGUEIRA"/>
        <s v="AMARES"/>
        <s v="BARCELOS"/>
        <s v="BRAGA"/>
        <s v="CABECEIRAS DE BASTO"/>
        <s v="CELORICO DE BASTO"/>
        <s v="ESPOSENDE"/>
        <s v="FAFE"/>
        <s v="GUIMARÃES"/>
        <s v="PÓVOA DE LANHOSO"/>
        <s v="TERRAS DO BOURO"/>
        <s v="VIEIRA DO MINHO"/>
        <s v="VILA NOVA DE FAMALICÃO"/>
        <s v="VILA VERDE"/>
        <s v="ALFÂNDEGA DA FÉ"/>
        <s v="BRAGANÇA"/>
        <s v="CARRAZEDA DE ANSIÃES"/>
        <s v="FREIXO DE ESPADA À CINTA"/>
        <s v="MACEDO DE CAVALEIROS"/>
        <s v="MIRANDA DO DOURO"/>
        <s v="MIRANDELA"/>
        <s v="MOGADOURO"/>
        <s v="TORRE DE MONCORVO"/>
        <s v="VILA FLOR"/>
        <s v="VIMIOSO"/>
        <s v="VINHAIS"/>
        <s v="BELMONTE"/>
        <s v="CASTELO BRANCO"/>
        <s v="COVILHÃ"/>
        <s v="FUNDÃO"/>
        <s v="IDANHA-A-NOVA"/>
        <s v="OLEIROS"/>
        <s v="PENAMACOR"/>
        <s v="PROENÇA-A-NOVA"/>
        <s v="SERTÃ"/>
        <s v="VILA DE REI"/>
        <s v="VILA VELHA DE RODÃO"/>
        <s v="ARGANIL"/>
        <s v="CANTANHEDE"/>
        <s v="COIMBRA"/>
        <s v="CONDEIXA-A-NOVA"/>
        <s v="FIGUEIRA DA FOZ"/>
        <s v="GÓIS"/>
        <s v="LOUSÃ"/>
        <s v="MIRA"/>
        <s v="MIRANDA DO CORVO"/>
        <s v="MONTEMOR-O-VELHO"/>
        <s v="OLIVEIRA DO HOSPITAL"/>
        <s v="PAMPILHOSA DA SERRA"/>
        <s v="PENACOVA"/>
        <s v="PENELA"/>
        <s v="SOURE"/>
        <s v="TÁBUA"/>
        <s v="VILA NOVA DE POIARES"/>
        <s v="ALANDROAL"/>
        <s v="ARRAIOLOS"/>
        <s v="BORBA"/>
        <s v="ESTREMOZ"/>
        <s v="ÉVORA"/>
        <s v="MONTEMOR-O-NOVO"/>
        <s v="MORA"/>
        <s v="MOURÃO"/>
        <s v="PORTEL"/>
        <s v="REDONDO"/>
        <s v="REGUENGOS DE MONSARAZ"/>
        <s v="VENDAS NOVAS"/>
        <s v="VIANA DO ALENTEJO"/>
        <s v="VILA VIÇOSA"/>
        <s v="ALBUFEIRA"/>
        <s v="ALCOUTIM"/>
        <s v="ALJEZUR"/>
        <s v="CASTRO MARIM"/>
        <s v="FARO"/>
        <s v="LAGOA - ALGARVE"/>
        <s v="LAGOS"/>
        <s v="LOULÉ"/>
        <s v="MONCHIQUE"/>
        <s v="OLHÃO"/>
        <s v="PORTIMÃO"/>
        <s v="SÃO BRÁS DE ALPORTEL"/>
        <s v="SILVES"/>
        <s v="TAVIRA"/>
        <s v="VILA DO BISPO"/>
        <s v="VILA REAL DE SANTO ANTÓNIO"/>
        <s v="AGUIAR DA BEIRA"/>
        <s v="ALMEIDA"/>
        <s v="CELORICO DA BEIRA"/>
        <s v="FIGUEIRA DE CASTELO RODRIGO"/>
        <s v="FORNOS DE AGODRES"/>
        <s v="GOUVEIA"/>
        <s v="GUARDA"/>
        <s v="MANTEIGAS"/>
        <s v="MEDA"/>
        <s v="PINHEL"/>
        <s v="SABUGAL"/>
        <s v="SEIA"/>
        <s v="TRANCOSO"/>
        <s v="VILA NOVA DE FOZ CÔA"/>
        <s v="ALCOBAÇA"/>
        <s v="ALVAIÁZERE"/>
        <s v="ANSIÃO"/>
        <s v="BATALHA"/>
        <s v="BOMBARRAL"/>
        <s v="CALDAS DA RAINHA"/>
        <s v="CASTANHEIRA DE PERA"/>
        <s v="FIGUEIRÓ DOS VINHOS"/>
        <s v="LEIRIA"/>
        <s v="MARINHA GRANDE"/>
        <s v="NAZARÉ"/>
        <s v="ÓBIDOS"/>
        <s v="PEDROGÃO GRANDE"/>
        <s v="PENICHE"/>
        <s v="POMBAL"/>
        <s v="PORTO DE MÓS"/>
        <s v="ALENQUER"/>
        <s v="AMADORA"/>
        <s v="ARRUDA DOS VINHOS"/>
        <s v="AZAMBUJA"/>
        <s v="CADAVAL"/>
        <s v="CASCAIS"/>
        <s v="LISBOA"/>
        <s v="LOURES"/>
        <s v="LOURINHÃ"/>
        <s v="MAFRA"/>
        <s v="OEIRAS"/>
        <s v="SINTRA"/>
        <s v="SOBRAL DE MONTE AGRAÇO"/>
        <s v="TORRES VEDRAS"/>
        <s v="VILA FRANCA DE XIRA"/>
        <s v="ALTER DO CHÃO"/>
        <s v="ARRONCHES"/>
        <s v="AVIS"/>
        <s v="CAMPO MAIOR"/>
        <s v="CASTELO DE VIDE"/>
        <s v="CRATO"/>
        <s v="ELVAS"/>
        <s v="FRONTEIRA"/>
        <s v="GAVIÃO"/>
        <s v="MARVÃO"/>
        <s v="MONFORTE"/>
        <s v="NISA"/>
        <s v="PONTE DE SÔR"/>
        <s v="PORTALEGRE"/>
        <s v="SOUSEL"/>
        <s v="AMARANTE"/>
        <s v="BAIÃO"/>
        <s v="FELGUEIRAS"/>
        <s v="GONDOMAR"/>
        <s v="LOUSADA"/>
        <s v="MAIA"/>
        <s v="MARCO DE CANAVEZES"/>
        <s v="MATOSINHOS"/>
        <s v="PAÇOS DE FERREIRA"/>
        <s v="PAREDES"/>
        <s v="PENAFIEL"/>
        <s v="PORTO"/>
        <s v="PÓVOA DE VARZIM"/>
        <s v="SANTO TIRSO"/>
        <s v="VALONGO"/>
        <s v="VILA DO CONDE"/>
        <s v="VILA NOVA DE GAIA"/>
        <s v="ABRANTES"/>
        <s v="ALCANENA"/>
        <s v="ALMEIRIM"/>
        <s v="ALPIARÇA"/>
        <s v="BENAVENTE"/>
        <s v="CARTAXO"/>
        <s v="CHAMUSCA"/>
        <s v="CONSTÂNCIA"/>
        <s v="CORUCHE"/>
        <s v="ENTRONCAMENTO"/>
        <s v="FERREIRA DO ZÊZERE"/>
        <s v="GOLEGÃ"/>
        <s v="MAÇÃO"/>
        <s v="RIO MAIOR"/>
        <s v="SALVATERRA DE MAGOS"/>
        <s v="SANTARÉM"/>
        <s v="SARDOAL"/>
        <s v="TOMAR"/>
        <s v="TORRES NOVAS"/>
        <s v="VILA NOVA DA BARQUINHA"/>
        <s v="VILA NOVA DE OURÉM"/>
        <s v="ALCÁCER DO SAL"/>
        <s v="ALCOCHETE"/>
        <s v="ALMADA"/>
        <s v="BARREIRO"/>
        <s v="GRÂNDOLA"/>
        <s v="MOITA"/>
        <s v="MONTIJO"/>
        <s v="PALMELA"/>
        <s v="SANTIAGO DO CACÉM"/>
        <s v="SEIXAL"/>
        <s v="SESIMBRA"/>
        <s v="SETÚBAL"/>
        <s v="SINES"/>
        <s v="ARCOS DE VALDEVEZ"/>
        <s v="CAMINHA"/>
        <s v="MELGAÇO"/>
        <s v="MONÇÃO"/>
        <s v="PAREDES DE COURA"/>
        <s v="PONTE DA BARCA"/>
        <s v="PONTE DE LIMA"/>
        <s v="VALENÇA"/>
        <s v="VIANA DO CASTELO"/>
        <s v="VILA NOVA DE CERVEIRA"/>
        <s v="ALIJÓ"/>
        <s v="BOTICAS"/>
        <s v="CHAVES"/>
        <s v="MESÃO FRIO"/>
        <s v="MONDIM DE BASTO"/>
        <s v="MONTALEGRE"/>
        <s v="MURÇA"/>
        <s v="PESO DA RÉGUA"/>
        <s v="RIBEIRA DE PENA"/>
        <s v="SABROSA"/>
        <s v="SANTA MARTA DE PENAGUIÃO"/>
        <s v="VALPAÇOS"/>
        <s v="VILA POUCA DE AGUIAR"/>
        <s v="VILA REAL"/>
        <s v="ARMAMAR"/>
        <s v="CARREGAL DO SAL"/>
        <s v="CASTRO DAIRE"/>
        <s v="CINFÃES"/>
        <s v="LAMEGO"/>
        <s v="MANGUALDE"/>
        <s v="MOIMENTA DA BEIRA"/>
        <s v="MORTÁGUA"/>
        <s v="NELAS"/>
        <s v="OLIVEIRA DE FRADES"/>
        <s v="PENALVA DO CASTELO"/>
        <s v="PENEDONO"/>
        <s v="RESENDE"/>
        <s v="SANTA COMBA DÃO"/>
        <s v="SÃO JOÃO DA PESQUEIRA"/>
        <s v="SÃO PEDRO DO SUL"/>
        <s v="SÁTÃO"/>
        <s v="SERNANCELHE"/>
        <s v="TABUAÇO"/>
        <s v="TAROUCA"/>
        <s v="TONDELA"/>
        <s v="VILA NOVA DE PAIVA"/>
        <s v="VISEU"/>
        <s v="VOUZELA"/>
        <s v="LAJES DAS FLORES"/>
        <s v="SANTA CRUZ DAS FLORES"/>
        <s v="VILA DO PORTO"/>
        <s v="CALHETA - AÇORES"/>
        <s v="VELAS"/>
        <s v="LAGOA - AÇORES"/>
        <s v="NORDESTE"/>
        <s v="PONTA DELGADA"/>
        <s v="POVOAÇÃO"/>
        <s v="RIBEIRA GRANDE"/>
        <s v="VILA FRANCA DO CAMPO"/>
        <s v="CORVO"/>
        <s v="HORTA"/>
        <s v="LAJES DO PICO"/>
        <s v="MADALENA"/>
        <s v="SÃO ROQUE DO PICO"/>
        <s v="SANTA CRUZ DA GRACIOSA"/>
        <s v="ANGRA DO HEROISMO"/>
        <s v="VILA PRAIA DA VITÓRIA"/>
        <s v="CALHETA - MADEIRA"/>
        <s v="CÂMARA DE LOBOS"/>
        <s v="FUNCHAL"/>
        <s v="MACHICO"/>
        <s v="PONTA DO SOL"/>
        <s v="PORTO MONIZ"/>
        <s v="RIBEIRA BRAVA"/>
        <s v="SANTA CRUZ"/>
        <s v="SANTANA"/>
        <s v="SÃO VICENTE"/>
        <s v="PORTO SANTO"/>
        <s v="CALHETA" u="1"/>
        <s v="DISTRITO: SETÚBAL" u="1"/>
        <s v="LAGOA" u="1"/>
        <s v="VIZELA" u="1"/>
        <m u="1"/>
      </sharedItems>
    </cacheField>
    <cacheField name="Tipo" numFmtId="0">
      <sharedItems containsBlank="1" count="40">
        <s v="Agricultura (Normal)"/>
        <s v="Agricultura (Sazonal)"/>
        <s v="Dom. Nor. Peq. Consumidores"/>
        <s v="Doméstico Normais"/>
        <s v="Iluminação Int. Ed. Estado"/>
        <s v="Iluminação Vias Públicas"/>
        <s v="Indústria (Normal)"/>
        <s v="Indústria (Sazonal)"/>
        <s v="Não Doméstico"/>
        <s v="Tracção"/>
        <s v="Aquecimento c/ Contador Pp"/>
        <s v="Agricultura e Pescas" u="1"/>
        <s v="Alimentação Bebidas e Tabaco" u="1"/>
        <s v="Bancos e Seguros" u="1"/>
        <s v="Comércio por Grosso e Retalho" u="1"/>
        <s v="Construção e Obras Públicas" u="1"/>
        <s v="Doméstico" u="1"/>
        <s v="Elevação/Abastecimento de Água" u="1"/>
        <s v="Extracção do Carvão" u="1"/>
        <s v="Hoteis, Pensões, O/Alojamentos" u="1"/>
        <s v="Indústria Cerâmica" u="1"/>
        <s v="Indústria da Borracha" u="1"/>
        <s v="Indústria da Madeira e Cortiça" u="1"/>
        <s v="Indústria do Cimento" u="1"/>
        <s v="Indústria do Papel" u="1"/>
        <s v="Indústria do Vidro" u="1"/>
        <s v="Indústria Metalúrgica" u="1"/>
        <s v="Indústria Química" u="1"/>
        <s v="Indústria Textil" u="1"/>
        <s v="Outras Ind/ Transformadoras" u="1"/>
        <s v="Outras Indústrias Extractivas" u="1"/>
        <s v="Outros Serviços" u="1"/>
        <s v="Prod/ Metál/ Máq/ Equipamentos" u="1"/>
        <s v="Produção de Electricidade" u="1"/>
        <s v="Prospecção e Pesquisa Petróleo" u="1"/>
        <s v="Refinarias" u="1"/>
        <s v="Restaurantes, Cafés, Similares" u="1"/>
        <s v="Transportes" u="1"/>
        <s v="Vestuário, Calçado e Curtumes" u="1"/>
        <m u="1"/>
      </sharedItems>
    </cacheField>
    <cacheField name="Tensão" numFmtId="0">
      <sharedItems containsBlank="1" count="4">
        <s v="Alta"/>
        <s v="Baixa"/>
        <s v="Cons.Próprio"/>
        <m u="1"/>
      </sharedItems>
    </cacheField>
    <cacheField name="Consumo" numFmtId="0">
      <sharedItems containsSemiMixedTypes="0" containsString="0" containsNumber="1" containsInteger="1" minValue="1" maxValue="5727301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85">
  <r>
    <x v="0"/>
    <x v="0"/>
    <x v="0"/>
    <x v="0"/>
    <x v="0"/>
    <x v="0"/>
    <n v="49594"/>
  </r>
  <r>
    <x v="0"/>
    <x v="0"/>
    <x v="0"/>
    <x v="0"/>
    <x v="0"/>
    <x v="1"/>
    <n v="812226"/>
  </r>
  <r>
    <x v="0"/>
    <x v="0"/>
    <x v="0"/>
    <x v="0"/>
    <x v="1"/>
    <x v="1"/>
    <n v="523616"/>
  </r>
  <r>
    <x v="0"/>
    <x v="0"/>
    <x v="0"/>
    <x v="0"/>
    <x v="2"/>
    <x v="1"/>
    <n v="520"/>
  </r>
  <r>
    <x v="0"/>
    <x v="0"/>
    <x v="0"/>
    <x v="0"/>
    <x v="3"/>
    <x v="1"/>
    <n v="32284755"/>
  </r>
  <r>
    <x v="0"/>
    <x v="0"/>
    <x v="0"/>
    <x v="0"/>
    <x v="4"/>
    <x v="0"/>
    <n v="978499"/>
  </r>
  <r>
    <x v="0"/>
    <x v="0"/>
    <x v="0"/>
    <x v="0"/>
    <x v="4"/>
    <x v="1"/>
    <n v="1631699"/>
  </r>
  <r>
    <x v="0"/>
    <x v="0"/>
    <x v="0"/>
    <x v="0"/>
    <x v="5"/>
    <x v="1"/>
    <n v="3046681"/>
  </r>
  <r>
    <x v="0"/>
    <x v="0"/>
    <x v="0"/>
    <x v="0"/>
    <x v="6"/>
    <x v="0"/>
    <n v="101371541"/>
  </r>
  <r>
    <x v="0"/>
    <x v="0"/>
    <x v="0"/>
    <x v="0"/>
    <x v="6"/>
    <x v="1"/>
    <n v="23984207"/>
  </r>
  <r>
    <x v="0"/>
    <x v="0"/>
    <x v="0"/>
    <x v="0"/>
    <x v="6"/>
    <x v="2"/>
    <n v="9250"/>
  </r>
  <r>
    <x v="0"/>
    <x v="0"/>
    <x v="0"/>
    <x v="0"/>
    <x v="7"/>
    <x v="1"/>
    <n v="2169"/>
  </r>
  <r>
    <x v="0"/>
    <x v="0"/>
    <x v="0"/>
    <x v="0"/>
    <x v="8"/>
    <x v="0"/>
    <n v="2016420"/>
  </r>
  <r>
    <x v="0"/>
    <x v="0"/>
    <x v="0"/>
    <x v="0"/>
    <x v="8"/>
    <x v="1"/>
    <n v="12591936"/>
  </r>
  <r>
    <x v="0"/>
    <x v="0"/>
    <x v="0"/>
    <x v="1"/>
    <x v="0"/>
    <x v="1"/>
    <n v="1009053"/>
  </r>
  <r>
    <x v="0"/>
    <x v="0"/>
    <x v="0"/>
    <x v="1"/>
    <x v="1"/>
    <x v="1"/>
    <n v="89861"/>
  </r>
  <r>
    <x v="0"/>
    <x v="0"/>
    <x v="0"/>
    <x v="1"/>
    <x v="3"/>
    <x v="1"/>
    <n v="15298126"/>
  </r>
  <r>
    <x v="0"/>
    <x v="0"/>
    <x v="0"/>
    <x v="1"/>
    <x v="4"/>
    <x v="1"/>
    <n v="859166"/>
  </r>
  <r>
    <x v="0"/>
    <x v="0"/>
    <x v="0"/>
    <x v="1"/>
    <x v="5"/>
    <x v="1"/>
    <n v="2004626"/>
  </r>
  <r>
    <x v="0"/>
    <x v="0"/>
    <x v="0"/>
    <x v="1"/>
    <x v="6"/>
    <x v="0"/>
    <n v="21699749"/>
  </r>
  <r>
    <x v="0"/>
    <x v="0"/>
    <x v="0"/>
    <x v="1"/>
    <x v="6"/>
    <x v="1"/>
    <n v="4607922"/>
  </r>
  <r>
    <x v="0"/>
    <x v="0"/>
    <x v="0"/>
    <x v="1"/>
    <x v="6"/>
    <x v="2"/>
    <n v="3950"/>
  </r>
  <r>
    <x v="0"/>
    <x v="0"/>
    <x v="0"/>
    <x v="1"/>
    <x v="8"/>
    <x v="0"/>
    <n v="748783"/>
  </r>
  <r>
    <x v="0"/>
    <x v="0"/>
    <x v="0"/>
    <x v="1"/>
    <x v="8"/>
    <x v="1"/>
    <n v="5834732"/>
  </r>
  <r>
    <x v="0"/>
    <x v="0"/>
    <x v="0"/>
    <x v="2"/>
    <x v="0"/>
    <x v="0"/>
    <n v="104452"/>
  </r>
  <r>
    <x v="0"/>
    <x v="0"/>
    <x v="0"/>
    <x v="2"/>
    <x v="0"/>
    <x v="1"/>
    <n v="420014"/>
  </r>
  <r>
    <x v="0"/>
    <x v="0"/>
    <x v="0"/>
    <x v="2"/>
    <x v="1"/>
    <x v="1"/>
    <n v="383762"/>
  </r>
  <r>
    <x v="0"/>
    <x v="0"/>
    <x v="0"/>
    <x v="2"/>
    <x v="2"/>
    <x v="1"/>
    <n v="86"/>
  </r>
  <r>
    <x v="0"/>
    <x v="0"/>
    <x v="0"/>
    <x v="2"/>
    <x v="3"/>
    <x v="1"/>
    <n v="23025151"/>
  </r>
  <r>
    <x v="0"/>
    <x v="0"/>
    <x v="0"/>
    <x v="2"/>
    <x v="4"/>
    <x v="0"/>
    <n v="61801"/>
  </r>
  <r>
    <x v="0"/>
    <x v="0"/>
    <x v="0"/>
    <x v="2"/>
    <x v="4"/>
    <x v="1"/>
    <n v="1666377"/>
  </r>
  <r>
    <x v="0"/>
    <x v="0"/>
    <x v="0"/>
    <x v="2"/>
    <x v="5"/>
    <x v="1"/>
    <n v="2922937"/>
  </r>
  <r>
    <x v="0"/>
    <x v="0"/>
    <x v="0"/>
    <x v="2"/>
    <x v="6"/>
    <x v="0"/>
    <n v="61573175"/>
  </r>
  <r>
    <x v="0"/>
    <x v="0"/>
    <x v="0"/>
    <x v="2"/>
    <x v="6"/>
    <x v="1"/>
    <n v="5211668"/>
  </r>
  <r>
    <x v="0"/>
    <x v="0"/>
    <x v="0"/>
    <x v="2"/>
    <x v="7"/>
    <x v="1"/>
    <n v="19032"/>
  </r>
  <r>
    <x v="0"/>
    <x v="0"/>
    <x v="0"/>
    <x v="2"/>
    <x v="8"/>
    <x v="0"/>
    <n v="3709121"/>
  </r>
  <r>
    <x v="0"/>
    <x v="0"/>
    <x v="0"/>
    <x v="2"/>
    <x v="8"/>
    <x v="1"/>
    <n v="8778451"/>
  </r>
  <r>
    <x v="0"/>
    <x v="1"/>
    <x v="0"/>
    <x v="3"/>
    <x v="0"/>
    <x v="1"/>
    <n v="475312"/>
  </r>
  <r>
    <x v="0"/>
    <x v="1"/>
    <x v="0"/>
    <x v="3"/>
    <x v="1"/>
    <x v="1"/>
    <n v="96624"/>
  </r>
  <r>
    <x v="0"/>
    <x v="1"/>
    <x v="0"/>
    <x v="3"/>
    <x v="3"/>
    <x v="1"/>
    <n v="12880313"/>
  </r>
  <r>
    <x v="0"/>
    <x v="1"/>
    <x v="0"/>
    <x v="3"/>
    <x v="4"/>
    <x v="0"/>
    <n v="223238"/>
  </r>
  <r>
    <x v="0"/>
    <x v="1"/>
    <x v="0"/>
    <x v="3"/>
    <x v="4"/>
    <x v="1"/>
    <n v="591000"/>
  </r>
  <r>
    <x v="0"/>
    <x v="1"/>
    <x v="0"/>
    <x v="3"/>
    <x v="5"/>
    <x v="1"/>
    <n v="2500425"/>
  </r>
  <r>
    <x v="0"/>
    <x v="1"/>
    <x v="0"/>
    <x v="3"/>
    <x v="6"/>
    <x v="0"/>
    <n v="3352511"/>
  </r>
  <r>
    <x v="0"/>
    <x v="1"/>
    <x v="0"/>
    <x v="3"/>
    <x v="6"/>
    <x v="1"/>
    <n v="2416575"/>
  </r>
  <r>
    <x v="0"/>
    <x v="1"/>
    <x v="0"/>
    <x v="3"/>
    <x v="7"/>
    <x v="1"/>
    <n v="113826"/>
  </r>
  <r>
    <x v="0"/>
    <x v="1"/>
    <x v="0"/>
    <x v="3"/>
    <x v="8"/>
    <x v="0"/>
    <n v="459095"/>
  </r>
  <r>
    <x v="0"/>
    <x v="1"/>
    <x v="0"/>
    <x v="3"/>
    <x v="8"/>
    <x v="1"/>
    <n v="4484606"/>
  </r>
  <r>
    <x v="0"/>
    <x v="0"/>
    <x v="0"/>
    <x v="4"/>
    <x v="0"/>
    <x v="0"/>
    <n v="3864"/>
  </r>
  <r>
    <x v="0"/>
    <x v="0"/>
    <x v="0"/>
    <x v="4"/>
    <x v="0"/>
    <x v="1"/>
    <n v="528077"/>
  </r>
  <r>
    <x v="0"/>
    <x v="0"/>
    <x v="0"/>
    <x v="4"/>
    <x v="1"/>
    <x v="1"/>
    <n v="331827"/>
  </r>
  <r>
    <x v="0"/>
    <x v="0"/>
    <x v="0"/>
    <x v="4"/>
    <x v="2"/>
    <x v="1"/>
    <n v="339"/>
  </r>
  <r>
    <x v="0"/>
    <x v="0"/>
    <x v="0"/>
    <x v="4"/>
    <x v="3"/>
    <x v="1"/>
    <n v="62142512"/>
  </r>
  <r>
    <x v="0"/>
    <x v="0"/>
    <x v="0"/>
    <x v="4"/>
    <x v="4"/>
    <x v="0"/>
    <n v="11490191"/>
  </r>
  <r>
    <x v="0"/>
    <x v="0"/>
    <x v="0"/>
    <x v="4"/>
    <x v="4"/>
    <x v="1"/>
    <n v="4308620"/>
  </r>
  <r>
    <x v="0"/>
    <x v="0"/>
    <x v="0"/>
    <x v="4"/>
    <x v="5"/>
    <x v="1"/>
    <n v="6419811"/>
  </r>
  <r>
    <x v="0"/>
    <x v="0"/>
    <x v="0"/>
    <x v="4"/>
    <x v="6"/>
    <x v="0"/>
    <n v="179647144"/>
  </r>
  <r>
    <x v="0"/>
    <x v="0"/>
    <x v="0"/>
    <x v="4"/>
    <x v="6"/>
    <x v="1"/>
    <n v="13048910"/>
  </r>
  <r>
    <x v="0"/>
    <x v="0"/>
    <x v="0"/>
    <x v="4"/>
    <x v="6"/>
    <x v="2"/>
    <n v="170564630"/>
  </r>
  <r>
    <x v="0"/>
    <x v="0"/>
    <x v="0"/>
    <x v="4"/>
    <x v="8"/>
    <x v="0"/>
    <n v="21141006"/>
  </r>
  <r>
    <x v="0"/>
    <x v="0"/>
    <x v="0"/>
    <x v="4"/>
    <x v="8"/>
    <x v="1"/>
    <n v="32897428"/>
  </r>
  <r>
    <x v="0"/>
    <x v="0"/>
    <x v="0"/>
    <x v="4"/>
    <x v="8"/>
    <x v="2"/>
    <n v="1206"/>
  </r>
  <r>
    <x v="0"/>
    <x v="1"/>
    <x v="0"/>
    <x v="5"/>
    <x v="0"/>
    <x v="1"/>
    <n v="143398"/>
  </r>
  <r>
    <x v="0"/>
    <x v="1"/>
    <x v="0"/>
    <x v="5"/>
    <x v="1"/>
    <x v="1"/>
    <n v="174606"/>
  </r>
  <r>
    <x v="0"/>
    <x v="1"/>
    <x v="0"/>
    <x v="5"/>
    <x v="3"/>
    <x v="1"/>
    <n v="9132983"/>
  </r>
  <r>
    <x v="0"/>
    <x v="1"/>
    <x v="0"/>
    <x v="5"/>
    <x v="4"/>
    <x v="1"/>
    <n v="428468"/>
  </r>
  <r>
    <x v="0"/>
    <x v="1"/>
    <x v="0"/>
    <x v="5"/>
    <x v="5"/>
    <x v="1"/>
    <n v="1330101"/>
  </r>
  <r>
    <x v="0"/>
    <x v="1"/>
    <x v="0"/>
    <x v="5"/>
    <x v="6"/>
    <x v="0"/>
    <n v="7334685"/>
  </r>
  <r>
    <x v="0"/>
    <x v="1"/>
    <x v="0"/>
    <x v="5"/>
    <x v="6"/>
    <x v="1"/>
    <n v="2179658"/>
  </r>
  <r>
    <x v="0"/>
    <x v="1"/>
    <x v="0"/>
    <x v="5"/>
    <x v="8"/>
    <x v="0"/>
    <n v="258597"/>
  </r>
  <r>
    <x v="0"/>
    <x v="1"/>
    <x v="0"/>
    <x v="5"/>
    <x v="8"/>
    <x v="1"/>
    <n v="2581279"/>
  </r>
  <r>
    <x v="0"/>
    <x v="1"/>
    <x v="0"/>
    <x v="6"/>
    <x v="0"/>
    <x v="1"/>
    <n v="354377"/>
  </r>
  <r>
    <x v="0"/>
    <x v="1"/>
    <x v="0"/>
    <x v="6"/>
    <x v="1"/>
    <x v="1"/>
    <n v="314567"/>
  </r>
  <r>
    <x v="0"/>
    <x v="1"/>
    <x v="0"/>
    <x v="6"/>
    <x v="3"/>
    <x v="1"/>
    <n v="39956881"/>
  </r>
  <r>
    <x v="0"/>
    <x v="1"/>
    <x v="0"/>
    <x v="6"/>
    <x v="4"/>
    <x v="0"/>
    <n v="669576"/>
  </r>
  <r>
    <x v="0"/>
    <x v="1"/>
    <x v="0"/>
    <x v="6"/>
    <x v="4"/>
    <x v="1"/>
    <n v="1694691"/>
  </r>
  <r>
    <x v="0"/>
    <x v="1"/>
    <x v="0"/>
    <x v="6"/>
    <x v="5"/>
    <x v="1"/>
    <n v="2938903"/>
  </r>
  <r>
    <x v="0"/>
    <x v="1"/>
    <x v="0"/>
    <x v="6"/>
    <x v="6"/>
    <x v="0"/>
    <n v="17007747"/>
  </r>
  <r>
    <x v="0"/>
    <x v="1"/>
    <x v="0"/>
    <x v="6"/>
    <x v="6"/>
    <x v="1"/>
    <n v="4426968"/>
  </r>
  <r>
    <x v="0"/>
    <x v="1"/>
    <x v="0"/>
    <x v="6"/>
    <x v="8"/>
    <x v="0"/>
    <n v="5657192"/>
  </r>
  <r>
    <x v="0"/>
    <x v="1"/>
    <x v="0"/>
    <x v="6"/>
    <x v="8"/>
    <x v="1"/>
    <n v="17318478"/>
  </r>
  <r>
    <x v="0"/>
    <x v="0"/>
    <x v="0"/>
    <x v="7"/>
    <x v="0"/>
    <x v="1"/>
    <n v="940172"/>
  </r>
  <r>
    <x v="0"/>
    <x v="0"/>
    <x v="0"/>
    <x v="7"/>
    <x v="1"/>
    <x v="1"/>
    <n v="92250"/>
  </r>
  <r>
    <x v="0"/>
    <x v="0"/>
    <x v="0"/>
    <x v="7"/>
    <x v="3"/>
    <x v="1"/>
    <n v="20277631"/>
  </r>
  <r>
    <x v="0"/>
    <x v="0"/>
    <x v="0"/>
    <x v="7"/>
    <x v="4"/>
    <x v="1"/>
    <n v="1363401"/>
  </r>
  <r>
    <x v="0"/>
    <x v="0"/>
    <x v="0"/>
    <x v="7"/>
    <x v="5"/>
    <x v="1"/>
    <n v="2252120"/>
  </r>
  <r>
    <x v="0"/>
    <x v="0"/>
    <x v="0"/>
    <x v="7"/>
    <x v="6"/>
    <x v="0"/>
    <n v="280858600"/>
  </r>
  <r>
    <x v="0"/>
    <x v="0"/>
    <x v="0"/>
    <x v="7"/>
    <x v="6"/>
    <x v="1"/>
    <n v="2815449"/>
  </r>
  <r>
    <x v="0"/>
    <x v="0"/>
    <x v="0"/>
    <x v="7"/>
    <x v="6"/>
    <x v="2"/>
    <n v="60597417"/>
  </r>
  <r>
    <x v="0"/>
    <x v="0"/>
    <x v="0"/>
    <x v="7"/>
    <x v="8"/>
    <x v="0"/>
    <n v="1823360"/>
  </r>
  <r>
    <x v="0"/>
    <x v="0"/>
    <x v="0"/>
    <x v="7"/>
    <x v="8"/>
    <x v="1"/>
    <n v="5739507"/>
  </r>
  <r>
    <x v="0"/>
    <x v="0"/>
    <x v="0"/>
    <x v="7"/>
    <x v="8"/>
    <x v="2"/>
    <n v="162216"/>
  </r>
  <r>
    <x v="0"/>
    <x v="0"/>
    <x v="0"/>
    <x v="7"/>
    <x v="9"/>
    <x v="0"/>
    <n v="42856100"/>
  </r>
  <r>
    <x v="0"/>
    <x v="1"/>
    <x v="0"/>
    <x v="8"/>
    <x v="0"/>
    <x v="0"/>
    <n v="486583"/>
  </r>
  <r>
    <x v="0"/>
    <x v="1"/>
    <x v="0"/>
    <x v="8"/>
    <x v="0"/>
    <x v="1"/>
    <n v="327702"/>
  </r>
  <r>
    <x v="0"/>
    <x v="1"/>
    <x v="0"/>
    <x v="8"/>
    <x v="1"/>
    <x v="1"/>
    <n v="854715"/>
  </r>
  <r>
    <x v="0"/>
    <x v="1"/>
    <x v="0"/>
    <x v="8"/>
    <x v="2"/>
    <x v="1"/>
    <n v="4428"/>
  </r>
  <r>
    <x v="0"/>
    <x v="1"/>
    <x v="0"/>
    <x v="8"/>
    <x v="3"/>
    <x v="1"/>
    <n v="98541656"/>
  </r>
  <r>
    <x v="0"/>
    <x v="1"/>
    <x v="0"/>
    <x v="8"/>
    <x v="4"/>
    <x v="0"/>
    <n v="553425"/>
  </r>
  <r>
    <x v="0"/>
    <x v="1"/>
    <x v="0"/>
    <x v="8"/>
    <x v="4"/>
    <x v="1"/>
    <n v="2984433"/>
  </r>
  <r>
    <x v="0"/>
    <x v="1"/>
    <x v="0"/>
    <x v="8"/>
    <x v="5"/>
    <x v="1"/>
    <n v="11116283"/>
  </r>
  <r>
    <x v="0"/>
    <x v="1"/>
    <x v="0"/>
    <x v="8"/>
    <x v="6"/>
    <x v="0"/>
    <n v="206249661"/>
  </r>
  <r>
    <x v="0"/>
    <x v="1"/>
    <x v="0"/>
    <x v="8"/>
    <x v="6"/>
    <x v="1"/>
    <n v="29535386"/>
  </r>
  <r>
    <x v="0"/>
    <x v="1"/>
    <x v="0"/>
    <x v="8"/>
    <x v="6"/>
    <x v="2"/>
    <n v="1811951"/>
  </r>
  <r>
    <x v="0"/>
    <x v="1"/>
    <x v="0"/>
    <x v="8"/>
    <x v="7"/>
    <x v="1"/>
    <n v="9"/>
  </r>
  <r>
    <x v="0"/>
    <x v="1"/>
    <x v="0"/>
    <x v="8"/>
    <x v="8"/>
    <x v="0"/>
    <n v="9448351"/>
  </r>
  <r>
    <x v="0"/>
    <x v="1"/>
    <x v="0"/>
    <x v="8"/>
    <x v="8"/>
    <x v="1"/>
    <n v="30615389"/>
  </r>
  <r>
    <x v="0"/>
    <x v="0"/>
    <x v="0"/>
    <x v="9"/>
    <x v="0"/>
    <x v="0"/>
    <n v="47656"/>
  </r>
  <r>
    <x v="0"/>
    <x v="0"/>
    <x v="0"/>
    <x v="9"/>
    <x v="0"/>
    <x v="1"/>
    <n v="224451"/>
  </r>
  <r>
    <x v="0"/>
    <x v="0"/>
    <x v="0"/>
    <x v="9"/>
    <x v="1"/>
    <x v="1"/>
    <n v="90474"/>
  </r>
  <r>
    <x v="0"/>
    <x v="0"/>
    <x v="0"/>
    <x v="9"/>
    <x v="3"/>
    <x v="1"/>
    <n v="28915206"/>
  </r>
  <r>
    <x v="0"/>
    <x v="0"/>
    <x v="0"/>
    <x v="9"/>
    <x v="4"/>
    <x v="0"/>
    <n v="511068"/>
  </r>
  <r>
    <x v="0"/>
    <x v="0"/>
    <x v="0"/>
    <x v="9"/>
    <x v="4"/>
    <x v="1"/>
    <n v="1770098"/>
  </r>
  <r>
    <x v="0"/>
    <x v="0"/>
    <x v="0"/>
    <x v="9"/>
    <x v="5"/>
    <x v="1"/>
    <n v="2977347"/>
  </r>
  <r>
    <x v="0"/>
    <x v="0"/>
    <x v="0"/>
    <x v="9"/>
    <x v="6"/>
    <x v="0"/>
    <n v="54053519"/>
  </r>
  <r>
    <x v="0"/>
    <x v="0"/>
    <x v="0"/>
    <x v="9"/>
    <x v="6"/>
    <x v="1"/>
    <n v="5702667"/>
  </r>
  <r>
    <x v="0"/>
    <x v="0"/>
    <x v="0"/>
    <x v="9"/>
    <x v="6"/>
    <x v="2"/>
    <n v="290600"/>
  </r>
  <r>
    <x v="0"/>
    <x v="0"/>
    <x v="0"/>
    <x v="9"/>
    <x v="8"/>
    <x v="0"/>
    <n v="20556547"/>
  </r>
  <r>
    <x v="0"/>
    <x v="0"/>
    <x v="0"/>
    <x v="9"/>
    <x v="8"/>
    <x v="1"/>
    <n v="10663178"/>
  </r>
  <r>
    <x v="0"/>
    <x v="0"/>
    <x v="0"/>
    <x v="10"/>
    <x v="0"/>
    <x v="0"/>
    <n v="1780166"/>
  </r>
  <r>
    <x v="0"/>
    <x v="0"/>
    <x v="0"/>
    <x v="10"/>
    <x v="0"/>
    <x v="1"/>
    <n v="428883"/>
  </r>
  <r>
    <x v="0"/>
    <x v="0"/>
    <x v="0"/>
    <x v="10"/>
    <x v="1"/>
    <x v="1"/>
    <n v="149321"/>
  </r>
  <r>
    <x v="0"/>
    <x v="0"/>
    <x v="0"/>
    <x v="10"/>
    <x v="3"/>
    <x v="1"/>
    <n v="13505289"/>
  </r>
  <r>
    <x v="0"/>
    <x v="0"/>
    <x v="0"/>
    <x v="10"/>
    <x v="4"/>
    <x v="0"/>
    <n v="76050"/>
  </r>
  <r>
    <x v="0"/>
    <x v="0"/>
    <x v="0"/>
    <x v="10"/>
    <x v="4"/>
    <x v="1"/>
    <n v="886422"/>
  </r>
  <r>
    <x v="0"/>
    <x v="0"/>
    <x v="0"/>
    <x v="10"/>
    <x v="5"/>
    <x v="1"/>
    <n v="1566593"/>
  </r>
  <r>
    <x v="0"/>
    <x v="0"/>
    <x v="0"/>
    <x v="10"/>
    <x v="6"/>
    <x v="0"/>
    <n v="23582170"/>
  </r>
  <r>
    <x v="0"/>
    <x v="0"/>
    <x v="0"/>
    <x v="10"/>
    <x v="6"/>
    <x v="1"/>
    <n v="1950432"/>
  </r>
  <r>
    <x v="0"/>
    <x v="0"/>
    <x v="0"/>
    <x v="10"/>
    <x v="7"/>
    <x v="1"/>
    <n v="2867"/>
  </r>
  <r>
    <x v="0"/>
    <x v="0"/>
    <x v="0"/>
    <x v="10"/>
    <x v="8"/>
    <x v="0"/>
    <n v="2358709"/>
  </r>
  <r>
    <x v="0"/>
    <x v="0"/>
    <x v="0"/>
    <x v="10"/>
    <x v="8"/>
    <x v="1"/>
    <n v="7206292"/>
  </r>
  <r>
    <x v="0"/>
    <x v="0"/>
    <x v="0"/>
    <x v="10"/>
    <x v="9"/>
    <x v="0"/>
    <n v="229686"/>
  </r>
  <r>
    <x v="0"/>
    <x v="0"/>
    <x v="0"/>
    <x v="11"/>
    <x v="0"/>
    <x v="1"/>
    <n v="378702"/>
  </r>
  <r>
    <x v="0"/>
    <x v="0"/>
    <x v="0"/>
    <x v="11"/>
    <x v="1"/>
    <x v="1"/>
    <n v="112692"/>
  </r>
  <r>
    <x v="0"/>
    <x v="0"/>
    <x v="0"/>
    <x v="11"/>
    <x v="2"/>
    <x v="1"/>
    <n v="128"/>
  </r>
  <r>
    <x v="0"/>
    <x v="0"/>
    <x v="0"/>
    <x v="11"/>
    <x v="3"/>
    <x v="1"/>
    <n v="8096811"/>
  </r>
  <r>
    <x v="0"/>
    <x v="0"/>
    <x v="0"/>
    <x v="11"/>
    <x v="4"/>
    <x v="0"/>
    <n v="258366"/>
  </r>
  <r>
    <x v="0"/>
    <x v="0"/>
    <x v="0"/>
    <x v="11"/>
    <x v="4"/>
    <x v="1"/>
    <n v="598651"/>
  </r>
  <r>
    <x v="0"/>
    <x v="0"/>
    <x v="0"/>
    <x v="11"/>
    <x v="5"/>
    <x v="1"/>
    <n v="1438342"/>
  </r>
  <r>
    <x v="0"/>
    <x v="0"/>
    <x v="0"/>
    <x v="11"/>
    <x v="6"/>
    <x v="0"/>
    <n v="1573493"/>
  </r>
  <r>
    <x v="0"/>
    <x v="0"/>
    <x v="0"/>
    <x v="11"/>
    <x v="6"/>
    <x v="1"/>
    <n v="616126"/>
  </r>
  <r>
    <x v="0"/>
    <x v="0"/>
    <x v="0"/>
    <x v="11"/>
    <x v="8"/>
    <x v="0"/>
    <n v="176194"/>
  </r>
  <r>
    <x v="0"/>
    <x v="0"/>
    <x v="0"/>
    <x v="11"/>
    <x v="8"/>
    <x v="1"/>
    <n v="2886027"/>
  </r>
  <r>
    <x v="0"/>
    <x v="1"/>
    <x v="0"/>
    <x v="12"/>
    <x v="0"/>
    <x v="0"/>
    <n v="229591"/>
  </r>
  <r>
    <x v="0"/>
    <x v="1"/>
    <x v="0"/>
    <x v="12"/>
    <x v="0"/>
    <x v="1"/>
    <n v="1321619"/>
  </r>
  <r>
    <x v="0"/>
    <x v="1"/>
    <x v="0"/>
    <x v="12"/>
    <x v="1"/>
    <x v="1"/>
    <n v="647108"/>
  </r>
  <r>
    <x v="0"/>
    <x v="1"/>
    <x v="0"/>
    <x v="12"/>
    <x v="10"/>
    <x v="1"/>
    <n v="16294"/>
  </r>
  <r>
    <x v="0"/>
    <x v="1"/>
    <x v="0"/>
    <x v="12"/>
    <x v="2"/>
    <x v="1"/>
    <n v="10"/>
  </r>
  <r>
    <x v="0"/>
    <x v="1"/>
    <x v="0"/>
    <x v="12"/>
    <x v="3"/>
    <x v="1"/>
    <n v="52177058"/>
  </r>
  <r>
    <x v="0"/>
    <x v="1"/>
    <x v="0"/>
    <x v="12"/>
    <x v="4"/>
    <x v="0"/>
    <n v="320136"/>
  </r>
  <r>
    <x v="0"/>
    <x v="1"/>
    <x v="0"/>
    <x v="12"/>
    <x v="4"/>
    <x v="1"/>
    <n v="2604815"/>
  </r>
  <r>
    <x v="0"/>
    <x v="1"/>
    <x v="0"/>
    <x v="12"/>
    <x v="5"/>
    <x v="1"/>
    <n v="5821874"/>
  </r>
  <r>
    <x v="0"/>
    <x v="1"/>
    <x v="0"/>
    <x v="12"/>
    <x v="6"/>
    <x v="0"/>
    <n v="115970373"/>
  </r>
  <r>
    <x v="0"/>
    <x v="1"/>
    <x v="0"/>
    <x v="12"/>
    <x v="6"/>
    <x v="1"/>
    <n v="24335110"/>
  </r>
  <r>
    <x v="0"/>
    <x v="1"/>
    <x v="0"/>
    <x v="12"/>
    <x v="6"/>
    <x v="2"/>
    <n v="479880"/>
  </r>
  <r>
    <x v="0"/>
    <x v="1"/>
    <x v="0"/>
    <x v="12"/>
    <x v="7"/>
    <x v="1"/>
    <n v="2264"/>
  </r>
  <r>
    <x v="0"/>
    <x v="1"/>
    <x v="0"/>
    <x v="12"/>
    <x v="8"/>
    <x v="0"/>
    <n v="737870"/>
  </r>
  <r>
    <x v="0"/>
    <x v="1"/>
    <x v="0"/>
    <x v="12"/>
    <x v="8"/>
    <x v="1"/>
    <n v="16787298"/>
  </r>
  <r>
    <x v="0"/>
    <x v="0"/>
    <x v="0"/>
    <x v="13"/>
    <x v="0"/>
    <x v="0"/>
    <n v="249277"/>
  </r>
  <r>
    <x v="0"/>
    <x v="0"/>
    <x v="0"/>
    <x v="13"/>
    <x v="0"/>
    <x v="1"/>
    <n v="403072"/>
  </r>
  <r>
    <x v="0"/>
    <x v="0"/>
    <x v="0"/>
    <x v="13"/>
    <x v="1"/>
    <x v="1"/>
    <n v="260665"/>
  </r>
  <r>
    <x v="0"/>
    <x v="0"/>
    <x v="0"/>
    <x v="13"/>
    <x v="3"/>
    <x v="1"/>
    <n v="13998871"/>
  </r>
  <r>
    <x v="0"/>
    <x v="0"/>
    <x v="0"/>
    <x v="13"/>
    <x v="4"/>
    <x v="0"/>
    <n v="139666"/>
  </r>
  <r>
    <x v="0"/>
    <x v="0"/>
    <x v="0"/>
    <x v="13"/>
    <x v="4"/>
    <x v="1"/>
    <n v="1024585"/>
  </r>
  <r>
    <x v="0"/>
    <x v="0"/>
    <x v="0"/>
    <x v="13"/>
    <x v="5"/>
    <x v="1"/>
    <n v="1499268"/>
  </r>
  <r>
    <x v="0"/>
    <x v="0"/>
    <x v="0"/>
    <x v="13"/>
    <x v="6"/>
    <x v="0"/>
    <n v="51146166"/>
  </r>
  <r>
    <x v="0"/>
    <x v="0"/>
    <x v="0"/>
    <x v="13"/>
    <x v="6"/>
    <x v="1"/>
    <n v="3000104"/>
  </r>
  <r>
    <x v="0"/>
    <x v="0"/>
    <x v="0"/>
    <x v="13"/>
    <x v="7"/>
    <x v="1"/>
    <n v="82"/>
  </r>
  <r>
    <x v="0"/>
    <x v="0"/>
    <x v="0"/>
    <x v="13"/>
    <x v="8"/>
    <x v="0"/>
    <n v="461462"/>
  </r>
  <r>
    <x v="0"/>
    <x v="0"/>
    <x v="0"/>
    <x v="13"/>
    <x v="8"/>
    <x v="1"/>
    <n v="5092884"/>
  </r>
  <r>
    <x v="0"/>
    <x v="0"/>
    <x v="0"/>
    <x v="14"/>
    <x v="0"/>
    <x v="1"/>
    <n v="974753"/>
  </r>
  <r>
    <x v="0"/>
    <x v="0"/>
    <x v="0"/>
    <x v="14"/>
    <x v="1"/>
    <x v="1"/>
    <n v="513728"/>
  </r>
  <r>
    <x v="0"/>
    <x v="0"/>
    <x v="0"/>
    <x v="14"/>
    <x v="10"/>
    <x v="1"/>
    <n v="10345"/>
  </r>
  <r>
    <x v="0"/>
    <x v="0"/>
    <x v="0"/>
    <x v="14"/>
    <x v="2"/>
    <x v="1"/>
    <n v="1016"/>
  </r>
  <r>
    <x v="0"/>
    <x v="0"/>
    <x v="0"/>
    <x v="14"/>
    <x v="3"/>
    <x v="1"/>
    <n v="40901332"/>
  </r>
  <r>
    <x v="0"/>
    <x v="0"/>
    <x v="0"/>
    <x v="14"/>
    <x v="4"/>
    <x v="0"/>
    <n v="1969533"/>
  </r>
  <r>
    <x v="0"/>
    <x v="0"/>
    <x v="0"/>
    <x v="14"/>
    <x v="4"/>
    <x v="1"/>
    <n v="2353563"/>
  </r>
  <r>
    <x v="0"/>
    <x v="0"/>
    <x v="0"/>
    <x v="14"/>
    <x v="5"/>
    <x v="1"/>
    <n v="5392315"/>
  </r>
  <r>
    <x v="0"/>
    <x v="0"/>
    <x v="0"/>
    <x v="14"/>
    <x v="6"/>
    <x v="0"/>
    <n v="98262145"/>
  </r>
  <r>
    <x v="0"/>
    <x v="0"/>
    <x v="0"/>
    <x v="14"/>
    <x v="6"/>
    <x v="1"/>
    <n v="10182789"/>
  </r>
  <r>
    <x v="0"/>
    <x v="0"/>
    <x v="0"/>
    <x v="14"/>
    <x v="7"/>
    <x v="1"/>
    <n v="6209"/>
  </r>
  <r>
    <x v="0"/>
    <x v="0"/>
    <x v="0"/>
    <x v="14"/>
    <x v="8"/>
    <x v="0"/>
    <n v="13330201"/>
  </r>
  <r>
    <x v="0"/>
    <x v="0"/>
    <x v="0"/>
    <x v="14"/>
    <x v="8"/>
    <x v="1"/>
    <n v="16414508"/>
  </r>
  <r>
    <x v="0"/>
    <x v="0"/>
    <x v="0"/>
    <x v="14"/>
    <x v="8"/>
    <x v="2"/>
    <n v="32523"/>
  </r>
  <r>
    <x v="0"/>
    <x v="1"/>
    <x v="0"/>
    <x v="15"/>
    <x v="0"/>
    <x v="1"/>
    <n v="16579"/>
  </r>
  <r>
    <x v="0"/>
    <x v="1"/>
    <x v="0"/>
    <x v="15"/>
    <x v="1"/>
    <x v="1"/>
    <n v="920"/>
  </r>
  <r>
    <x v="0"/>
    <x v="1"/>
    <x v="0"/>
    <x v="15"/>
    <x v="10"/>
    <x v="1"/>
    <n v="17834"/>
  </r>
  <r>
    <x v="0"/>
    <x v="1"/>
    <x v="0"/>
    <x v="15"/>
    <x v="2"/>
    <x v="1"/>
    <n v="34"/>
  </r>
  <r>
    <x v="0"/>
    <x v="1"/>
    <x v="0"/>
    <x v="15"/>
    <x v="3"/>
    <x v="1"/>
    <n v="16691475"/>
  </r>
  <r>
    <x v="0"/>
    <x v="1"/>
    <x v="0"/>
    <x v="15"/>
    <x v="4"/>
    <x v="0"/>
    <n v="189015"/>
  </r>
  <r>
    <x v="0"/>
    <x v="1"/>
    <x v="0"/>
    <x v="15"/>
    <x v="4"/>
    <x v="1"/>
    <n v="2395834"/>
  </r>
  <r>
    <x v="0"/>
    <x v="1"/>
    <x v="0"/>
    <x v="15"/>
    <x v="5"/>
    <x v="1"/>
    <n v="1992359"/>
  </r>
  <r>
    <x v="0"/>
    <x v="1"/>
    <x v="0"/>
    <x v="15"/>
    <x v="6"/>
    <x v="0"/>
    <n v="40572698"/>
  </r>
  <r>
    <x v="0"/>
    <x v="1"/>
    <x v="0"/>
    <x v="15"/>
    <x v="6"/>
    <x v="1"/>
    <n v="15511941"/>
  </r>
  <r>
    <x v="0"/>
    <x v="1"/>
    <x v="0"/>
    <x v="15"/>
    <x v="6"/>
    <x v="2"/>
    <n v="30"/>
  </r>
  <r>
    <x v="0"/>
    <x v="1"/>
    <x v="0"/>
    <x v="15"/>
    <x v="7"/>
    <x v="1"/>
    <n v="42"/>
  </r>
  <r>
    <x v="0"/>
    <x v="1"/>
    <x v="0"/>
    <x v="15"/>
    <x v="8"/>
    <x v="0"/>
    <n v="4254257"/>
  </r>
  <r>
    <x v="0"/>
    <x v="1"/>
    <x v="0"/>
    <x v="15"/>
    <x v="8"/>
    <x v="1"/>
    <n v="12580561"/>
  </r>
  <r>
    <x v="0"/>
    <x v="0"/>
    <x v="0"/>
    <x v="16"/>
    <x v="0"/>
    <x v="0"/>
    <n v="14073"/>
  </r>
  <r>
    <x v="0"/>
    <x v="0"/>
    <x v="0"/>
    <x v="16"/>
    <x v="0"/>
    <x v="1"/>
    <n v="465955"/>
  </r>
  <r>
    <x v="0"/>
    <x v="0"/>
    <x v="0"/>
    <x v="16"/>
    <x v="1"/>
    <x v="1"/>
    <n v="4603"/>
  </r>
  <r>
    <x v="0"/>
    <x v="0"/>
    <x v="0"/>
    <x v="16"/>
    <x v="2"/>
    <x v="1"/>
    <n v="94"/>
  </r>
  <r>
    <x v="0"/>
    <x v="0"/>
    <x v="0"/>
    <x v="16"/>
    <x v="3"/>
    <x v="1"/>
    <n v="7967307"/>
  </r>
  <r>
    <x v="0"/>
    <x v="0"/>
    <x v="0"/>
    <x v="16"/>
    <x v="4"/>
    <x v="0"/>
    <n v="166910"/>
  </r>
  <r>
    <x v="0"/>
    <x v="0"/>
    <x v="0"/>
    <x v="16"/>
    <x v="4"/>
    <x v="1"/>
    <n v="350542"/>
  </r>
  <r>
    <x v="0"/>
    <x v="0"/>
    <x v="0"/>
    <x v="16"/>
    <x v="5"/>
    <x v="1"/>
    <n v="1164347"/>
  </r>
  <r>
    <x v="0"/>
    <x v="0"/>
    <x v="0"/>
    <x v="16"/>
    <x v="6"/>
    <x v="0"/>
    <n v="3512387"/>
  </r>
  <r>
    <x v="0"/>
    <x v="0"/>
    <x v="0"/>
    <x v="16"/>
    <x v="6"/>
    <x v="1"/>
    <n v="1815915"/>
  </r>
  <r>
    <x v="0"/>
    <x v="0"/>
    <x v="0"/>
    <x v="16"/>
    <x v="6"/>
    <x v="2"/>
    <n v="487295"/>
  </r>
  <r>
    <x v="0"/>
    <x v="0"/>
    <x v="0"/>
    <x v="16"/>
    <x v="8"/>
    <x v="0"/>
    <n v="480622"/>
  </r>
  <r>
    <x v="0"/>
    <x v="0"/>
    <x v="0"/>
    <x v="16"/>
    <x v="8"/>
    <x v="1"/>
    <n v="2454711"/>
  </r>
  <r>
    <x v="0"/>
    <x v="0"/>
    <x v="0"/>
    <x v="17"/>
    <x v="0"/>
    <x v="0"/>
    <n v="402084"/>
  </r>
  <r>
    <x v="0"/>
    <x v="0"/>
    <x v="0"/>
    <x v="17"/>
    <x v="0"/>
    <x v="1"/>
    <n v="817939"/>
  </r>
  <r>
    <x v="0"/>
    <x v="0"/>
    <x v="0"/>
    <x v="17"/>
    <x v="1"/>
    <x v="1"/>
    <n v="372378"/>
  </r>
  <r>
    <x v="0"/>
    <x v="0"/>
    <x v="0"/>
    <x v="17"/>
    <x v="3"/>
    <x v="1"/>
    <n v="15300066"/>
  </r>
  <r>
    <x v="0"/>
    <x v="0"/>
    <x v="0"/>
    <x v="17"/>
    <x v="4"/>
    <x v="0"/>
    <n v="432542"/>
  </r>
  <r>
    <x v="0"/>
    <x v="0"/>
    <x v="0"/>
    <x v="17"/>
    <x v="4"/>
    <x v="1"/>
    <n v="709068"/>
  </r>
  <r>
    <x v="0"/>
    <x v="0"/>
    <x v="0"/>
    <x v="17"/>
    <x v="5"/>
    <x v="1"/>
    <n v="1857280"/>
  </r>
  <r>
    <x v="0"/>
    <x v="0"/>
    <x v="0"/>
    <x v="17"/>
    <x v="6"/>
    <x v="0"/>
    <n v="5779673"/>
  </r>
  <r>
    <x v="0"/>
    <x v="0"/>
    <x v="0"/>
    <x v="17"/>
    <x v="6"/>
    <x v="1"/>
    <n v="2006300"/>
  </r>
  <r>
    <x v="0"/>
    <x v="0"/>
    <x v="0"/>
    <x v="17"/>
    <x v="8"/>
    <x v="0"/>
    <n v="1045052"/>
  </r>
  <r>
    <x v="0"/>
    <x v="0"/>
    <x v="0"/>
    <x v="17"/>
    <x v="8"/>
    <x v="1"/>
    <n v="5535793"/>
  </r>
  <r>
    <x v="0"/>
    <x v="1"/>
    <x v="0"/>
    <x v="18"/>
    <x v="0"/>
    <x v="0"/>
    <n v="84582"/>
  </r>
  <r>
    <x v="0"/>
    <x v="1"/>
    <x v="0"/>
    <x v="18"/>
    <x v="0"/>
    <x v="1"/>
    <n v="558140"/>
  </r>
  <r>
    <x v="0"/>
    <x v="1"/>
    <x v="0"/>
    <x v="18"/>
    <x v="1"/>
    <x v="1"/>
    <n v="48338"/>
  </r>
  <r>
    <x v="0"/>
    <x v="1"/>
    <x v="0"/>
    <x v="18"/>
    <x v="3"/>
    <x v="1"/>
    <n v="14844339"/>
  </r>
  <r>
    <x v="0"/>
    <x v="1"/>
    <x v="0"/>
    <x v="18"/>
    <x v="4"/>
    <x v="0"/>
    <n v="76597"/>
  </r>
  <r>
    <x v="0"/>
    <x v="1"/>
    <x v="0"/>
    <x v="18"/>
    <x v="4"/>
    <x v="1"/>
    <n v="1062974"/>
  </r>
  <r>
    <x v="0"/>
    <x v="1"/>
    <x v="0"/>
    <x v="18"/>
    <x v="5"/>
    <x v="1"/>
    <n v="2343904"/>
  </r>
  <r>
    <x v="0"/>
    <x v="1"/>
    <x v="0"/>
    <x v="18"/>
    <x v="6"/>
    <x v="0"/>
    <n v="21751523"/>
  </r>
  <r>
    <x v="0"/>
    <x v="1"/>
    <x v="0"/>
    <x v="18"/>
    <x v="6"/>
    <x v="1"/>
    <n v="3334953"/>
  </r>
  <r>
    <x v="0"/>
    <x v="1"/>
    <x v="0"/>
    <x v="18"/>
    <x v="6"/>
    <x v="2"/>
    <n v="11817900"/>
  </r>
  <r>
    <x v="0"/>
    <x v="1"/>
    <x v="0"/>
    <x v="18"/>
    <x v="8"/>
    <x v="0"/>
    <n v="1938769"/>
  </r>
  <r>
    <x v="0"/>
    <x v="1"/>
    <x v="0"/>
    <x v="18"/>
    <x v="8"/>
    <x v="1"/>
    <n v="5194351"/>
  </r>
  <r>
    <x v="0"/>
    <x v="2"/>
    <x v="1"/>
    <x v="19"/>
    <x v="0"/>
    <x v="0"/>
    <n v="220678"/>
  </r>
  <r>
    <x v="0"/>
    <x v="2"/>
    <x v="1"/>
    <x v="19"/>
    <x v="0"/>
    <x v="1"/>
    <n v="852459"/>
  </r>
  <r>
    <x v="0"/>
    <x v="2"/>
    <x v="1"/>
    <x v="19"/>
    <x v="1"/>
    <x v="1"/>
    <n v="164"/>
  </r>
  <r>
    <x v="0"/>
    <x v="2"/>
    <x v="1"/>
    <x v="19"/>
    <x v="3"/>
    <x v="1"/>
    <n v="6704348"/>
  </r>
  <r>
    <x v="0"/>
    <x v="2"/>
    <x v="1"/>
    <x v="19"/>
    <x v="4"/>
    <x v="0"/>
    <n v="11987"/>
  </r>
  <r>
    <x v="0"/>
    <x v="2"/>
    <x v="1"/>
    <x v="19"/>
    <x v="4"/>
    <x v="1"/>
    <n v="597027"/>
  </r>
  <r>
    <x v="0"/>
    <x v="2"/>
    <x v="1"/>
    <x v="19"/>
    <x v="5"/>
    <x v="1"/>
    <n v="706433"/>
  </r>
  <r>
    <x v="0"/>
    <x v="2"/>
    <x v="1"/>
    <x v="19"/>
    <x v="6"/>
    <x v="0"/>
    <n v="5823515"/>
  </r>
  <r>
    <x v="0"/>
    <x v="2"/>
    <x v="1"/>
    <x v="19"/>
    <x v="6"/>
    <x v="1"/>
    <n v="247166"/>
  </r>
  <r>
    <x v="0"/>
    <x v="2"/>
    <x v="1"/>
    <x v="19"/>
    <x v="8"/>
    <x v="0"/>
    <n v="243391"/>
  </r>
  <r>
    <x v="0"/>
    <x v="2"/>
    <x v="1"/>
    <x v="19"/>
    <x v="8"/>
    <x v="1"/>
    <n v="2240340"/>
  </r>
  <r>
    <x v="0"/>
    <x v="2"/>
    <x v="1"/>
    <x v="20"/>
    <x v="0"/>
    <x v="1"/>
    <n v="77209"/>
  </r>
  <r>
    <x v="0"/>
    <x v="2"/>
    <x v="1"/>
    <x v="20"/>
    <x v="3"/>
    <x v="1"/>
    <n v="5035802"/>
  </r>
  <r>
    <x v="0"/>
    <x v="2"/>
    <x v="1"/>
    <x v="20"/>
    <x v="4"/>
    <x v="1"/>
    <n v="446022"/>
  </r>
  <r>
    <x v="0"/>
    <x v="2"/>
    <x v="1"/>
    <x v="20"/>
    <x v="5"/>
    <x v="1"/>
    <n v="797838"/>
  </r>
  <r>
    <x v="0"/>
    <x v="2"/>
    <x v="1"/>
    <x v="20"/>
    <x v="6"/>
    <x v="0"/>
    <n v="1381836"/>
  </r>
  <r>
    <x v="0"/>
    <x v="2"/>
    <x v="1"/>
    <x v="20"/>
    <x v="6"/>
    <x v="1"/>
    <n v="413630"/>
  </r>
  <r>
    <x v="0"/>
    <x v="2"/>
    <x v="1"/>
    <x v="20"/>
    <x v="7"/>
    <x v="1"/>
    <n v="844"/>
  </r>
  <r>
    <x v="0"/>
    <x v="2"/>
    <x v="1"/>
    <x v="20"/>
    <x v="8"/>
    <x v="1"/>
    <n v="1657703"/>
  </r>
  <r>
    <x v="0"/>
    <x v="2"/>
    <x v="1"/>
    <x v="21"/>
    <x v="0"/>
    <x v="0"/>
    <n v="248930"/>
  </r>
  <r>
    <x v="0"/>
    <x v="2"/>
    <x v="1"/>
    <x v="21"/>
    <x v="0"/>
    <x v="1"/>
    <n v="327685"/>
  </r>
  <r>
    <x v="0"/>
    <x v="2"/>
    <x v="1"/>
    <x v="21"/>
    <x v="1"/>
    <x v="1"/>
    <n v="7610"/>
  </r>
  <r>
    <x v="0"/>
    <x v="2"/>
    <x v="1"/>
    <x v="21"/>
    <x v="3"/>
    <x v="1"/>
    <n v="1740446"/>
  </r>
  <r>
    <x v="0"/>
    <x v="2"/>
    <x v="1"/>
    <x v="21"/>
    <x v="4"/>
    <x v="0"/>
    <n v="14912"/>
  </r>
  <r>
    <x v="0"/>
    <x v="2"/>
    <x v="1"/>
    <x v="21"/>
    <x v="4"/>
    <x v="1"/>
    <n v="315811"/>
  </r>
  <r>
    <x v="0"/>
    <x v="2"/>
    <x v="1"/>
    <x v="21"/>
    <x v="5"/>
    <x v="1"/>
    <n v="311818"/>
  </r>
  <r>
    <x v="0"/>
    <x v="2"/>
    <x v="1"/>
    <x v="21"/>
    <x v="6"/>
    <x v="0"/>
    <n v="202840"/>
  </r>
  <r>
    <x v="0"/>
    <x v="2"/>
    <x v="1"/>
    <x v="21"/>
    <x v="6"/>
    <x v="1"/>
    <n v="195481"/>
  </r>
  <r>
    <x v="0"/>
    <x v="2"/>
    <x v="1"/>
    <x v="21"/>
    <x v="8"/>
    <x v="0"/>
    <n v="351839"/>
  </r>
  <r>
    <x v="0"/>
    <x v="2"/>
    <x v="1"/>
    <x v="21"/>
    <x v="8"/>
    <x v="1"/>
    <n v="576895"/>
  </r>
  <r>
    <x v="0"/>
    <x v="2"/>
    <x v="1"/>
    <x v="22"/>
    <x v="0"/>
    <x v="0"/>
    <n v="21018"/>
  </r>
  <r>
    <x v="0"/>
    <x v="2"/>
    <x v="1"/>
    <x v="22"/>
    <x v="0"/>
    <x v="1"/>
    <n v="11241"/>
  </r>
  <r>
    <x v="0"/>
    <x v="2"/>
    <x v="1"/>
    <x v="22"/>
    <x v="2"/>
    <x v="1"/>
    <n v="78"/>
  </r>
  <r>
    <x v="0"/>
    <x v="2"/>
    <x v="1"/>
    <x v="22"/>
    <x v="3"/>
    <x v="1"/>
    <n v="929176"/>
  </r>
  <r>
    <x v="0"/>
    <x v="2"/>
    <x v="1"/>
    <x v="22"/>
    <x v="4"/>
    <x v="0"/>
    <n v="4013"/>
  </r>
  <r>
    <x v="0"/>
    <x v="2"/>
    <x v="1"/>
    <x v="22"/>
    <x v="4"/>
    <x v="1"/>
    <n v="122620"/>
  </r>
  <r>
    <x v="0"/>
    <x v="2"/>
    <x v="1"/>
    <x v="22"/>
    <x v="5"/>
    <x v="1"/>
    <n v="111093"/>
  </r>
  <r>
    <x v="0"/>
    <x v="2"/>
    <x v="1"/>
    <x v="22"/>
    <x v="6"/>
    <x v="0"/>
    <n v="432138"/>
  </r>
  <r>
    <x v="0"/>
    <x v="2"/>
    <x v="1"/>
    <x v="22"/>
    <x v="6"/>
    <x v="1"/>
    <n v="22426"/>
  </r>
  <r>
    <x v="0"/>
    <x v="2"/>
    <x v="1"/>
    <x v="22"/>
    <x v="8"/>
    <x v="1"/>
    <n v="322550"/>
  </r>
  <r>
    <x v="0"/>
    <x v="2"/>
    <x v="1"/>
    <x v="23"/>
    <x v="0"/>
    <x v="0"/>
    <n v="1429250"/>
  </r>
  <r>
    <x v="0"/>
    <x v="2"/>
    <x v="1"/>
    <x v="23"/>
    <x v="0"/>
    <x v="1"/>
    <n v="2074578"/>
  </r>
  <r>
    <x v="0"/>
    <x v="2"/>
    <x v="1"/>
    <x v="23"/>
    <x v="1"/>
    <x v="1"/>
    <n v="18384"/>
  </r>
  <r>
    <x v="0"/>
    <x v="2"/>
    <x v="1"/>
    <x v="23"/>
    <x v="2"/>
    <x v="1"/>
    <n v="1110"/>
  </r>
  <r>
    <x v="0"/>
    <x v="2"/>
    <x v="1"/>
    <x v="23"/>
    <x v="3"/>
    <x v="1"/>
    <n v="27471435"/>
  </r>
  <r>
    <x v="0"/>
    <x v="2"/>
    <x v="1"/>
    <x v="23"/>
    <x v="4"/>
    <x v="0"/>
    <n v="6023903"/>
  </r>
  <r>
    <x v="0"/>
    <x v="2"/>
    <x v="1"/>
    <x v="23"/>
    <x v="4"/>
    <x v="1"/>
    <n v="3378000"/>
  </r>
  <r>
    <x v="0"/>
    <x v="2"/>
    <x v="1"/>
    <x v="23"/>
    <x v="5"/>
    <x v="1"/>
    <n v="2268173"/>
  </r>
  <r>
    <x v="0"/>
    <x v="2"/>
    <x v="1"/>
    <x v="23"/>
    <x v="6"/>
    <x v="0"/>
    <n v="3856474"/>
  </r>
  <r>
    <x v="0"/>
    <x v="2"/>
    <x v="1"/>
    <x v="23"/>
    <x v="6"/>
    <x v="1"/>
    <n v="1938774"/>
  </r>
  <r>
    <x v="0"/>
    <x v="2"/>
    <x v="1"/>
    <x v="23"/>
    <x v="8"/>
    <x v="0"/>
    <n v="4090891"/>
  </r>
  <r>
    <x v="0"/>
    <x v="2"/>
    <x v="1"/>
    <x v="23"/>
    <x v="8"/>
    <x v="1"/>
    <n v="13965996"/>
  </r>
  <r>
    <x v="0"/>
    <x v="2"/>
    <x v="1"/>
    <x v="23"/>
    <x v="8"/>
    <x v="2"/>
    <n v="3264"/>
  </r>
  <r>
    <x v="0"/>
    <x v="2"/>
    <x v="1"/>
    <x v="24"/>
    <x v="0"/>
    <x v="0"/>
    <n v="74933"/>
  </r>
  <r>
    <x v="0"/>
    <x v="2"/>
    <x v="1"/>
    <x v="24"/>
    <x v="0"/>
    <x v="1"/>
    <n v="186017"/>
  </r>
  <r>
    <x v="0"/>
    <x v="2"/>
    <x v="1"/>
    <x v="24"/>
    <x v="1"/>
    <x v="1"/>
    <n v="104"/>
  </r>
  <r>
    <x v="0"/>
    <x v="2"/>
    <x v="1"/>
    <x v="24"/>
    <x v="2"/>
    <x v="1"/>
    <n v="52"/>
  </r>
  <r>
    <x v="0"/>
    <x v="2"/>
    <x v="1"/>
    <x v="24"/>
    <x v="3"/>
    <x v="1"/>
    <n v="4808777"/>
  </r>
  <r>
    <x v="0"/>
    <x v="2"/>
    <x v="1"/>
    <x v="24"/>
    <x v="4"/>
    <x v="0"/>
    <n v="73540"/>
  </r>
  <r>
    <x v="0"/>
    <x v="2"/>
    <x v="1"/>
    <x v="24"/>
    <x v="4"/>
    <x v="1"/>
    <n v="465881"/>
  </r>
  <r>
    <x v="0"/>
    <x v="2"/>
    <x v="1"/>
    <x v="24"/>
    <x v="5"/>
    <x v="1"/>
    <n v="663958"/>
  </r>
  <r>
    <x v="0"/>
    <x v="2"/>
    <x v="1"/>
    <x v="24"/>
    <x v="6"/>
    <x v="0"/>
    <n v="145372652"/>
  </r>
  <r>
    <x v="0"/>
    <x v="2"/>
    <x v="1"/>
    <x v="24"/>
    <x v="6"/>
    <x v="1"/>
    <n v="370846"/>
  </r>
  <r>
    <x v="0"/>
    <x v="2"/>
    <x v="1"/>
    <x v="24"/>
    <x v="8"/>
    <x v="0"/>
    <n v="393178"/>
  </r>
  <r>
    <x v="0"/>
    <x v="2"/>
    <x v="1"/>
    <x v="24"/>
    <x v="8"/>
    <x v="1"/>
    <n v="2043512"/>
  </r>
  <r>
    <x v="0"/>
    <x v="2"/>
    <x v="1"/>
    <x v="25"/>
    <x v="0"/>
    <x v="0"/>
    <n v="766941"/>
  </r>
  <r>
    <x v="0"/>
    <x v="2"/>
    <x v="1"/>
    <x v="25"/>
    <x v="0"/>
    <x v="1"/>
    <n v="172162"/>
  </r>
  <r>
    <x v="0"/>
    <x v="2"/>
    <x v="1"/>
    <x v="25"/>
    <x v="1"/>
    <x v="1"/>
    <n v="7167"/>
  </r>
  <r>
    <x v="0"/>
    <x v="2"/>
    <x v="1"/>
    <x v="25"/>
    <x v="2"/>
    <x v="1"/>
    <n v="847"/>
  </r>
  <r>
    <x v="0"/>
    <x v="2"/>
    <x v="1"/>
    <x v="25"/>
    <x v="3"/>
    <x v="1"/>
    <n v="3316874"/>
  </r>
  <r>
    <x v="0"/>
    <x v="2"/>
    <x v="1"/>
    <x v="25"/>
    <x v="4"/>
    <x v="1"/>
    <n v="490533"/>
  </r>
  <r>
    <x v="0"/>
    <x v="2"/>
    <x v="1"/>
    <x v="25"/>
    <x v="5"/>
    <x v="1"/>
    <n v="363098"/>
  </r>
  <r>
    <x v="0"/>
    <x v="2"/>
    <x v="1"/>
    <x v="25"/>
    <x v="6"/>
    <x v="0"/>
    <n v="378301"/>
  </r>
  <r>
    <x v="0"/>
    <x v="2"/>
    <x v="1"/>
    <x v="25"/>
    <x v="6"/>
    <x v="1"/>
    <n v="246668"/>
  </r>
  <r>
    <x v="0"/>
    <x v="2"/>
    <x v="1"/>
    <x v="25"/>
    <x v="8"/>
    <x v="0"/>
    <n v="28860"/>
  </r>
  <r>
    <x v="0"/>
    <x v="2"/>
    <x v="1"/>
    <x v="25"/>
    <x v="8"/>
    <x v="1"/>
    <n v="1054996"/>
  </r>
  <r>
    <x v="0"/>
    <x v="2"/>
    <x v="1"/>
    <x v="26"/>
    <x v="0"/>
    <x v="0"/>
    <n v="2520741"/>
  </r>
  <r>
    <x v="0"/>
    <x v="2"/>
    <x v="1"/>
    <x v="26"/>
    <x v="0"/>
    <x v="1"/>
    <n v="1712810"/>
  </r>
  <r>
    <x v="0"/>
    <x v="2"/>
    <x v="1"/>
    <x v="26"/>
    <x v="1"/>
    <x v="1"/>
    <n v="6660"/>
  </r>
  <r>
    <x v="0"/>
    <x v="2"/>
    <x v="1"/>
    <x v="26"/>
    <x v="2"/>
    <x v="1"/>
    <n v="105"/>
  </r>
  <r>
    <x v="0"/>
    <x v="2"/>
    <x v="1"/>
    <x v="26"/>
    <x v="3"/>
    <x v="1"/>
    <n v="6133876"/>
  </r>
  <r>
    <x v="0"/>
    <x v="2"/>
    <x v="1"/>
    <x v="26"/>
    <x v="4"/>
    <x v="0"/>
    <n v="215502"/>
  </r>
  <r>
    <x v="0"/>
    <x v="2"/>
    <x v="1"/>
    <x v="26"/>
    <x v="4"/>
    <x v="1"/>
    <n v="304439"/>
  </r>
  <r>
    <x v="0"/>
    <x v="2"/>
    <x v="1"/>
    <x v="26"/>
    <x v="5"/>
    <x v="1"/>
    <n v="634908"/>
  </r>
  <r>
    <x v="0"/>
    <x v="2"/>
    <x v="1"/>
    <x v="26"/>
    <x v="6"/>
    <x v="0"/>
    <n v="1721825"/>
  </r>
  <r>
    <x v="0"/>
    <x v="2"/>
    <x v="1"/>
    <x v="26"/>
    <x v="6"/>
    <x v="1"/>
    <n v="577619"/>
  </r>
  <r>
    <x v="0"/>
    <x v="2"/>
    <x v="1"/>
    <x v="26"/>
    <x v="8"/>
    <x v="0"/>
    <n v="58251"/>
  </r>
  <r>
    <x v="0"/>
    <x v="2"/>
    <x v="1"/>
    <x v="26"/>
    <x v="8"/>
    <x v="1"/>
    <n v="2445862"/>
  </r>
  <r>
    <x v="0"/>
    <x v="2"/>
    <x v="1"/>
    <x v="27"/>
    <x v="0"/>
    <x v="0"/>
    <n v="267510"/>
  </r>
  <r>
    <x v="0"/>
    <x v="2"/>
    <x v="1"/>
    <x v="27"/>
    <x v="0"/>
    <x v="1"/>
    <n v="295665"/>
  </r>
  <r>
    <x v="0"/>
    <x v="2"/>
    <x v="1"/>
    <x v="27"/>
    <x v="1"/>
    <x v="1"/>
    <n v="173"/>
  </r>
  <r>
    <x v="0"/>
    <x v="2"/>
    <x v="1"/>
    <x v="27"/>
    <x v="2"/>
    <x v="1"/>
    <n v="1787"/>
  </r>
  <r>
    <x v="0"/>
    <x v="2"/>
    <x v="1"/>
    <x v="27"/>
    <x v="3"/>
    <x v="1"/>
    <n v="5193216"/>
  </r>
  <r>
    <x v="0"/>
    <x v="2"/>
    <x v="1"/>
    <x v="27"/>
    <x v="4"/>
    <x v="0"/>
    <n v="90909"/>
  </r>
  <r>
    <x v="0"/>
    <x v="2"/>
    <x v="1"/>
    <x v="27"/>
    <x v="4"/>
    <x v="1"/>
    <n v="566461"/>
  </r>
  <r>
    <x v="0"/>
    <x v="2"/>
    <x v="1"/>
    <x v="27"/>
    <x v="5"/>
    <x v="1"/>
    <n v="1290465"/>
  </r>
  <r>
    <x v="0"/>
    <x v="2"/>
    <x v="1"/>
    <x v="27"/>
    <x v="6"/>
    <x v="0"/>
    <n v="124688"/>
  </r>
  <r>
    <x v="0"/>
    <x v="2"/>
    <x v="1"/>
    <x v="27"/>
    <x v="6"/>
    <x v="1"/>
    <n v="633203"/>
  </r>
  <r>
    <x v="0"/>
    <x v="2"/>
    <x v="1"/>
    <x v="27"/>
    <x v="8"/>
    <x v="0"/>
    <n v="59247"/>
  </r>
  <r>
    <x v="0"/>
    <x v="2"/>
    <x v="1"/>
    <x v="27"/>
    <x v="8"/>
    <x v="1"/>
    <n v="1783670"/>
  </r>
  <r>
    <x v="0"/>
    <x v="2"/>
    <x v="1"/>
    <x v="28"/>
    <x v="0"/>
    <x v="0"/>
    <n v="877011"/>
  </r>
  <r>
    <x v="0"/>
    <x v="2"/>
    <x v="1"/>
    <x v="28"/>
    <x v="0"/>
    <x v="1"/>
    <n v="674436"/>
  </r>
  <r>
    <x v="0"/>
    <x v="2"/>
    <x v="1"/>
    <x v="28"/>
    <x v="1"/>
    <x v="1"/>
    <n v="5692"/>
  </r>
  <r>
    <x v="0"/>
    <x v="2"/>
    <x v="1"/>
    <x v="28"/>
    <x v="2"/>
    <x v="1"/>
    <n v="294"/>
  </r>
  <r>
    <x v="0"/>
    <x v="2"/>
    <x v="1"/>
    <x v="28"/>
    <x v="3"/>
    <x v="1"/>
    <n v="10262255"/>
  </r>
  <r>
    <x v="0"/>
    <x v="2"/>
    <x v="1"/>
    <x v="28"/>
    <x v="4"/>
    <x v="0"/>
    <n v="6396"/>
  </r>
  <r>
    <x v="0"/>
    <x v="2"/>
    <x v="1"/>
    <x v="28"/>
    <x v="4"/>
    <x v="1"/>
    <n v="841051"/>
  </r>
  <r>
    <x v="0"/>
    <x v="2"/>
    <x v="1"/>
    <x v="28"/>
    <x v="5"/>
    <x v="1"/>
    <n v="989928"/>
  </r>
  <r>
    <x v="0"/>
    <x v="2"/>
    <x v="1"/>
    <x v="28"/>
    <x v="6"/>
    <x v="0"/>
    <n v="1663682"/>
  </r>
  <r>
    <x v="0"/>
    <x v="2"/>
    <x v="1"/>
    <x v="28"/>
    <x v="6"/>
    <x v="1"/>
    <n v="1194372"/>
  </r>
  <r>
    <x v="0"/>
    <x v="2"/>
    <x v="1"/>
    <x v="28"/>
    <x v="8"/>
    <x v="0"/>
    <n v="783326"/>
  </r>
  <r>
    <x v="0"/>
    <x v="2"/>
    <x v="1"/>
    <x v="28"/>
    <x v="8"/>
    <x v="1"/>
    <n v="3970300"/>
  </r>
  <r>
    <x v="0"/>
    <x v="2"/>
    <x v="1"/>
    <x v="29"/>
    <x v="0"/>
    <x v="0"/>
    <n v="1761878"/>
  </r>
  <r>
    <x v="0"/>
    <x v="2"/>
    <x v="1"/>
    <x v="29"/>
    <x v="0"/>
    <x v="1"/>
    <n v="953827"/>
  </r>
  <r>
    <x v="0"/>
    <x v="2"/>
    <x v="1"/>
    <x v="29"/>
    <x v="1"/>
    <x v="1"/>
    <n v="2739"/>
  </r>
  <r>
    <x v="0"/>
    <x v="2"/>
    <x v="1"/>
    <x v="29"/>
    <x v="2"/>
    <x v="1"/>
    <n v="204"/>
  </r>
  <r>
    <x v="0"/>
    <x v="2"/>
    <x v="1"/>
    <x v="29"/>
    <x v="3"/>
    <x v="1"/>
    <n v="16466779"/>
  </r>
  <r>
    <x v="0"/>
    <x v="2"/>
    <x v="1"/>
    <x v="29"/>
    <x v="4"/>
    <x v="0"/>
    <n v="149091"/>
  </r>
  <r>
    <x v="0"/>
    <x v="2"/>
    <x v="1"/>
    <x v="29"/>
    <x v="4"/>
    <x v="1"/>
    <n v="1408049"/>
  </r>
  <r>
    <x v="0"/>
    <x v="2"/>
    <x v="1"/>
    <x v="29"/>
    <x v="5"/>
    <x v="1"/>
    <n v="2026957"/>
  </r>
  <r>
    <x v="0"/>
    <x v="2"/>
    <x v="1"/>
    <x v="29"/>
    <x v="6"/>
    <x v="0"/>
    <n v="739915"/>
  </r>
  <r>
    <x v="0"/>
    <x v="2"/>
    <x v="1"/>
    <x v="29"/>
    <x v="6"/>
    <x v="1"/>
    <n v="852665"/>
  </r>
  <r>
    <x v="0"/>
    <x v="2"/>
    <x v="1"/>
    <x v="29"/>
    <x v="8"/>
    <x v="0"/>
    <n v="866103"/>
  </r>
  <r>
    <x v="0"/>
    <x v="2"/>
    <x v="1"/>
    <x v="29"/>
    <x v="8"/>
    <x v="1"/>
    <n v="7500781"/>
  </r>
  <r>
    <x v="0"/>
    <x v="2"/>
    <x v="1"/>
    <x v="29"/>
    <x v="8"/>
    <x v="2"/>
    <n v="2440"/>
  </r>
  <r>
    <x v="0"/>
    <x v="2"/>
    <x v="1"/>
    <x v="30"/>
    <x v="0"/>
    <x v="0"/>
    <n v="61596"/>
  </r>
  <r>
    <x v="0"/>
    <x v="2"/>
    <x v="1"/>
    <x v="30"/>
    <x v="0"/>
    <x v="1"/>
    <n v="76517"/>
  </r>
  <r>
    <x v="0"/>
    <x v="2"/>
    <x v="1"/>
    <x v="30"/>
    <x v="1"/>
    <x v="1"/>
    <n v="502"/>
  </r>
  <r>
    <x v="0"/>
    <x v="2"/>
    <x v="1"/>
    <x v="30"/>
    <x v="2"/>
    <x v="1"/>
    <n v="803"/>
  </r>
  <r>
    <x v="0"/>
    <x v="2"/>
    <x v="1"/>
    <x v="30"/>
    <x v="3"/>
    <x v="1"/>
    <n v="3460651"/>
  </r>
  <r>
    <x v="0"/>
    <x v="2"/>
    <x v="1"/>
    <x v="30"/>
    <x v="4"/>
    <x v="1"/>
    <n v="444593"/>
  </r>
  <r>
    <x v="0"/>
    <x v="2"/>
    <x v="1"/>
    <x v="30"/>
    <x v="5"/>
    <x v="1"/>
    <n v="534272"/>
  </r>
  <r>
    <x v="0"/>
    <x v="2"/>
    <x v="1"/>
    <x v="30"/>
    <x v="6"/>
    <x v="0"/>
    <n v="2509568"/>
  </r>
  <r>
    <x v="0"/>
    <x v="2"/>
    <x v="1"/>
    <x v="30"/>
    <x v="6"/>
    <x v="1"/>
    <n v="462536"/>
  </r>
  <r>
    <x v="0"/>
    <x v="2"/>
    <x v="1"/>
    <x v="30"/>
    <x v="7"/>
    <x v="1"/>
    <n v="1606"/>
  </r>
  <r>
    <x v="0"/>
    <x v="2"/>
    <x v="1"/>
    <x v="30"/>
    <x v="8"/>
    <x v="0"/>
    <n v="42039"/>
  </r>
  <r>
    <x v="0"/>
    <x v="2"/>
    <x v="1"/>
    <x v="30"/>
    <x v="8"/>
    <x v="1"/>
    <n v="1871633"/>
  </r>
  <r>
    <x v="0"/>
    <x v="2"/>
    <x v="1"/>
    <x v="31"/>
    <x v="0"/>
    <x v="0"/>
    <n v="896336"/>
  </r>
  <r>
    <x v="0"/>
    <x v="2"/>
    <x v="1"/>
    <x v="31"/>
    <x v="0"/>
    <x v="1"/>
    <n v="483569"/>
  </r>
  <r>
    <x v="0"/>
    <x v="2"/>
    <x v="1"/>
    <x v="31"/>
    <x v="1"/>
    <x v="1"/>
    <n v="16416"/>
  </r>
  <r>
    <x v="0"/>
    <x v="2"/>
    <x v="1"/>
    <x v="31"/>
    <x v="2"/>
    <x v="1"/>
    <n v="102"/>
  </r>
  <r>
    <x v="0"/>
    <x v="2"/>
    <x v="1"/>
    <x v="31"/>
    <x v="3"/>
    <x v="1"/>
    <n v="9694916"/>
  </r>
  <r>
    <x v="0"/>
    <x v="2"/>
    <x v="1"/>
    <x v="31"/>
    <x v="4"/>
    <x v="0"/>
    <n v="244769"/>
  </r>
  <r>
    <x v="0"/>
    <x v="2"/>
    <x v="1"/>
    <x v="31"/>
    <x v="4"/>
    <x v="1"/>
    <n v="1189394"/>
  </r>
  <r>
    <x v="0"/>
    <x v="2"/>
    <x v="1"/>
    <x v="31"/>
    <x v="5"/>
    <x v="1"/>
    <n v="1315478"/>
  </r>
  <r>
    <x v="0"/>
    <x v="2"/>
    <x v="1"/>
    <x v="31"/>
    <x v="6"/>
    <x v="0"/>
    <n v="541072"/>
  </r>
  <r>
    <x v="0"/>
    <x v="2"/>
    <x v="1"/>
    <x v="31"/>
    <x v="6"/>
    <x v="1"/>
    <n v="876684"/>
  </r>
  <r>
    <x v="0"/>
    <x v="2"/>
    <x v="1"/>
    <x v="31"/>
    <x v="7"/>
    <x v="1"/>
    <n v="5203"/>
  </r>
  <r>
    <x v="0"/>
    <x v="2"/>
    <x v="1"/>
    <x v="31"/>
    <x v="8"/>
    <x v="0"/>
    <n v="407667"/>
  </r>
  <r>
    <x v="0"/>
    <x v="2"/>
    <x v="1"/>
    <x v="31"/>
    <x v="8"/>
    <x v="1"/>
    <n v="3930316"/>
  </r>
  <r>
    <x v="0"/>
    <x v="2"/>
    <x v="1"/>
    <x v="32"/>
    <x v="0"/>
    <x v="0"/>
    <n v="492443"/>
  </r>
  <r>
    <x v="0"/>
    <x v="2"/>
    <x v="1"/>
    <x v="32"/>
    <x v="0"/>
    <x v="1"/>
    <n v="521620"/>
  </r>
  <r>
    <x v="0"/>
    <x v="2"/>
    <x v="1"/>
    <x v="32"/>
    <x v="1"/>
    <x v="1"/>
    <n v="61663"/>
  </r>
  <r>
    <x v="0"/>
    <x v="2"/>
    <x v="1"/>
    <x v="32"/>
    <x v="2"/>
    <x v="1"/>
    <n v="3499"/>
  </r>
  <r>
    <x v="0"/>
    <x v="2"/>
    <x v="1"/>
    <x v="32"/>
    <x v="3"/>
    <x v="1"/>
    <n v="4035939"/>
  </r>
  <r>
    <x v="0"/>
    <x v="2"/>
    <x v="1"/>
    <x v="32"/>
    <x v="4"/>
    <x v="1"/>
    <n v="400489"/>
  </r>
  <r>
    <x v="0"/>
    <x v="2"/>
    <x v="1"/>
    <x v="32"/>
    <x v="5"/>
    <x v="1"/>
    <n v="468371"/>
  </r>
  <r>
    <x v="0"/>
    <x v="2"/>
    <x v="1"/>
    <x v="32"/>
    <x v="6"/>
    <x v="0"/>
    <n v="314289"/>
  </r>
  <r>
    <x v="0"/>
    <x v="2"/>
    <x v="1"/>
    <x v="32"/>
    <x v="6"/>
    <x v="1"/>
    <n v="534153"/>
  </r>
  <r>
    <x v="0"/>
    <x v="2"/>
    <x v="1"/>
    <x v="32"/>
    <x v="7"/>
    <x v="1"/>
    <n v="3102"/>
  </r>
  <r>
    <x v="0"/>
    <x v="2"/>
    <x v="1"/>
    <x v="32"/>
    <x v="8"/>
    <x v="0"/>
    <n v="1773035"/>
  </r>
  <r>
    <x v="0"/>
    <x v="2"/>
    <x v="1"/>
    <x v="32"/>
    <x v="8"/>
    <x v="1"/>
    <n v="1922657"/>
  </r>
  <r>
    <x v="0"/>
    <x v="1"/>
    <x v="2"/>
    <x v="33"/>
    <x v="0"/>
    <x v="0"/>
    <n v="1170108"/>
  </r>
  <r>
    <x v="0"/>
    <x v="1"/>
    <x v="2"/>
    <x v="33"/>
    <x v="0"/>
    <x v="1"/>
    <n v="420414"/>
  </r>
  <r>
    <x v="0"/>
    <x v="1"/>
    <x v="2"/>
    <x v="33"/>
    <x v="1"/>
    <x v="1"/>
    <n v="239609"/>
  </r>
  <r>
    <x v="0"/>
    <x v="1"/>
    <x v="2"/>
    <x v="33"/>
    <x v="2"/>
    <x v="1"/>
    <n v="127"/>
  </r>
  <r>
    <x v="0"/>
    <x v="1"/>
    <x v="2"/>
    <x v="33"/>
    <x v="3"/>
    <x v="1"/>
    <n v="9126999"/>
  </r>
  <r>
    <x v="0"/>
    <x v="1"/>
    <x v="2"/>
    <x v="33"/>
    <x v="4"/>
    <x v="1"/>
    <n v="369588"/>
  </r>
  <r>
    <x v="0"/>
    <x v="1"/>
    <x v="2"/>
    <x v="33"/>
    <x v="5"/>
    <x v="1"/>
    <n v="1485049"/>
  </r>
  <r>
    <x v="0"/>
    <x v="1"/>
    <x v="2"/>
    <x v="33"/>
    <x v="6"/>
    <x v="0"/>
    <n v="1763353"/>
  </r>
  <r>
    <x v="0"/>
    <x v="1"/>
    <x v="2"/>
    <x v="33"/>
    <x v="6"/>
    <x v="1"/>
    <n v="2031049"/>
  </r>
  <r>
    <x v="0"/>
    <x v="1"/>
    <x v="2"/>
    <x v="33"/>
    <x v="7"/>
    <x v="1"/>
    <n v="579"/>
  </r>
  <r>
    <x v="0"/>
    <x v="1"/>
    <x v="2"/>
    <x v="33"/>
    <x v="8"/>
    <x v="0"/>
    <n v="188606"/>
  </r>
  <r>
    <x v="0"/>
    <x v="1"/>
    <x v="2"/>
    <x v="33"/>
    <x v="8"/>
    <x v="1"/>
    <n v="4161000"/>
  </r>
  <r>
    <x v="0"/>
    <x v="1"/>
    <x v="2"/>
    <x v="34"/>
    <x v="0"/>
    <x v="0"/>
    <n v="292752"/>
  </r>
  <r>
    <x v="0"/>
    <x v="1"/>
    <x v="2"/>
    <x v="34"/>
    <x v="0"/>
    <x v="1"/>
    <n v="4711085"/>
  </r>
  <r>
    <x v="0"/>
    <x v="1"/>
    <x v="2"/>
    <x v="34"/>
    <x v="1"/>
    <x v="1"/>
    <n v="1032282"/>
  </r>
  <r>
    <x v="0"/>
    <x v="1"/>
    <x v="2"/>
    <x v="34"/>
    <x v="2"/>
    <x v="1"/>
    <n v="2929"/>
  </r>
  <r>
    <x v="0"/>
    <x v="1"/>
    <x v="2"/>
    <x v="34"/>
    <x v="3"/>
    <x v="1"/>
    <n v="79228317"/>
  </r>
  <r>
    <x v="0"/>
    <x v="1"/>
    <x v="2"/>
    <x v="34"/>
    <x v="4"/>
    <x v="0"/>
    <n v="618492"/>
  </r>
  <r>
    <x v="0"/>
    <x v="1"/>
    <x v="2"/>
    <x v="34"/>
    <x v="4"/>
    <x v="1"/>
    <n v="2941295"/>
  </r>
  <r>
    <x v="0"/>
    <x v="1"/>
    <x v="2"/>
    <x v="34"/>
    <x v="5"/>
    <x v="1"/>
    <n v="7956830"/>
  </r>
  <r>
    <x v="0"/>
    <x v="1"/>
    <x v="2"/>
    <x v="34"/>
    <x v="6"/>
    <x v="0"/>
    <n v="113517895"/>
  </r>
  <r>
    <x v="0"/>
    <x v="1"/>
    <x v="2"/>
    <x v="34"/>
    <x v="6"/>
    <x v="1"/>
    <n v="32632119"/>
  </r>
  <r>
    <x v="0"/>
    <x v="1"/>
    <x v="2"/>
    <x v="34"/>
    <x v="7"/>
    <x v="1"/>
    <n v="17026"/>
  </r>
  <r>
    <x v="0"/>
    <x v="1"/>
    <x v="2"/>
    <x v="34"/>
    <x v="8"/>
    <x v="0"/>
    <n v="1379710"/>
  </r>
  <r>
    <x v="0"/>
    <x v="1"/>
    <x v="2"/>
    <x v="34"/>
    <x v="8"/>
    <x v="1"/>
    <n v="28257869"/>
  </r>
  <r>
    <x v="0"/>
    <x v="1"/>
    <x v="2"/>
    <x v="35"/>
    <x v="0"/>
    <x v="0"/>
    <n v="561151"/>
  </r>
  <r>
    <x v="0"/>
    <x v="1"/>
    <x v="2"/>
    <x v="35"/>
    <x v="0"/>
    <x v="1"/>
    <n v="891581"/>
  </r>
  <r>
    <x v="0"/>
    <x v="1"/>
    <x v="2"/>
    <x v="35"/>
    <x v="1"/>
    <x v="1"/>
    <n v="612427"/>
  </r>
  <r>
    <x v="0"/>
    <x v="1"/>
    <x v="2"/>
    <x v="35"/>
    <x v="2"/>
    <x v="1"/>
    <n v="109"/>
  </r>
  <r>
    <x v="0"/>
    <x v="1"/>
    <x v="2"/>
    <x v="35"/>
    <x v="3"/>
    <x v="1"/>
    <n v="111228766"/>
  </r>
  <r>
    <x v="0"/>
    <x v="1"/>
    <x v="2"/>
    <x v="35"/>
    <x v="4"/>
    <x v="0"/>
    <n v="11820787"/>
  </r>
  <r>
    <x v="0"/>
    <x v="1"/>
    <x v="2"/>
    <x v="35"/>
    <x v="4"/>
    <x v="1"/>
    <n v="7137927"/>
  </r>
  <r>
    <x v="0"/>
    <x v="1"/>
    <x v="2"/>
    <x v="35"/>
    <x v="5"/>
    <x v="1"/>
    <n v="10500375"/>
  </r>
  <r>
    <x v="0"/>
    <x v="1"/>
    <x v="2"/>
    <x v="35"/>
    <x v="6"/>
    <x v="0"/>
    <n v="94125380"/>
  </r>
  <r>
    <x v="0"/>
    <x v="1"/>
    <x v="2"/>
    <x v="35"/>
    <x v="6"/>
    <x v="1"/>
    <n v="29984224"/>
  </r>
  <r>
    <x v="0"/>
    <x v="1"/>
    <x v="2"/>
    <x v="35"/>
    <x v="6"/>
    <x v="2"/>
    <n v="311296"/>
  </r>
  <r>
    <x v="0"/>
    <x v="1"/>
    <x v="2"/>
    <x v="35"/>
    <x v="7"/>
    <x v="1"/>
    <n v="11460"/>
  </r>
  <r>
    <x v="0"/>
    <x v="1"/>
    <x v="2"/>
    <x v="35"/>
    <x v="8"/>
    <x v="0"/>
    <n v="21213442"/>
  </r>
  <r>
    <x v="0"/>
    <x v="1"/>
    <x v="2"/>
    <x v="35"/>
    <x v="8"/>
    <x v="1"/>
    <n v="70701940"/>
  </r>
  <r>
    <x v="0"/>
    <x v="1"/>
    <x v="2"/>
    <x v="36"/>
    <x v="0"/>
    <x v="0"/>
    <n v="21126"/>
  </r>
  <r>
    <x v="0"/>
    <x v="1"/>
    <x v="2"/>
    <x v="36"/>
    <x v="0"/>
    <x v="1"/>
    <n v="147618"/>
  </r>
  <r>
    <x v="0"/>
    <x v="1"/>
    <x v="2"/>
    <x v="36"/>
    <x v="1"/>
    <x v="1"/>
    <n v="31579"/>
  </r>
  <r>
    <x v="0"/>
    <x v="1"/>
    <x v="2"/>
    <x v="36"/>
    <x v="2"/>
    <x v="1"/>
    <n v="708"/>
  </r>
  <r>
    <x v="0"/>
    <x v="1"/>
    <x v="2"/>
    <x v="36"/>
    <x v="3"/>
    <x v="1"/>
    <n v="7186058"/>
  </r>
  <r>
    <x v="0"/>
    <x v="1"/>
    <x v="2"/>
    <x v="36"/>
    <x v="4"/>
    <x v="1"/>
    <n v="550950"/>
  </r>
  <r>
    <x v="0"/>
    <x v="1"/>
    <x v="2"/>
    <x v="36"/>
    <x v="5"/>
    <x v="1"/>
    <n v="1664435"/>
  </r>
  <r>
    <x v="0"/>
    <x v="1"/>
    <x v="2"/>
    <x v="36"/>
    <x v="6"/>
    <x v="0"/>
    <n v="683014"/>
  </r>
  <r>
    <x v="0"/>
    <x v="1"/>
    <x v="2"/>
    <x v="36"/>
    <x v="6"/>
    <x v="1"/>
    <n v="1245527"/>
  </r>
  <r>
    <x v="0"/>
    <x v="1"/>
    <x v="2"/>
    <x v="36"/>
    <x v="8"/>
    <x v="0"/>
    <n v="141760"/>
  </r>
  <r>
    <x v="0"/>
    <x v="1"/>
    <x v="2"/>
    <x v="36"/>
    <x v="8"/>
    <x v="1"/>
    <n v="2722309"/>
  </r>
  <r>
    <x v="0"/>
    <x v="1"/>
    <x v="2"/>
    <x v="37"/>
    <x v="0"/>
    <x v="0"/>
    <n v="255952"/>
  </r>
  <r>
    <x v="0"/>
    <x v="1"/>
    <x v="2"/>
    <x v="37"/>
    <x v="0"/>
    <x v="1"/>
    <n v="218401"/>
  </r>
  <r>
    <x v="0"/>
    <x v="1"/>
    <x v="2"/>
    <x v="37"/>
    <x v="1"/>
    <x v="1"/>
    <n v="35810"/>
  </r>
  <r>
    <x v="0"/>
    <x v="1"/>
    <x v="2"/>
    <x v="37"/>
    <x v="2"/>
    <x v="1"/>
    <n v="3"/>
  </r>
  <r>
    <x v="0"/>
    <x v="1"/>
    <x v="2"/>
    <x v="37"/>
    <x v="3"/>
    <x v="1"/>
    <n v="8167670"/>
  </r>
  <r>
    <x v="0"/>
    <x v="1"/>
    <x v="2"/>
    <x v="37"/>
    <x v="4"/>
    <x v="0"/>
    <n v="130376"/>
  </r>
  <r>
    <x v="0"/>
    <x v="1"/>
    <x v="2"/>
    <x v="37"/>
    <x v="4"/>
    <x v="1"/>
    <n v="613736"/>
  </r>
  <r>
    <x v="0"/>
    <x v="1"/>
    <x v="2"/>
    <x v="37"/>
    <x v="5"/>
    <x v="1"/>
    <n v="1705015"/>
  </r>
  <r>
    <x v="0"/>
    <x v="1"/>
    <x v="2"/>
    <x v="37"/>
    <x v="6"/>
    <x v="0"/>
    <n v="2145734"/>
  </r>
  <r>
    <x v="0"/>
    <x v="1"/>
    <x v="2"/>
    <x v="37"/>
    <x v="6"/>
    <x v="1"/>
    <n v="1496091"/>
  </r>
  <r>
    <x v="0"/>
    <x v="1"/>
    <x v="2"/>
    <x v="37"/>
    <x v="7"/>
    <x v="1"/>
    <n v="1987"/>
  </r>
  <r>
    <x v="0"/>
    <x v="1"/>
    <x v="2"/>
    <x v="37"/>
    <x v="8"/>
    <x v="1"/>
    <n v="2655327"/>
  </r>
  <r>
    <x v="0"/>
    <x v="1"/>
    <x v="2"/>
    <x v="38"/>
    <x v="0"/>
    <x v="0"/>
    <n v="17144"/>
  </r>
  <r>
    <x v="0"/>
    <x v="1"/>
    <x v="2"/>
    <x v="38"/>
    <x v="0"/>
    <x v="1"/>
    <n v="816574"/>
  </r>
  <r>
    <x v="0"/>
    <x v="1"/>
    <x v="2"/>
    <x v="38"/>
    <x v="1"/>
    <x v="1"/>
    <n v="267076"/>
  </r>
  <r>
    <x v="0"/>
    <x v="1"/>
    <x v="2"/>
    <x v="38"/>
    <x v="2"/>
    <x v="1"/>
    <n v="11"/>
  </r>
  <r>
    <x v="0"/>
    <x v="1"/>
    <x v="2"/>
    <x v="38"/>
    <x v="3"/>
    <x v="1"/>
    <n v="22331868"/>
  </r>
  <r>
    <x v="0"/>
    <x v="1"/>
    <x v="2"/>
    <x v="38"/>
    <x v="4"/>
    <x v="0"/>
    <n v="1003141"/>
  </r>
  <r>
    <x v="0"/>
    <x v="1"/>
    <x v="2"/>
    <x v="38"/>
    <x v="4"/>
    <x v="1"/>
    <n v="1989418"/>
  </r>
  <r>
    <x v="0"/>
    <x v="1"/>
    <x v="2"/>
    <x v="38"/>
    <x v="5"/>
    <x v="1"/>
    <n v="3328251"/>
  </r>
  <r>
    <x v="0"/>
    <x v="1"/>
    <x v="2"/>
    <x v="38"/>
    <x v="6"/>
    <x v="0"/>
    <n v="25219192"/>
  </r>
  <r>
    <x v="0"/>
    <x v="1"/>
    <x v="2"/>
    <x v="38"/>
    <x v="6"/>
    <x v="1"/>
    <n v="5438955"/>
  </r>
  <r>
    <x v="0"/>
    <x v="1"/>
    <x v="2"/>
    <x v="38"/>
    <x v="7"/>
    <x v="1"/>
    <n v="4285"/>
  </r>
  <r>
    <x v="0"/>
    <x v="1"/>
    <x v="2"/>
    <x v="38"/>
    <x v="8"/>
    <x v="0"/>
    <n v="1751428"/>
  </r>
  <r>
    <x v="0"/>
    <x v="1"/>
    <x v="2"/>
    <x v="38"/>
    <x v="8"/>
    <x v="1"/>
    <n v="10761148"/>
  </r>
  <r>
    <x v="0"/>
    <x v="1"/>
    <x v="2"/>
    <x v="39"/>
    <x v="0"/>
    <x v="0"/>
    <n v="67480"/>
  </r>
  <r>
    <x v="0"/>
    <x v="1"/>
    <x v="2"/>
    <x v="39"/>
    <x v="0"/>
    <x v="1"/>
    <n v="485198"/>
  </r>
  <r>
    <x v="0"/>
    <x v="1"/>
    <x v="2"/>
    <x v="39"/>
    <x v="1"/>
    <x v="1"/>
    <n v="100276"/>
  </r>
  <r>
    <x v="0"/>
    <x v="1"/>
    <x v="2"/>
    <x v="39"/>
    <x v="2"/>
    <x v="1"/>
    <n v="2543"/>
  </r>
  <r>
    <x v="0"/>
    <x v="1"/>
    <x v="2"/>
    <x v="39"/>
    <x v="3"/>
    <x v="1"/>
    <n v="27928879"/>
  </r>
  <r>
    <x v="0"/>
    <x v="1"/>
    <x v="2"/>
    <x v="39"/>
    <x v="4"/>
    <x v="1"/>
    <n v="2385965"/>
  </r>
  <r>
    <x v="0"/>
    <x v="1"/>
    <x v="2"/>
    <x v="39"/>
    <x v="5"/>
    <x v="1"/>
    <n v="4181281"/>
  </r>
  <r>
    <x v="0"/>
    <x v="1"/>
    <x v="2"/>
    <x v="39"/>
    <x v="6"/>
    <x v="0"/>
    <n v="23118408"/>
  </r>
  <r>
    <x v="0"/>
    <x v="1"/>
    <x v="2"/>
    <x v="39"/>
    <x v="6"/>
    <x v="1"/>
    <n v="11607840"/>
  </r>
  <r>
    <x v="0"/>
    <x v="1"/>
    <x v="2"/>
    <x v="39"/>
    <x v="6"/>
    <x v="2"/>
    <n v="-893954"/>
  </r>
  <r>
    <x v="0"/>
    <x v="1"/>
    <x v="2"/>
    <x v="39"/>
    <x v="8"/>
    <x v="0"/>
    <n v="488835"/>
  </r>
  <r>
    <x v="0"/>
    <x v="1"/>
    <x v="2"/>
    <x v="39"/>
    <x v="8"/>
    <x v="1"/>
    <n v="11932533"/>
  </r>
  <r>
    <x v="0"/>
    <x v="1"/>
    <x v="2"/>
    <x v="40"/>
    <x v="0"/>
    <x v="0"/>
    <n v="513873"/>
  </r>
  <r>
    <x v="0"/>
    <x v="1"/>
    <x v="2"/>
    <x v="40"/>
    <x v="0"/>
    <x v="1"/>
    <n v="3676442"/>
  </r>
  <r>
    <x v="0"/>
    <x v="1"/>
    <x v="2"/>
    <x v="40"/>
    <x v="1"/>
    <x v="1"/>
    <n v="308981"/>
  </r>
  <r>
    <x v="0"/>
    <x v="1"/>
    <x v="2"/>
    <x v="40"/>
    <x v="2"/>
    <x v="1"/>
    <n v="512"/>
  </r>
  <r>
    <x v="0"/>
    <x v="1"/>
    <x v="2"/>
    <x v="40"/>
    <x v="3"/>
    <x v="1"/>
    <n v="110012077"/>
  </r>
  <r>
    <x v="0"/>
    <x v="1"/>
    <x v="2"/>
    <x v="40"/>
    <x v="4"/>
    <x v="0"/>
    <n v="5461319"/>
  </r>
  <r>
    <x v="0"/>
    <x v="1"/>
    <x v="2"/>
    <x v="40"/>
    <x v="4"/>
    <x v="1"/>
    <n v="5643153"/>
  </r>
  <r>
    <x v="0"/>
    <x v="1"/>
    <x v="2"/>
    <x v="40"/>
    <x v="5"/>
    <x v="1"/>
    <n v="11626758"/>
  </r>
  <r>
    <x v="0"/>
    <x v="1"/>
    <x v="2"/>
    <x v="40"/>
    <x v="6"/>
    <x v="0"/>
    <n v="392374696"/>
  </r>
  <r>
    <x v="0"/>
    <x v="1"/>
    <x v="2"/>
    <x v="40"/>
    <x v="6"/>
    <x v="1"/>
    <n v="32713676"/>
  </r>
  <r>
    <x v="0"/>
    <x v="1"/>
    <x v="2"/>
    <x v="40"/>
    <x v="6"/>
    <x v="2"/>
    <n v="154795298"/>
  </r>
  <r>
    <x v="0"/>
    <x v="1"/>
    <x v="2"/>
    <x v="40"/>
    <x v="7"/>
    <x v="1"/>
    <n v="1712"/>
  </r>
  <r>
    <x v="0"/>
    <x v="1"/>
    <x v="2"/>
    <x v="40"/>
    <x v="8"/>
    <x v="0"/>
    <n v="18324652"/>
  </r>
  <r>
    <x v="0"/>
    <x v="1"/>
    <x v="2"/>
    <x v="40"/>
    <x v="8"/>
    <x v="1"/>
    <n v="57066476"/>
  </r>
  <r>
    <x v="0"/>
    <x v="1"/>
    <x v="2"/>
    <x v="41"/>
    <x v="0"/>
    <x v="0"/>
    <n v="800386"/>
  </r>
  <r>
    <x v="0"/>
    <x v="1"/>
    <x v="2"/>
    <x v="41"/>
    <x v="0"/>
    <x v="1"/>
    <n v="395464"/>
  </r>
  <r>
    <x v="0"/>
    <x v="1"/>
    <x v="2"/>
    <x v="41"/>
    <x v="1"/>
    <x v="1"/>
    <n v="44401"/>
  </r>
  <r>
    <x v="0"/>
    <x v="1"/>
    <x v="2"/>
    <x v="41"/>
    <x v="2"/>
    <x v="1"/>
    <n v="5620"/>
  </r>
  <r>
    <x v="0"/>
    <x v="1"/>
    <x v="2"/>
    <x v="41"/>
    <x v="3"/>
    <x v="1"/>
    <n v="11760341"/>
  </r>
  <r>
    <x v="0"/>
    <x v="1"/>
    <x v="2"/>
    <x v="41"/>
    <x v="4"/>
    <x v="1"/>
    <n v="708795"/>
  </r>
  <r>
    <x v="0"/>
    <x v="1"/>
    <x v="2"/>
    <x v="41"/>
    <x v="5"/>
    <x v="1"/>
    <n v="1897452"/>
  </r>
  <r>
    <x v="0"/>
    <x v="1"/>
    <x v="2"/>
    <x v="41"/>
    <x v="6"/>
    <x v="0"/>
    <n v="4577712"/>
  </r>
  <r>
    <x v="0"/>
    <x v="1"/>
    <x v="2"/>
    <x v="41"/>
    <x v="6"/>
    <x v="1"/>
    <n v="3568105"/>
  </r>
  <r>
    <x v="0"/>
    <x v="1"/>
    <x v="2"/>
    <x v="41"/>
    <x v="7"/>
    <x v="1"/>
    <n v="2258"/>
  </r>
  <r>
    <x v="0"/>
    <x v="1"/>
    <x v="2"/>
    <x v="41"/>
    <x v="8"/>
    <x v="0"/>
    <n v="233282"/>
  </r>
  <r>
    <x v="0"/>
    <x v="1"/>
    <x v="2"/>
    <x v="41"/>
    <x v="8"/>
    <x v="1"/>
    <n v="5019489"/>
  </r>
  <r>
    <x v="0"/>
    <x v="1"/>
    <x v="2"/>
    <x v="42"/>
    <x v="0"/>
    <x v="1"/>
    <n v="19979"/>
  </r>
  <r>
    <x v="0"/>
    <x v="1"/>
    <x v="2"/>
    <x v="42"/>
    <x v="1"/>
    <x v="1"/>
    <n v="2847"/>
  </r>
  <r>
    <x v="0"/>
    <x v="1"/>
    <x v="2"/>
    <x v="42"/>
    <x v="2"/>
    <x v="1"/>
    <n v="180"/>
  </r>
  <r>
    <x v="0"/>
    <x v="1"/>
    <x v="2"/>
    <x v="42"/>
    <x v="3"/>
    <x v="1"/>
    <n v="4162052"/>
  </r>
  <r>
    <x v="0"/>
    <x v="1"/>
    <x v="2"/>
    <x v="42"/>
    <x v="4"/>
    <x v="0"/>
    <n v="60074"/>
  </r>
  <r>
    <x v="0"/>
    <x v="1"/>
    <x v="2"/>
    <x v="42"/>
    <x v="4"/>
    <x v="1"/>
    <n v="331482"/>
  </r>
  <r>
    <x v="0"/>
    <x v="1"/>
    <x v="2"/>
    <x v="42"/>
    <x v="5"/>
    <x v="1"/>
    <n v="899653"/>
  </r>
  <r>
    <x v="0"/>
    <x v="1"/>
    <x v="2"/>
    <x v="42"/>
    <x v="6"/>
    <x v="0"/>
    <n v="4112949"/>
  </r>
  <r>
    <x v="0"/>
    <x v="1"/>
    <x v="2"/>
    <x v="42"/>
    <x v="6"/>
    <x v="1"/>
    <n v="731587"/>
  </r>
  <r>
    <x v="0"/>
    <x v="1"/>
    <x v="2"/>
    <x v="42"/>
    <x v="7"/>
    <x v="1"/>
    <n v="2774"/>
  </r>
  <r>
    <x v="0"/>
    <x v="1"/>
    <x v="2"/>
    <x v="42"/>
    <x v="8"/>
    <x v="0"/>
    <n v="333212"/>
  </r>
  <r>
    <x v="0"/>
    <x v="1"/>
    <x v="2"/>
    <x v="42"/>
    <x v="8"/>
    <x v="1"/>
    <n v="3024216"/>
  </r>
  <r>
    <x v="0"/>
    <x v="1"/>
    <x v="2"/>
    <x v="43"/>
    <x v="0"/>
    <x v="0"/>
    <n v="87236"/>
  </r>
  <r>
    <x v="0"/>
    <x v="1"/>
    <x v="2"/>
    <x v="43"/>
    <x v="0"/>
    <x v="1"/>
    <n v="33602"/>
  </r>
  <r>
    <x v="0"/>
    <x v="1"/>
    <x v="2"/>
    <x v="43"/>
    <x v="1"/>
    <x v="1"/>
    <n v="13735"/>
  </r>
  <r>
    <x v="0"/>
    <x v="1"/>
    <x v="2"/>
    <x v="43"/>
    <x v="2"/>
    <x v="1"/>
    <n v="484"/>
  </r>
  <r>
    <x v="0"/>
    <x v="1"/>
    <x v="2"/>
    <x v="43"/>
    <x v="3"/>
    <x v="1"/>
    <n v="7257422"/>
  </r>
  <r>
    <x v="0"/>
    <x v="1"/>
    <x v="2"/>
    <x v="43"/>
    <x v="4"/>
    <x v="0"/>
    <n v="83897"/>
  </r>
  <r>
    <x v="0"/>
    <x v="1"/>
    <x v="2"/>
    <x v="43"/>
    <x v="4"/>
    <x v="1"/>
    <n v="483900"/>
  </r>
  <r>
    <x v="0"/>
    <x v="1"/>
    <x v="2"/>
    <x v="43"/>
    <x v="5"/>
    <x v="1"/>
    <n v="1327458"/>
  </r>
  <r>
    <x v="0"/>
    <x v="1"/>
    <x v="2"/>
    <x v="43"/>
    <x v="6"/>
    <x v="0"/>
    <n v="547942"/>
  </r>
  <r>
    <x v="0"/>
    <x v="1"/>
    <x v="2"/>
    <x v="43"/>
    <x v="6"/>
    <x v="1"/>
    <n v="605673"/>
  </r>
  <r>
    <x v="0"/>
    <x v="1"/>
    <x v="2"/>
    <x v="43"/>
    <x v="8"/>
    <x v="0"/>
    <n v="421005"/>
  </r>
  <r>
    <x v="0"/>
    <x v="1"/>
    <x v="2"/>
    <x v="43"/>
    <x v="8"/>
    <x v="1"/>
    <n v="2461887"/>
  </r>
  <r>
    <x v="0"/>
    <x v="1"/>
    <x v="2"/>
    <x v="44"/>
    <x v="0"/>
    <x v="0"/>
    <n v="1423315"/>
  </r>
  <r>
    <x v="0"/>
    <x v="1"/>
    <x v="2"/>
    <x v="44"/>
    <x v="0"/>
    <x v="1"/>
    <n v="3055243"/>
  </r>
  <r>
    <x v="0"/>
    <x v="1"/>
    <x v="2"/>
    <x v="44"/>
    <x v="1"/>
    <x v="1"/>
    <n v="536944"/>
  </r>
  <r>
    <x v="0"/>
    <x v="1"/>
    <x v="2"/>
    <x v="44"/>
    <x v="2"/>
    <x v="1"/>
    <n v="667"/>
  </r>
  <r>
    <x v="0"/>
    <x v="1"/>
    <x v="2"/>
    <x v="44"/>
    <x v="3"/>
    <x v="1"/>
    <n v="84587542"/>
  </r>
  <r>
    <x v="0"/>
    <x v="1"/>
    <x v="2"/>
    <x v="44"/>
    <x v="4"/>
    <x v="0"/>
    <n v="2881391"/>
  </r>
  <r>
    <x v="0"/>
    <x v="1"/>
    <x v="2"/>
    <x v="44"/>
    <x v="4"/>
    <x v="1"/>
    <n v="3721457"/>
  </r>
  <r>
    <x v="0"/>
    <x v="1"/>
    <x v="2"/>
    <x v="44"/>
    <x v="5"/>
    <x v="1"/>
    <n v="8905651"/>
  </r>
  <r>
    <x v="0"/>
    <x v="1"/>
    <x v="2"/>
    <x v="44"/>
    <x v="6"/>
    <x v="0"/>
    <n v="352831184"/>
  </r>
  <r>
    <x v="0"/>
    <x v="1"/>
    <x v="2"/>
    <x v="44"/>
    <x v="6"/>
    <x v="1"/>
    <n v="28691843"/>
  </r>
  <r>
    <x v="0"/>
    <x v="1"/>
    <x v="2"/>
    <x v="44"/>
    <x v="6"/>
    <x v="2"/>
    <n v="60182174"/>
  </r>
  <r>
    <x v="0"/>
    <x v="1"/>
    <x v="2"/>
    <x v="44"/>
    <x v="7"/>
    <x v="1"/>
    <n v="7806"/>
  </r>
  <r>
    <x v="0"/>
    <x v="1"/>
    <x v="2"/>
    <x v="44"/>
    <x v="8"/>
    <x v="0"/>
    <n v="11874133"/>
  </r>
  <r>
    <x v="0"/>
    <x v="1"/>
    <x v="2"/>
    <x v="44"/>
    <x v="8"/>
    <x v="1"/>
    <n v="33929744"/>
  </r>
  <r>
    <x v="0"/>
    <x v="1"/>
    <x v="2"/>
    <x v="45"/>
    <x v="0"/>
    <x v="0"/>
    <n v="40468"/>
  </r>
  <r>
    <x v="0"/>
    <x v="1"/>
    <x v="2"/>
    <x v="45"/>
    <x v="0"/>
    <x v="1"/>
    <n v="569141"/>
  </r>
  <r>
    <x v="0"/>
    <x v="1"/>
    <x v="2"/>
    <x v="45"/>
    <x v="1"/>
    <x v="1"/>
    <n v="170766"/>
  </r>
  <r>
    <x v="0"/>
    <x v="1"/>
    <x v="2"/>
    <x v="45"/>
    <x v="2"/>
    <x v="1"/>
    <n v="4"/>
  </r>
  <r>
    <x v="0"/>
    <x v="1"/>
    <x v="2"/>
    <x v="45"/>
    <x v="3"/>
    <x v="1"/>
    <n v="22351085"/>
  </r>
  <r>
    <x v="0"/>
    <x v="1"/>
    <x v="2"/>
    <x v="45"/>
    <x v="4"/>
    <x v="0"/>
    <n v="102638"/>
  </r>
  <r>
    <x v="0"/>
    <x v="1"/>
    <x v="2"/>
    <x v="45"/>
    <x v="4"/>
    <x v="1"/>
    <n v="1219353"/>
  </r>
  <r>
    <x v="0"/>
    <x v="1"/>
    <x v="2"/>
    <x v="45"/>
    <x v="5"/>
    <x v="1"/>
    <n v="2716345"/>
  </r>
  <r>
    <x v="0"/>
    <x v="1"/>
    <x v="2"/>
    <x v="45"/>
    <x v="6"/>
    <x v="0"/>
    <n v="26340834"/>
  </r>
  <r>
    <x v="0"/>
    <x v="1"/>
    <x v="2"/>
    <x v="45"/>
    <x v="6"/>
    <x v="1"/>
    <n v="4807808"/>
  </r>
  <r>
    <x v="0"/>
    <x v="1"/>
    <x v="2"/>
    <x v="45"/>
    <x v="7"/>
    <x v="1"/>
    <n v="983"/>
  </r>
  <r>
    <x v="0"/>
    <x v="1"/>
    <x v="2"/>
    <x v="45"/>
    <x v="8"/>
    <x v="0"/>
    <n v="511452"/>
  </r>
  <r>
    <x v="0"/>
    <x v="1"/>
    <x v="2"/>
    <x v="45"/>
    <x v="8"/>
    <x v="1"/>
    <n v="7977328"/>
  </r>
  <r>
    <x v="0"/>
    <x v="1"/>
    <x v="3"/>
    <x v="46"/>
    <x v="0"/>
    <x v="0"/>
    <n v="4984"/>
  </r>
  <r>
    <x v="0"/>
    <x v="1"/>
    <x v="3"/>
    <x v="46"/>
    <x v="0"/>
    <x v="1"/>
    <n v="53000"/>
  </r>
  <r>
    <x v="0"/>
    <x v="1"/>
    <x v="3"/>
    <x v="46"/>
    <x v="1"/>
    <x v="1"/>
    <n v="34006"/>
  </r>
  <r>
    <x v="0"/>
    <x v="1"/>
    <x v="3"/>
    <x v="46"/>
    <x v="3"/>
    <x v="1"/>
    <n v="3263876"/>
  </r>
  <r>
    <x v="0"/>
    <x v="1"/>
    <x v="3"/>
    <x v="46"/>
    <x v="4"/>
    <x v="1"/>
    <n v="326076"/>
  </r>
  <r>
    <x v="0"/>
    <x v="1"/>
    <x v="3"/>
    <x v="46"/>
    <x v="5"/>
    <x v="1"/>
    <n v="802440"/>
  </r>
  <r>
    <x v="0"/>
    <x v="1"/>
    <x v="3"/>
    <x v="46"/>
    <x v="6"/>
    <x v="0"/>
    <n v="116559"/>
  </r>
  <r>
    <x v="0"/>
    <x v="1"/>
    <x v="3"/>
    <x v="46"/>
    <x v="6"/>
    <x v="1"/>
    <n v="605674"/>
  </r>
  <r>
    <x v="0"/>
    <x v="1"/>
    <x v="3"/>
    <x v="46"/>
    <x v="8"/>
    <x v="1"/>
    <n v="1149234"/>
  </r>
  <r>
    <x v="0"/>
    <x v="1"/>
    <x v="3"/>
    <x v="47"/>
    <x v="0"/>
    <x v="0"/>
    <n v="82530"/>
  </r>
  <r>
    <x v="0"/>
    <x v="1"/>
    <x v="3"/>
    <x v="47"/>
    <x v="0"/>
    <x v="1"/>
    <n v="487363"/>
  </r>
  <r>
    <x v="0"/>
    <x v="1"/>
    <x v="3"/>
    <x v="47"/>
    <x v="1"/>
    <x v="1"/>
    <n v="80584"/>
  </r>
  <r>
    <x v="0"/>
    <x v="1"/>
    <x v="3"/>
    <x v="47"/>
    <x v="2"/>
    <x v="1"/>
    <n v="443"/>
  </r>
  <r>
    <x v="0"/>
    <x v="1"/>
    <x v="3"/>
    <x v="47"/>
    <x v="3"/>
    <x v="1"/>
    <n v="26000656"/>
  </r>
  <r>
    <x v="0"/>
    <x v="1"/>
    <x v="3"/>
    <x v="47"/>
    <x v="4"/>
    <x v="0"/>
    <n v="2875334"/>
  </r>
  <r>
    <x v="0"/>
    <x v="1"/>
    <x v="3"/>
    <x v="47"/>
    <x v="4"/>
    <x v="1"/>
    <n v="3176904"/>
  </r>
  <r>
    <x v="0"/>
    <x v="1"/>
    <x v="3"/>
    <x v="47"/>
    <x v="5"/>
    <x v="1"/>
    <n v="5013259"/>
  </r>
  <r>
    <x v="0"/>
    <x v="1"/>
    <x v="3"/>
    <x v="47"/>
    <x v="6"/>
    <x v="0"/>
    <n v="3490840"/>
  </r>
  <r>
    <x v="0"/>
    <x v="1"/>
    <x v="3"/>
    <x v="47"/>
    <x v="6"/>
    <x v="1"/>
    <n v="3309675"/>
  </r>
  <r>
    <x v="0"/>
    <x v="1"/>
    <x v="3"/>
    <x v="47"/>
    <x v="7"/>
    <x v="1"/>
    <n v="10964"/>
  </r>
  <r>
    <x v="0"/>
    <x v="1"/>
    <x v="3"/>
    <x v="47"/>
    <x v="8"/>
    <x v="0"/>
    <n v="3495630"/>
  </r>
  <r>
    <x v="0"/>
    <x v="1"/>
    <x v="3"/>
    <x v="47"/>
    <x v="8"/>
    <x v="1"/>
    <n v="14311056"/>
  </r>
  <r>
    <x v="0"/>
    <x v="1"/>
    <x v="3"/>
    <x v="47"/>
    <x v="8"/>
    <x v="2"/>
    <n v="1527"/>
  </r>
  <r>
    <x v="0"/>
    <x v="1"/>
    <x v="3"/>
    <x v="48"/>
    <x v="0"/>
    <x v="0"/>
    <n v="73480"/>
  </r>
  <r>
    <x v="0"/>
    <x v="1"/>
    <x v="3"/>
    <x v="48"/>
    <x v="0"/>
    <x v="1"/>
    <n v="341512"/>
  </r>
  <r>
    <x v="0"/>
    <x v="1"/>
    <x v="3"/>
    <x v="48"/>
    <x v="1"/>
    <x v="1"/>
    <n v="43560"/>
  </r>
  <r>
    <x v="0"/>
    <x v="1"/>
    <x v="3"/>
    <x v="48"/>
    <x v="2"/>
    <x v="1"/>
    <n v="1175"/>
  </r>
  <r>
    <x v="0"/>
    <x v="1"/>
    <x v="3"/>
    <x v="48"/>
    <x v="3"/>
    <x v="1"/>
    <n v="3911803"/>
  </r>
  <r>
    <x v="0"/>
    <x v="1"/>
    <x v="3"/>
    <x v="48"/>
    <x v="4"/>
    <x v="1"/>
    <n v="522989"/>
  </r>
  <r>
    <x v="0"/>
    <x v="1"/>
    <x v="3"/>
    <x v="48"/>
    <x v="5"/>
    <x v="1"/>
    <n v="771887"/>
  </r>
  <r>
    <x v="0"/>
    <x v="1"/>
    <x v="3"/>
    <x v="48"/>
    <x v="6"/>
    <x v="0"/>
    <n v="722474"/>
  </r>
  <r>
    <x v="0"/>
    <x v="1"/>
    <x v="3"/>
    <x v="48"/>
    <x v="6"/>
    <x v="1"/>
    <n v="430494"/>
  </r>
  <r>
    <x v="0"/>
    <x v="1"/>
    <x v="3"/>
    <x v="48"/>
    <x v="7"/>
    <x v="1"/>
    <n v="4123"/>
  </r>
  <r>
    <x v="0"/>
    <x v="1"/>
    <x v="3"/>
    <x v="48"/>
    <x v="8"/>
    <x v="0"/>
    <n v="631408"/>
  </r>
  <r>
    <x v="0"/>
    <x v="1"/>
    <x v="3"/>
    <x v="48"/>
    <x v="8"/>
    <x v="1"/>
    <n v="1505759"/>
  </r>
  <r>
    <x v="0"/>
    <x v="1"/>
    <x v="3"/>
    <x v="49"/>
    <x v="0"/>
    <x v="0"/>
    <n v="19299"/>
  </r>
  <r>
    <x v="0"/>
    <x v="1"/>
    <x v="3"/>
    <x v="49"/>
    <x v="0"/>
    <x v="1"/>
    <n v="730562"/>
  </r>
  <r>
    <x v="0"/>
    <x v="1"/>
    <x v="3"/>
    <x v="49"/>
    <x v="1"/>
    <x v="1"/>
    <n v="58388"/>
  </r>
  <r>
    <x v="0"/>
    <x v="1"/>
    <x v="3"/>
    <x v="49"/>
    <x v="2"/>
    <x v="1"/>
    <n v="22"/>
  </r>
  <r>
    <x v="0"/>
    <x v="1"/>
    <x v="3"/>
    <x v="49"/>
    <x v="3"/>
    <x v="1"/>
    <n v="2643784"/>
  </r>
  <r>
    <x v="0"/>
    <x v="1"/>
    <x v="3"/>
    <x v="49"/>
    <x v="4"/>
    <x v="1"/>
    <n v="251208"/>
  </r>
  <r>
    <x v="0"/>
    <x v="1"/>
    <x v="3"/>
    <x v="49"/>
    <x v="5"/>
    <x v="1"/>
    <n v="469939"/>
  </r>
  <r>
    <x v="0"/>
    <x v="1"/>
    <x v="3"/>
    <x v="49"/>
    <x v="6"/>
    <x v="1"/>
    <n v="570556"/>
  </r>
  <r>
    <x v="0"/>
    <x v="1"/>
    <x v="3"/>
    <x v="49"/>
    <x v="8"/>
    <x v="1"/>
    <n v="870858"/>
  </r>
  <r>
    <x v="0"/>
    <x v="1"/>
    <x v="3"/>
    <x v="50"/>
    <x v="0"/>
    <x v="0"/>
    <n v="441239"/>
  </r>
  <r>
    <x v="0"/>
    <x v="1"/>
    <x v="3"/>
    <x v="50"/>
    <x v="0"/>
    <x v="1"/>
    <n v="229431"/>
  </r>
  <r>
    <x v="0"/>
    <x v="1"/>
    <x v="3"/>
    <x v="50"/>
    <x v="1"/>
    <x v="1"/>
    <n v="101929"/>
  </r>
  <r>
    <x v="0"/>
    <x v="1"/>
    <x v="3"/>
    <x v="50"/>
    <x v="2"/>
    <x v="1"/>
    <n v="1220"/>
  </r>
  <r>
    <x v="0"/>
    <x v="1"/>
    <x v="3"/>
    <x v="50"/>
    <x v="3"/>
    <x v="1"/>
    <n v="10268228"/>
  </r>
  <r>
    <x v="0"/>
    <x v="1"/>
    <x v="3"/>
    <x v="50"/>
    <x v="4"/>
    <x v="0"/>
    <n v="413305"/>
  </r>
  <r>
    <x v="0"/>
    <x v="1"/>
    <x v="3"/>
    <x v="50"/>
    <x v="4"/>
    <x v="1"/>
    <n v="1173255"/>
  </r>
  <r>
    <x v="0"/>
    <x v="1"/>
    <x v="3"/>
    <x v="50"/>
    <x v="5"/>
    <x v="1"/>
    <n v="2019209"/>
  </r>
  <r>
    <x v="0"/>
    <x v="1"/>
    <x v="3"/>
    <x v="50"/>
    <x v="6"/>
    <x v="0"/>
    <n v="1460742"/>
  </r>
  <r>
    <x v="0"/>
    <x v="1"/>
    <x v="3"/>
    <x v="50"/>
    <x v="6"/>
    <x v="1"/>
    <n v="2537239"/>
  </r>
  <r>
    <x v="0"/>
    <x v="1"/>
    <x v="3"/>
    <x v="50"/>
    <x v="7"/>
    <x v="1"/>
    <n v="575"/>
  </r>
  <r>
    <x v="0"/>
    <x v="1"/>
    <x v="3"/>
    <x v="50"/>
    <x v="8"/>
    <x v="0"/>
    <n v="1341803"/>
  </r>
  <r>
    <x v="0"/>
    <x v="1"/>
    <x v="3"/>
    <x v="50"/>
    <x v="8"/>
    <x v="1"/>
    <n v="4629964"/>
  </r>
  <r>
    <x v="0"/>
    <x v="1"/>
    <x v="3"/>
    <x v="51"/>
    <x v="0"/>
    <x v="0"/>
    <n v="94420"/>
  </r>
  <r>
    <x v="0"/>
    <x v="1"/>
    <x v="3"/>
    <x v="51"/>
    <x v="0"/>
    <x v="1"/>
    <n v="444934"/>
  </r>
  <r>
    <x v="0"/>
    <x v="1"/>
    <x v="3"/>
    <x v="51"/>
    <x v="1"/>
    <x v="1"/>
    <n v="3977"/>
  </r>
  <r>
    <x v="0"/>
    <x v="1"/>
    <x v="3"/>
    <x v="51"/>
    <x v="2"/>
    <x v="1"/>
    <n v="728"/>
  </r>
  <r>
    <x v="0"/>
    <x v="1"/>
    <x v="3"/>
    <x v="51"/>
    <x v="3"/>
    <x v="1"/>
    <n v="5815172"/>
  </r>
  <r>
    <x v="0"/>
    <x v="1"/>
    <x v="3"/>
    <x v="51"/>
    <x v="4"/>
    <x v="1"/>
    <n v="552024"/>
  </r>
  <r>
    <x v="0"/>
    <x v="1"/>
    <x v="3"/>
    <x v="51"/>
    <x v="5"/>
    <x v="1"/>
    <n v="1199724"/>
  </r>
  <r>
    <x v="0"/>
    <x v="1"/>
    <x v="3"/>
    <x v="51"/>
    <x v="6"/>
    <x v="0"/>
    <n v="213668"/>
  </r>
  <r>
    <x v="0"/>
    <x v="1"/>
    <x v="3"/>
    <x v="51"/>
    <x v="6"/>
    <x v="1"/>
    <n v="2732481"/>
  </r>
  <r>
    <x v="0"/>
    <x v="1"/>
    <x v="3"/>
    <x v="51"/>
    <x v="8"/>
    <x v="0"/>
    <n v="103904"/>
  </r>
  <r>
    <x v="0"/>
    <x v="1"/>
    <x v="3"/>
    <x v="51"/>
    <x v="8"/>
    <x v="1"/>
    <n v="2890592"/>
  </r>
  <r>
    <x v="0"/>
    <x v="1"/>
    <x v="3"/>
    <x v="52"/>
    <x v="0"/>
    <x v="0"/>
    <n v="567061"/>
  </r>
  <r>
    <x v="0"/>
    <x v="1"/>
    <x v="3"/>
    <x v="52"/>
    <x v="0"/>
    <x v="1"/>
    <n v="576080"/>
  </r>
  <r>
    <x v="0"/>
    <x v="1"/>
    <x v="3"/>
    <x v="52"/>
    <x v="1"/>
    <x v="1"/>
    <n v="105610"/>
  </r>
  <r>
    <x v="0"/>
    <x v="1"/>
    <x v="3"/>
    <x v="52"/>
    <x v="2"/>
    <x v="1"/>
    <n v="1077"/>
  </r>
  <r>
    <x v="0"/>
    <x v="1"/>
    <x v="3"/>
    <x v="52"/>
    <x v="3"/>
    <x v="1"/>
    <n v="14770517"/>
  </r>
  <r>
    <x v="0"/>
    <x v="1"/>
    <x v="3"/>
    <x v="52"/>
    <x v="4"/>
    <x v="0"/>
    <n v="560304"/>
  </r>
  <r>
    <x v="0"/>
    <x v="1"/>
    <x v="3"/>
    <x v="52"/>
    <x v="4"/>
    <x v="1"/>
    <n v="1752435"/>
  </r>
  <r>
    <x v="0"/>
    <x v="1"/>
    <x v="3"/>
    <x v="52"/>
    <x v="5"/>
    <x v="1"/>
    <n v="2858205"/>
  </r>
  <r>
    <x v="0"/>
    <x v="1"/>
    <x v="3"/>
    <x v="52"/>
    <x v="6"/>
    <x v="0"/>
    <n v="3693440"/>
  </r>
  <r>
    <x v="0"/>
    <x v="1"/>
    <x v="3"/>
    <x v="52"/>
    <x v="6"/>
    <x v="1"/>
    <n v="4178568"/>
  </r>
  <r>
    <x v="0"/>
    <x v="1"/>
    <x v="3"/>
    <x v="52"/>
    <x v="7"/>
    <x v="1"/>
    <n v="9349"/>
  </r>
  <r>
    <x v="0"/>
    <x v="1"/>
    <x v="3"/>
    <x v="52"/>
    <x v="8"/>
    <x v="0"/>
    <n v="3013753"/>
  </r>
  <r>
    <x v="0"/>
    <x v="1"/>
    <x v="3"/>
    <x v="52"/>
    <x v="8"/>
    <x v="1"/>
    <n v="7891454"/>
  </r>
  <r>
    <x v="0"/>
    <x v="1"/>
    <x v="3"/>
    <x v="53"/>
    <x v="0"/>
    <x v="0"/>
    <n v="40087"/>
  </r>
  <r>
    <x v="0"/>
    <x v="1"/>
    <x v="3"/>
    <x v="53"/>
    <x v="0"/>
    <x v="1"/>
    <n v="1111832"/>
  </r>
  <r>
    <x v="0"/>
    <x v="1"/>
    <x v="3"/>
    <x v="53"/>
    <x v="1"/>
    <x v="1"/>
    <n v="32285"/>
  </r>
  <r>
    <x v="0"/>
    <x v="1"/>
    <x v="3"/>
    <x v="53"/>
    <x v="2"/>
    <x v="1"/>
    <n v="5521"/>
  </r>
  <r>
    <x v="0"/>
    <x v="1"/>
    <x v="3"/>
    <x v="53"/>
    <x v="3"/>
    <x v="1"/>
    <n v="6880412"/>
  </r>
  <r>
    <x v="0"/>
    <x v="1"/>
    <x v="3"/>
    <x v="53"/>
    <x v="4"/>
    <x v="1"/>
    <n v="493837"/>
  </r>
  <r>
    <x v="0"/>
    <x v="1"/>
    <x v="3"/>
    <x v="53"/>
    <x v="5"/>
    <x v="1"/>
    <n v="1429315"/>
  </r>
  <r>
    <x v="0"/>
    <x v="1"/>
    <x v="3"/>
    <x v="53"/>
    <x v="6"/>
    <x v="0"/>
    <n v="2591406"/>
  </r>
  <r>
    <x v="0"/>
    <x v="1"/>
    <x v="3"/>
    <x v="53"/>
    <x v="6"/>
    <x v="1"/>
    <n v="1713704"/>
  </r>
  <r>
    <x v="0"/>
    <x v="1"/>
    <x v="3"/>
    <x v="53"/>
    <x v="7"/>
    <x v="1"/>
    <n v="7574"/>
  </r>
  <r>
    <x v="0"/>
    <x v="1"/>
    <x v="3"/>
    <x v="53"/>
    <x v="8"/>
    <x v="0"/>
    <n v="21981"/>
  </r>
  <r>
    <x v="0"/>
    <x v="1"/>
    <x v="3"/>
    <x v="53"/>
    <x v="8"/>
    <x v="1"/>
    <n v="2259010"/>
  </r>
  <r>
    <x v="0"/>
    <x v="1"/>
    <x v="3"/>
    <x v="54"/>
    <x v="0"/>
    <x v="0"/>
    <n v="133578"/>
  </r>
  <r>
    <x v="0"/>
    <x v="1"/>
    <x v="3"/>
    <x v="54"/>
    <x v="0"/>
    <x v="1"/>
    <n v="133820"/>
  </r>
  <r>
    <x v="0"/>
    <x v="1"/>
    <x v="3"/>
    <x v="54"/>
    <x v="1"/>
    <x v="1"/>
    <n v="22025"/>
  </r>
  <r>
    <x v="0"/>
    <x v="1"/>
    <x v="3"/>
    <x v="54"/>
    <x v="2"/>
    <x v="1"/>
    <n v="1356"/>
  </r>
  <r>
    <x v="0"/>
    <x v="1"/>
    <x v="3"/>
    <x v="54"/>
    <x v="3"/>
    <x v="1"/>
    <n v="6035546"/>
  </r>
  <r>
    <x v="0"/>
    <x v="1"/>
    <x v="3"/>
    <x v="54"/>
    <x v="4"/>
    <x v="1"/>
    <n v="690960"/>
  </r>
  <r>
    <x v="0"/>
    <x v="1"/>
    <x v="3"/>
    <x v="54"/>
    <x v="5"/>
    <x v="1"/>
    <n v="1130330"/>
  </r>
  <r>
    <x v="0"/>
    <x v="1"/>
    <x v="3"/>
    <x v="54"/>
    <x v="6"/>
    <x v="0"/>
    <n v="372160"/>
  </r>
  <r>
    <x v="0"/>
    <x v="1"/>
    <x v="3"/>
    <x v="54"/>
    <x v="6"/>
    <x v="1"/>
    <n v="1089518"/>
  </r>
  <r>
    <x v="0"/>
    <x v="1"/>
    <x v="3"/>
    <x v="54"/>
    <x v="8"/>
    <x v="0"/>
    <n v="146685"/>
  </r>
  <r>
    <x v="0"/>
    <x v="1"/>
    <x v="3"/>
    <x v="54"/>
    <x v="8"/>
    <x v="1"/>
    <n v="2139030"/>
  </r>
  <r>
    <x v="0"/>
    <x v="1"/>
    <x v="3"/>
    <x v="55"/>
    <x v="0"/>
    <x v="1"/>
    <n v="761072"/>
  </r>
  <r>
    <x v="0"/>
    <x v="1"/>
    <x v="3"/>
    <x v="55"/>
    <x v="1"/>
    <x v="1"/>
    <n v="91848"/>
  </r>
  <r>
    <x v="0"/>
    <x v="1"/>
    <x v="3"/>
    <x v="55"/>
    <x v="2"/>
    <x v="1"/>
    <n v="7"/>
  </r>
  <r>
    <x v="0"/>
    <x v="1"/>
    <x v="3"/>
    <x v="55"/>
    <x v="3"/>
    <x v="1"/>
    <n v="3857193"/>
  </r>
  <r>
    <x v="0"/>
    <x v="1"/>
    <x v="3"/>
    <x v="55"/>
    <x v="4"/>
    <x v="1"/>
    <n v="434949"/>
  </r>
  <r>
    <x v="0"/>
    <x v="1"/>
    <x v="3"/>
    <x v="55"/>
    <x v="5"/>
    <x v="1"/>
    <n v="1080738"/>
  </r>
  <r>
    <x v="0"/>
    <x v="1"/>
    <x v="3"/>
    <x v="55"/>
    <x v="6"/>
    <x v="0"/>
    <n v="1382774"/>
  </r>
  <r>
    <x v="0"/>
    <x v="1"/>
    <x v="3"/>
    <x v="55"/>
    <x v="6"/>
    <x v="1"/>
    <n v="1348277"/>
  </r>
  <r>
    <x v="0"/>
    <x v="1"/>
    <x v="3"/>
    <x v="55"/>
    <x v="7"/>
    <x v="1"/>
    <n v="9915"/>
  </r>
  <r>
    <x v="0"/>
    <x v="1"/>
    <x v="3"/>
    <x v="55"/>
    <x v="8"/>
    <x v="0"/>
    <n v="1332"/>
  </r>
  <r>
    <x v="0"/>
    <x v="1"/>
    <x v="3"/>
    <x v="55"/>
    <x v="8"/>
    <x v="1"/>
    <n v="1658478"/>
  </r>
  <r>
    <x v="0"/>
    <x v="1"/>
    <x v="3"/>
    <x v="56"/>
    <x v="0"/>
    <x v="1"/>
    <n v="120392"/>
  </r>
  <r>
    <x v="0"/>
    <x v="1"/>
    <x v="3"/>
    <x v="56"/>
    <x v="1"/>
    <x v="1"/>
    <n v="14868"/>
  </r>
  <r>
    <x v="0"/>
    <x v="1"/>
    <x v="3"/>
    <x v="56"/>
    <x v="2"/>
    <x v="1"/>
    <n v="1495"/>
  </r>
  <r>
    <x v="0"/>
    <x v="1"/>
    <x v="3"/>
    <x v="56"/>
    <x v="3"/>
    <x v="1"/>
    <n v="3197642"/>
  </r>
  <r>
    <x v="0"/>
    <x v="1"/>
    <x v="3"/>
    <x v="56"/>
    <x v="4"/>
    <x v="1"/>
    <n v="457187"/>
  </r>
  <r>
    <x v="0"/>
    <x v="1"/>
    <x v="3"/>
    <x v="56"/>
    <x v="5"/>
    <x v="1"/>
    <n v="769611"/>
  </r>
  <r>
    <x v="0"/>
    <x v="1"/>
    <x v="3"/>
    <x v="56"/>
    <x v="6"/>
    <x v="0"/>
    <n v="274301"/>
  </r>
  <r>
    <x v="0"/>
    <x v="1"/>
    <x v="3"/>
    <x v="56"/>
    <x v="6"/>
    <x v="1"/>
    <n v="529858"/>
  </r>
  <r>
    <x v="0"/>
    <x v="1"/>
    <x v="3"/>
    <x v="56"/>
    <x v="7"/>
    <x v="1"/>
    <n v="7918"/>
  </r>
  <r>
    <x v="0"/>
    <x v="1"/>
    <x v="3"/>
    <x v="56"/>
    <x v="8"/>
    <x v="0"/>
    <n v="3387"/>
  </r>
  <r>
    <x v="0"/>
    <x v="1"/>
    <x v="3"/>
    <x v="56"/>
    <x v="8"/>
    <x v="1"/>
    <n v="1119789"/>
  </r>
  <r>
    <x v="0"/>
    <x v="1"/>
    <x v="3"/>
    <x v="57"/>
    <x v="0"/>
    <x v="1"/>
    <n v="140549"/>
  </r>
  <r>
    <x v="0"/>
    <x v="1"/>
    <x v="3"/>
    <x v="57"/>
    <x v="1"/>
    <x v="1"/>
    <n v="18802"/>
  </r>
  <r>
    <x v="0"/>
    <x v="1"/>
    <x v="3"/>
    <x v="57"/>
    <x v="2"/>
    <x v="1"/>
    <n v="324"/>
  </r>
  <r>
    <x v="0"/>
    <x v="1"/>
    <x v="3"/>
    <x v="57"/>
    <x v="3"/>
    <x v="1"/>
    <n v="5866957"/>
  </r>
  <r>
    <x v="0"/>
    <x v="1"/>
    <x v="3"/>
    <x v="57"/>
    <x v="4"/>
    <x v="1"/>
    <n v="732247"/>
  </r>
  <r>
    <x v="0"/>
    <x v="1"/>
    <x v="3"/>
    <x v="57"/>
    <x v="5"/>
    <x v="1"/>
    <n v="1574342"/>
  </r>
  <r>
    <x v="0"/>
    <x v="1"/>
    <x v="3"/>
    <x v="57"/>
    <x v="6"/>
    <x v="0"/>
    <n v="127467"/>
  </r>
  <r>
    <x v="0"/>
    <x v="1"/>
    <x v="3"/>
    <x v="57"/>
    <x v="6"/>
    <x v="1"/>
    <n v="487444"/>
  </r>
  <r>
    <x v="0"/>
    <x v="1"/>
    <x v="3"/>
    <x v="57"/>
    <x v="7"/>
    <x v="1"/>
    <n v="1266"/>
  </r>
  <r>
    <x v="0"/>
    <x v="1"/>
    <x v="3"/>
    <x v="57"/>
    <x v="8"/>
    <x v="1"/>
    <n v="1523319"/>
  </r>
  <r>
    <x v="0"/>
    <x v="0"/>
    <x v="4"/>
    <x v="58"/>
    <x v="0"/>
    <x v="0"/>
    <n v="12063"/>
  </r>
  <r>
    <x v="0"/>
    <x v="0"/>
    <x v="4"/>
    <x v="58"/>
    <x v="0"/>
    <x v="1"/>
    <n v="456270"/>
  </r>
  <r>
    <x v="0"/>
    <x v="0"/>
    <x v="4"/>
    <x v="58"/>
    <x v="1"/>
    <x v="1"/>
    <n v="98718"/>
  </r>
  <r>
    <x v="0"/>
    <x v="0"/>
    <x v="4"/>
    <x v="58"/>
    <x v="2"/>
    <x v="1"/>
    <n v="473"/>
  </r>
  <r>
    <x v="0"/>
    <x v="0"/>
    <x v="4"/>
    <x v="58"/>
    <x v="3"/>
    <x v="1"/>
    <n v="4968495"/>
  </r>
  <r>
    <x v="0"/>
    <x v="0"/>
    <x v="4"/>
    <x v="58"/>
    <x v="4"/>
    <x v="1"/>
    <n v="823348"/>
  </r>
  <r>
    <x v="0"/>
    <x v="0"/>
    <x v="4"/>
    <x v="58"/>
    <x v="5"/>
    <x v="1"/>
    <n v="1000739"/>
  </r>
  <r>
    <x v="0"/>
    <x v="0"/>
    <x v="4"/>
    <x v="58"/>
    <x v="6"/>
    <x v="0"/>
    <n v="3500105"/>
  </r>
  <r>
    <x v="0"/>
    <x v="0"/>
    <x v="4"/>
    <x v="58"/>
    <x v="6"/>
    <x v="1"/>
    <n v="1526340"/>
  </r>
  <r>
    <x v="0"/>
    <x v="0"/>
    <x v="4"/>
    <x v="58"/>
    <x v="8"/>
    <x v="0"/>
    <n v="29478"/>
  </r>
  <r>
    <x v="0"/>
    <x v="0"/>
    <x v="4"/>
    <x v="58"/>
    <x v="8"/>
    <x v="1"/>
    <n v="2164835"/>
  </r>
  <r>
    <x v="0"/>
    <x v="0"/>
    <x v="4"/>
    <x v="59"/>
    <x v="0"/>
    <x v="0"/>
    <n v="301476"/>
  </r>
  <r>
    <x v="0"/>
    <x v="0"/>
    <x v="4"/>
    <x v="59"/>
    <x v="0"/>
    <x v="1"/>
    <n v="1859179"/>
  </r>
  <r>
    <x v="0"/>
    <x v="0"/>
    <x v="4"/>
    <x v="59"/>
    <x v="1"/>
    <x v="1"/>
    <n v="318845"/>
  </r>
  <r>
    <x v="0"/>
    <x v="0"/>
    <x v="4"/>
    <x v="59"/>
    <x v="2"/>
    <x v="1"/>
    <n v="920"/>
  </r>
  <r>
    <x v="0"/>
    <x v="0"/>
    <x v="4"/>
    <x v="59"/>
    <x v="3"/>
    <x v="1"/>
    <n v="43986455"/>
  </r>
  <r>
    <x v="0"/>
    <x v="0"/>
    <x v="4"/>
    <x v="59"/>
    <x v="4"/>
    <x v="0"/>
    <n v="3979210"/>
  </r>
  <r>
    <x v="0"/>
    <x v="0"/>
    <x v="4"/>
    <x v="59"/>
    <x v="4"/>
    <x v="1"/>
    <n v="3643045"/>
  </r>
  <r>
    <x v="0"/>
    <x v="0"/>
    <x v="4"/>
    <x v="59"/>
    <x v="5"/>
    <x v="1"/>
    <n v="6421644"/>
  </r>
  <r>
    <x v="0"/>
    <x v="0"/>
    <x v="4"/>
    <x v="59"/>
    <x v="6"/>
    <x v="0"/>
    <n v="29292003"/>
  </r>
  <r>
    <x v="0"/>
    <x v="0"/>
    <x v="4"/>
    <x v="59"/>
    <x v="6"/>
    <x v="1"/>
    <n v="5337021"/>
  </r>
  <r>
    <x v="0"/>
    <x v="0"/>
    <x v="4"/>
    <x v="59"/>
    <x v="7"/>
    <x v="1"/>
    <n v="26289"/>
  </r>
  <r>
    <x v="0"/>
    <x v="0"/>
    <x v="4"/>
    <x v="59"/>
    <x v="8"/>
    <x v="0"/>
    <n v="6714685"/>
  </r>
  <r>
    <x v="0"/>
    <x v="0"/>
    <x v="4"/>
    <x v="59"/>
    <x v="8"/>
    <x v="1"/>
    <n v="19089959"/>
  </r>
  <r>
    <x v="0"/>
    <x v="0"/>
    <x v="4"/>
    <x v="59"/>
    <x v="8"/>
    <x v="2"/>
    <n v="90"/>
  </r>
  <r>
    <x v="0"/>
    <x v="0"/>
    <x v="4"/>
    <x v="60"/>
    <x v="0"/>
    <x v="0"/>
    <n v="953551"/>
  </r>
  <r>
    <x v="0"/>
    <x v="0"/>
    <x v="4"/>
    <x v="60"/>
    <x v="0"/>
    <x v="1"/>
    <n v="989196"/>
  </r>
  <r>
    <x v="0"/>
    <x v="0"/>
    <x v="4"/>
    <x v="60"/>
    <x v="1"/>
    <x v="1"/>
    <n v="277345"/>
  </r>
  <r>
    <x v="0"/>
    <x v="0"/>
    <x v="4"/>
    <x v="60"/>
    <x v="2"/>
    <x v="1"/>
    <n v="1321"/>
  </r>
  <r>
    <x v="0"/>
    <x v="0"/>
    <x v="4"/>
    <x v="60"/>
    <x v="3"/>
    <x v="1"/>
    <n v="42570204"/>
  </r>
  <r>
    <x v="0"/>
    <x v="0"/>
    <x v="4"/>
    <x v="60"/>
    <x v="4"/>
    <x v="0"/>
    <n v="4588303"/>
  </r>
  <r>
    <x v="0"/>
    <x v="0"/>
    <x v="4"/>
    <x v="60"/>
    <x v="4"/>
    <x v="1"/>
    <n v="2798014"/>
  </r>
  <r>
    <x v="0"/>
    <x v="0"/>
    <x v="4"/>
    <x v="60"/>
    <x v="5"/>
    <x v="1"/>
    <n v="4982437"/>
  </r>
  <r>
    <x v="0"/>
    <x v="0"/>
    <x v="4"/>
    <x v="60"/>
    <x v="6"/>
    <x v="0"/>
    <n v="65632735"/>
  </r>
  <r>
    <x v="0"/>
    <x v="0"/>
    <x v="4"/>
    <x v="60"/>
    <x v="6"/>
    <x v="1"/>
    <n v="5633965"/>
  </r>
  <r>
    <x v="0"/>
    <x v="0"/>
    <x v="4"/>
    <x v="60"/>
    <x v="7"/>
    <x v="1"/>
    <n v="44337"/>
  </r>
  <r>
    <x v="0"/>
    <x v="0"/>
    <x v="4"/>
    <x v="60"/>
    <x v="8"/>
    <x v="0"/>
    <n v="4832792"/>
  </r>
  <r>
    <x v="0"/>
    <x v="0"/>
    <x v="4"/>
    <x v="60"/>
    <x v="8"/>
    <x v="1"/>
    <n v="17836515"/>
  </r>
  <r>
    <x v="0"/>
    <x v="0"/>
    <x v="4"/>
    <x v="61"/>
    <x v="0"/>
    <x v="0"/>
    <n v="867698"/>
  </r>
  <r>
    <x v="0"/>
    <x v="0"/>
    <x v="4"/>
    <x v="61"/>
    <x v="0"/>
    <x v="1"/>
    <n v="2196362"/>
  </r>
  <r>
    <x v="0"/>
    <x v="0"/>
    <x v="4"/>
    <x v="61"/>
    <x v="1"/>
    <x v="1"/>
    <n v="200280"/>
  </r>
  <r>
    <x v="0"/>
    <x v="0"/>
    <x v="4"/>
    <x v="61"/>
    <x v="2"/>
    <x v="1"/>
    <n v="7425"/>
  </r>
  <r>
    <x v="0"/>
    <x v="0"/>
    <x v="4"/>
    <x v="61"/>
    <x v="3"/>
    <x v="1"/>
    <n v="22144869"/>
  </r>
  <r>
    <x v="0"/>
    <x v="0"/>
    <x v="4"/>
    <x v="61"/>
    <x v="4"/>
    <x v="0"/>
    <n v="1237663"/>
  </r>
  <r>
    <x v="0"/>
    <x v="0"/>
    <x v="4"/>
    <x v="61"/>
    <x v="4"/>
    <x v="1"/>
    <n v="1057201"/>
  </r>
  <r>
    <x v="0"/>
    <x v="0"/>
    <x v="4"/>
    <x v="61"/>
    <x v="5"/>
    <x v="1"/>
    <n v="3168463"/>
  </r>
  <r>
    <x v="0"/>
    <x v="0"/>
    <x v="4"/>
    <x v="61"/>
    <x v="6"/>
    <x v="0"/>
    <n v="11705840"/>
  </r>
  <r>
    <x v="0"/>
    <x v="0"/>
    <x v="4"/>
    <x v="61"/>
    <x v="6"/>
    <x v="1"/>
    <n v="3034691"/>
  </r>
  <r>
    <x v="0"/>
    <x v="0"/>
    <x v="4"/>
    <x v="61"/>
    <x v="7"/>
    <x v="1"/>
    <n v="34961"/>
  </r>
  <r>
    <x v="0"/>
    <x v="0"/>
    <x v="4"/>
    <x v="61"/>
    <x v="8"/>
    <x v="0"/>
    <n v="2679285"/>
  </r>
  <r>
    <x v="0"/>
    <x v="0"/>
    <x v="4"/>
    <x v="61"/>
    <x v="8"/>
    <x v="1"/>
    <n v="9899000"/>
  </r>
  <r>
    <x v="0"/>
    <x v="0"/>
    <x v="4"/>
    <x v="62"/>
    <x v="0"/>
    <x v="0"/>
    <n v="3294129"/>
  </r>
  <r>
    <x v="0"/>
    <x v="0"/>
    <x v="4"/>
    <x v="62"/>
    <x v="0"/>
    <x v="1"/>
    <n v="3587991"/>
  </r>
  <r>
    <x v="0"/>
    <x v="0"/>
    <x v="4"/>
    <x v="62"/>
    <x v="1"/>
    <x v="1"/>
    <n v="47447"/>
  </r>
  <r>
    <x v="0"/>
    <x v="0"/>
    <x v="4"/>
    <x v="62"/>
    <x v="2"/>
    <x v="1"/>
    <n v="472"/>
  </r>
  <r>
    <x v="0"/>
    <x v="0"/>
    <x v="4"/>
    <x v="62"/>
    <x v="3"/>
    <x v="1"/>
    <n v="7182217"/>
  </r>
  <r>
    <x v="0"/>
    <x v="0"/>
    <x v="4"/>
    <x v="62"/>
    <x v="4"/>
    <x v="0"/>
    <n v="9451"/>
  </r>
  <r>
    <x v="0"/>
    <x v="0"/>
    <x v="4"/>
    <x v="62"/>
    <x v="4"/>
    <x v="1"/>
    <n v="576501"/>
  </r>
  <r>
    <x v="0"/>
    <x v="0"/>
    <x v="4"/>
    <x v="62"/>
    <x v="5"/>
    <x v="1"/>
    <n v="2075792"/>
  </r>
  <r>
    <x v="0"/>
    <x v="0"/>
    <x v="4"/>
    <x v="62"/>
    <x v="6"/>
    <x v="0"/>
    <n v="775551"/>
  </r>
  <r>
    <x v="0"/>
    <x v="0"/>
    <x v="4"/>
    <x v="62"/>
    <x v="6"/>
    <x v="1"/>
    <n v="621985"/>
  </r>
  <r>
    <x v="0"/>
    <x v="0"/>
    <x v="4"/>
    <x v="62"/>
    <x v="7"/>
    <x v="1"/>
    <n v="1305"/>
  </r>
  <r>
    <x v="0"/>
    <x v="0"/>
    <x v="4"/>
    <x v="62"/>
    <x v="8"/>
    <x v="0"/>
    <n v="1744875"/>
  </r>
  <r>
    <x v="0"/>
    <x v="0"/>
    <x v="4"/>
    <x v="62"/>
    <x v="8"/>
    <x v="1"/>
    <n v="3030085"/>
  </r>
  <r>
    <x v="0"/>
    <x v="0"/>
    <x v="4"/>
    <x v="63"/>
    <x v="0"/>
    <x v="0"/>
    <n v="11383"/>
  </r>
  <r>
    <x v="0"/>
    <x v="0"/>
    <x v="4"/>
    <x v="63"/>
    <x v="0"/>
    <x v="1"/>
    <n v="105020"/>
  </r>
  <r>
    <x v="0"/>
    <x v="0"/>
    <x v="4"/>
    <x v="63"/>
    <x v="1"/>
    <x v="1"/>
    <n v="82307"/>
  </r>
  <r>
    <x v="0"/>
    <x v="0"/>
    <x v="4"/>
    <x v="63"/>
    <x v="2"/>
    <x v="1"/>
    <n v="5287"/>
  </r>
  <r>
    <x v="0"/>
    <x v="0"/>
    <x v="4"/>
    <x v="63"/>
    <x v="3"/>
    <x v="1"/>
    <n v="3828042"/>
  </r>
  <r>
    <x v="0"/>
    <x v="0"/>
    <x v="4"/>
    <x v="63"/>
    <x v="4"/>
    <x v="0"/>
    <n v="10332"/>
  </r>
  <r>
    <x v="0"/>
    <x v="0"/>
    <x v="4"/>
    <x v="63"/>
    <x v="4"/>
    <x v="1"/>
    <n v="405563"/>
  </r>
  <r>
    <x v="0"/>
    <x v="0"/>
    <x v="4"/>
    <x v="63"/>
    <x v="5"/>
    <x v="1"/>
    <n v="1452212"/>
  </r>
  <r>
    <x v="0"/>
    <x v="0"/>
    <x v="4"/>
    <x v="63"/>
    <x v="6"/>
    <x v="0"/>
    <n v="1105956"/>
  </r>
  <r>
    <x v="0"/>
    <x v="0"/>
    <x v="4"/>
    <x v="63"/>
    <x v="6"/>
    <x v="1"/>
    <n v="397649"/>
  </r>
  <r>
    <x v="0"/>
    <x v="0"/>
    <x v="4"/>
    <x v="63"/>
    <x v="7"/>
    <x v="1"/>
    <n v="31899"/>
  </r>
  <r>
    <x v="0"/>
    <x v="0"/>
    <x v="4"/>
    <x v="63"/>
    <x v="8"/>
    <x v="0"/>
    <n v="151680"/>
  </r>
  <r>
    <x v="0"/>
    <x v="0"/>
    <x v="4"/>
    <x v="63"/>
    <x v="8"/>
    <x v="1"/>
    <n v="1216405"/>
  </r>
  <r>
    <x v="0"/>
    <x v="0"/>
    <x v="4"/>
    <x v="64"/>
    <x v="0"/>
    <x v="0"/>
    <n v="11775"/>
  </r>
  <r>
    <x v="0"/>
    <x v="0"/>
    <x v="4"/>
    <x v="64"/>
    <x v="0"/>
    <x v="1"/>
    <n v="212310"/>
  </r>
  <r>
    <x v="0"/>
    <x v="0"/>
    <x v="4"/>
    <x v="64"/>
    <x v="1"/>
    <x v="1"/>
    <n v="25543"/>
  </r>
  <r>
    <x v="0"/>
    <x v="0"/>
    <x v="4"/>
    <x v="64"/>
    <x v="2"/>
    <x v="1"/>
    <n v="91"/>
  </r>
  <r>
    <x v="0"/>
    <x v="0"/>
    <x v="4"/>
    <x v="64"/>
    <x v="3"/>
    <x v="1"/>
    <n v="3899399"/>
  </r>
  <r>
    <x v="0"/>
    <x v="0"/>
    <x v="4"/>
    <x v="64"/>
    <x v="4"/>
    <x v="0"/>
    <n v="106460"/>
  </r>
  <r>
    <x v="0"/>
    <x v="0"/>
    <x v="4"/>
    <x v="64"/>
    <x v="4"/>
    <x v="1"/>
    <n v="375793"/>
  </r>
  <r>
    <x v="0"/>
    <x v="0"/>
    <x v="4"/>
    <x v="64"/>
    <x v="5"/>
    <x v="1"/>
    <n v="940618"/>
  </r>
  <r>
    <x v="0"/>
    <x v="0"/>
    <x v="4"/>
    <x v="64"/>
    <x v="6"/>
    <x v="0"/>
    <n v="549234"/>
  </r>
  <r>
    <x v="0"/>
    <x v="0"/>
    <x v="4"/>
    <x v="64"/>
    <x v="6"/>
    <x v="1"/>
    <n v="627345"/>
  </r>
  <r>
    <x v="0"/>
    <x v="0"/>
    <x v="4"/>
    <x v="64"/>
    <x v="7"/>
    <x v="1"/>
    <n v="23284"/>
  </r>
  <r>
    <x v="0"/>
    <x v="0"/>
    <x v="4"/>
    <x v="64"/>
    <x v="8"/>
    <x v="0"/>
    <n v="2714"/>
  </r>
  <r>
    <x v="0"/>
    <x v="0"/>
    <x v="4"/>
    <x v="64"/>
    <x v="8"/>
    <x v="1"/>
    <n v="1494770"/>
  </r>
  <r>
    <x v="0"/>
    <x v="0"/>
    <x v="4"/>
    <x v="65"/>
    <x v="0"/>
    <x v="1"/>
    <n v="40896"/>
  </r>
  <r>
    <x v="0"/>
    <x v="0"/>
    <x v="4"/>
    <x v="65"/>
    <x v="1"/>
    <x v="1"/>
    <n v="126005"/>
  </r>
  <r>
    <x v="0"/>
    <x v="0"/>
    <x v="4"/>
    <x v="65"/>
    <x v="2"/>
    <x v="1"/>
    <n v="18"/>
  </r>
  <r>
    <x v="0"/>
    <x v="0"/>
    <x v="4"/>
    <x v="65"/>
    <x v="3"/>
    <x v="1"/>
    <n v="6020425"/>
  </r>
  <r>
    <x v="0"/>
    <x v="0"/>
    <x v="4"/>
    <x v="65"/>
    <x v="4"/>
    <x v="1"/>
    <n v="375039"/>
  </r>
  <r>
    <x v="0"/>
    <x v="0"/>
    <x v="4"/>
    <x v="65"/>
    <x v="5"/>
    <x v="1"/>
    <n v="1740693"/>
  </r>
  <r>
    <x v="0"/>
    <x v="0"/>
    <x v="4"/>
    <x v="65"/>
    <x v="6"/>
    <x v="0"/>
    <n v="18797499"/>
  </r>
  <r>
    <x v="0"/>
    <x v="0"/>
    <x v="4"/>
    <x v="65"/>
    <x v="6"/>
    <x v="1"/>
    <n v="670279"/>
  </r>
  <r>
    <x v="0"/>
    <x v="0"/>
    <x v="4"/>
    <x v="65"/>
    <x v="7"/>
    <x v="1"/>
    <n v="33420"/>
  </r>
  <r>
    <x v="0"/>
    <x v="0"/>
    <x v="4"/>
    <x v="65"/>
    <x v="8"/>
    <x v="0"/>
    <n v="345348"/>
  </r>
  <r>
    <x v="0"/>
    <x v="0"/>
    <x v="4"/>
    <x v="65"/>
    <x v="8"/>
    <x v="1"/>
    <n v="2205525"/>
  </r>
  <r>
    <x v="0"/>
    <x v="0"/>
    <x v="4"/>
    <x v="66"/>
    <x v="0"/>
    <x v="1"/>
    <n v="532117"/>
  </r>
  <r>
    <x v="0"/>
    <x v="0"/>
    <x v="4"/>
    <x v="66"/>
    <x v="1"/>
    <x v="1"/>
    <n v="283357"/>
  </r>
  <r>
    <x v="0"/>
    <x v="0"/>
    <x v="4"/>
    <x v="66"/>
    <x v="2"/>
    <x v="1"/>
    <n v="7443"/>
  </r>
  <r>
    <x v="0"/>
    <x v="0"/>
    <x v="4"/>
    <x v="66"/>
    <x v="3"/>
    <x v="1"/>
    <n v="10989922"/>
  </r>
  <r>
    <x v="0"/>
    <x v="0"/>
    <x v="4"/>
    <x v="66"/>
    <x v="4"/>
    <x v="0"/>
    <n v="167671"/>
  </r>
  <r>
    <x v="0"/>
    <x v="0"/>
    <x v="4"/>
    <x v="66"/>
    <x v="4"/>
    <x v="1"/>
    <n v="835139"/>
  </r>
  <r>
    <x v="0"/>
    <x v="0"/>
    <x v="4"/>
    <x v="66"/>
    <x v="5"/>
    <x v="1"/>
    <n v="2747824"/>
  </r>
  <r>
    <x v="0"/>
    <x v="0"/>
    <x v="4"/>
    <x v="66"/>
    <x v="6"/>
    <x v="0"/>
    <n v="3779278"/>
  </r>
  <r>
    <x v="0"/>
    <x v="0"/>
    <x v="4"/>
    <x v="66"/>
    <x v="6"/>
    <x v="1"/>
    <n v="1676721"/>
  </r>
  <r>
    <x v="0"/>
    <x v="0"/>
    <x v="4"/>
    <x v="66"/>
    <x v="7"/>
    <x v="1"/>
    <n v="17658"/>
  </r>
  <r>
    <x v="0"/>
    <x v="0"/>
    <x v="4"/>
    <x v="66"/>
    <x v="8"/>
    <x v="0"/>
    <n v="2976"/>
  </r>
  <r>
    <x v="0"/>
    <x v="0"/>
    <x v="4"/>
    <x v="66"/>
    <x v="8"/>
    <x v="1"/>
    <n v="4115614"/>
  </r>
  <r>
    <x v="0"/>
    <x v="0"/>
    <x v="4"/>
    <x v="67"/>
    <x v="0"/>
    <x v="1"/>
    <n v="139085"/>
  </r>
  <r>
    <x v="0"/>
    <x v="0"/>
    <x v="4"/>
    <x v="67"/>
    <x v="1"/>
    <x v="1"/>
    <n v="28317"/>
  </r>
  <r>
    <x v="0"/>
    <x v="0"/>
    <x v="4"/>
    <x v="67"/>
    <x v="2"/>
    <x v="1"/>
    <n v="715"/>
  </r>
  <r>
    <x v="0"/>
    <x v="0"/>
    <x v="4"/>
    <x v="67"/>
    <x v="3"/>
    <x v="1"/>
    <n v="2187164"/>
  </r>
  <r>
    <x v="0"/>
    <x v="0"/>
    <x v="4"/>
    <x v="67"/>
    <x v="4"/>
    <x v="1"/>
    <n v="233227"/>
  </r>
  <r>
    <x v="0"/>
    <x v="0"/>
    <x v="4"/>
    <x v="67"/>
    <x v="5"/>
    <x v="1"/>
    <n v="619333"/>
  </r>
  <r>
    <x v="0"/>
    <x v="0"/>
    <x v="4"/>
    <x v="67"/>
    <x v="6"/>
    <x v="0"/>
    <n v="556208"/>
  </r>
  <r>
    <x v="0"/>
    <x v="0"/>
    <x v="4"/>
    <x v="67"/>
    <x v="6"/>
    <x v="1"/>
    <n v="395057"/>
  </r>
  <r>
    <x v="0"/>
    <x v="0"/>
    <x v="4"/>
    <x v="67"/>
    <x v="7"/>
    <x v="1"/>
    <n v="3130"/>
  </r>
  <r>
    <x v="0"/>
    <x v="0"/>
    <x v="4"/>
    <x v="67"/>
    <x v="8"/>
    <x v="1"/>
    <n v="516653"/>
  </r>
  <r>
    <x v="0"/>
    <x v="0"/>
    <x v="4"/>
    <x v="68"/>
    <x v="0"/>
    <x v="0"/>
    <n v="458532"/>
  </r>
  <r>
    <x v="0"/>
    <x v="0"/>
    <x v="4"/>
    <x v="68"/>
    <x v="0"/>
    <x v="1"/>
    <n v="376439"/>
  </r>
  <r>
    <x v="0"/>
    <x v="0"/>
    <x v="4"/>
    <x v="68"/>
    <x v="0"/>
    <x v="2"/>
    <n v="48000"/>
  </r>
  <r>
    <x v="0"/>
    <x v="0"/>
    <x v="4"/>
    <x v="68"/>
    <x v="1"/>
    <x v="1"/>
    <n v="52756"/>
  </r>
  <r>
    <x v="0"/>
    <x v="0"/>
    <x v="4"/>
    <x v="68"/>
    <x v="2"/>
    <x v="1"/>
    <n v="442"/>
  </r>
  <r>
    <x v="0"/>
    <x v="0"/>
    <x v="4"/>
    <x v="68"/>
    <x v="3"/>
    <x v="1"/>
    <n v="2963439"/>
  </r>
  <r>
    <x v="0"/>
    <x v="0"/>
    <x v="4"/>
    <x v="68"/>
    <x v="4"/>
    <x v="1"/>
    <n v="241432"/>
  </r>
  <r>
    <x v="0"/>
    <x v="0"/>
    <x v="4"/>
    <x v="68"/>
    <x v="5"/>
    <x v="1"/>
    <n v="759157"/>
  </r>
  <r>
    <x v="0"/>
    <x v="0"/>
    <x v="4"/>
    <x v="68"/>
    <x v="6"/>
    <x v="0"/>
    <n v="1463403"/>
  </r>
  <r>
    <x v="0"/>
    <x v="0"/>
    <x v="4"/>
    <x v="68"/>
    <x v="6"/>
    <x v="1"/>
    <n v="338154"/>
  </r>
  <r>
    <x v="0"/>
    <x v="0"/>
    <x v="4"/>
    <x v="68"/>
    <x v="6"/>
    <x v="2"/>
    <n v="46841000"/>
  </r>
  <r>
    <x v="0"/>
    <x v="0"/>
    <x v="4"/>
    <x v="68"/>
    <x v="7"/>
    <x v="1"/>
    <n v="14578"/>
  </r>
  <r>
    <x v="0"/>
    <x v="0"/>
    <x v="4"/>
    <x v="68"/>
    <x v="8"/>
    <x v="0"/>
    <n v="444264"/>
  </r>
  <r>
    <x v="0"/>
    <x v="0"/>
    <x v="4"/>
    <x v="68"/>
    <x v="8"/>
    <x v="1"/>
    <n v="1055199"/>
  </r>
  <r>
    <x v="0"/>
    <x v="0"/>
    <x v="5"/>
    <x v="69"/>
    <x v="0"/>
    <x v="0"/>
    <n v="146098"/>
  </r>
  <r>
    <x v="0"/>
    <x v="0"/>
    <x v="5"/>
    <x v="69"/>
    <x v="0"/>
    <x v="1"/>
    <n v="32872"/>
  </r>
  <r>
    <x v="0"/>
    <x v="0"/>
    <x v="5"/>
    <x v="69"/>
    <x v="1"/>
    <x v="1"/>
    <n v="63771"/>
  </r>
  <r>
    <x v="0"/>
    <x v="0"/>
    <x v="5"/>
    <x v="69"/>
    <x v="2"/>
    <x v="1"/>
    <n v="3494"/>
  </r>
  <r>
    <x v="0"/>
    <x v="0"/>
    <x v="5"/>
    <x v="69"/>
    <x v="3"/>
    <x v="1"/>
    <n v="8416477"/>
  </r>
  <r>
    <x v="0"/>
    <x v="0"/>
    <x v="5"/>
    <x v="69"/>
    <x v="4"/>
    <x v="0"/>
    <n v="311858"/>
  </r>
  <r>
    <x v="0"/>
    <x v="0"/>
    <x v="5"/>
    <x v="69"/>
    <x v="4"/>
    <x v="1"/>
    <n v="976821"/>
  </r>
  <r>
    <x v="0"/>
    <x v="0"/>
    <x v="5"/>
    <x v="69"/>
    <x v="5"/>
    <x v="1"/>
    <n v="1759901"/>
  </r>
  <r>
    <x v="0"/>
    <x v="0"/>
    <x v="5"/>
    <x v="69"/>
    <x v="6"/>
    <x v="0"/>
    <n v="6021287"/>
  </r>
  <r>
    <x v="0"/>
    <x v="0"/>
    <x v="5"/>
    <x v="69"/>
    <x v="6"/>
    <x v="1"/>
    <n v="2805431"/>
  </r>
  <r>
    <x v="0"/>
    <x v="0"/>
    <x v="5"/>
    <x v="69"/>
    <x v="7"/>
    <x v="1"/>
    <n v="2699"/>
  </r>
  <r>
    <x v="0"/>
    <x v="0"/>
    <x v="5"/>
    <x v="69"/>
    <x v="8"/>
    <x v="0"/>
    <n v="597801"/>
  </r>
  <r>
    <x v="0"/>
    <x v="0"/>
    <x v="5"/>
    <x v="69"/>
    <x v="8"/>
    <x v="1"/>
    <n v="3567782"/>
  </r>
  <r>
    <x v="0"/>
    <x v="0"/>
    <x v="5"/>
    <x v="70"/>
    <x v="0"/>
    <x v="0"/>
    <n v="193279"/>
  </r>
  <r>
    <x v="0"/>
    <x v="0"/>
    <x v="5"/>
    <x v="70"/>
    <x v="0"/>
    <x v="1"/>
    <n v="1245722"/>
  </r>
  <r>
    <x v="0"/>
    <x v="0"/>
    <x v="5"/>
    <x v="70"/>
    <x v="1"/>
    <x v="1"/>
    <n v="562921"/>
  </r>
  <r>
    <x v="0"/>
    <x v="0"/>
    <x v="5"/>
    <x v="70"/>
    <x v="2"/>
    <x v="1"/>
    <n v="548"/>
  </r>
  <r>
    <x v="0"/>
    <x v="0"/>
    <x v="5"/>
    <x v="70"/>
    <x v="3"/>
    <x v="1"/>
    <n v="26190341"/>
  </r>
  <r>
    <x v="0"/>
    <x v="0"/>
    <x v="5"/>
    <x v="70"/>
    <x v="4"/>
    <x v="0"/>
    <n v="1621089"/>
  </r>
  <r>
    <x v="0"/>
    <x v="0"/>
    <x v="5"/>
    <x v="70"/>
    <x v="4"/>
    <x v="1"/>
    <n v="1251580"/>
  </r>
  <r>
    <x v="0"/>
    <x v="0"/>
    <x v="5"/>
    <x v="70"/>
    <x v="5"/>
    <x v="1"/>
    <n v="3527390"/>
  </r>
  <r>
    <x v="0"/>
    <x v="0"/>
    <x v="5"/>
    <x v="70"/>
    <x v="6"/>
    <x v="0"/>
    <n v="32157988"/>
  </r>
  <r>
    <x v="0"/>
    <x v="0"/>
    <x v="5"/>
    <x v="70"/>
    <x v="6"/>
    <x v="1"/>
    <n v="2835452"/>
  </r>
  <r>
    <x v="0"/>
    <x v="0"/>
    <x v="5"/>
    <x v="70"/>
    <x v="7"/>
    <x v="1"/>
    <n v="16079"/>
  </r>
  <r>
    <x v="0"/>
    <x v="0"/>
    <x v="5"/>
    <x v="70"/>
    <x v="8"/>
    <x v="0"/>
    <n v="3438991"/>
  </r>
  <r>
    <x v="0"/>
    <x v="0"/>
    <x v="5"/>
    <x v="70"/>
    <x v="8"/>
    <x v="1"/>
    <n v="8428117"/>
  </r>
  <r>
    <x v="0"/>
    <x v="0"/>
    <x v="5"/>
    <x v="70"/>
    <x v="8"/>
    <x v="2"/>
    <n v="864"/>
  </r>
  <r>
    <x v="0"/>
    <x v="0"/>
    <x v="5"/>
    <x v="71"/>
    <x v="0"/>
    <x v="0"/>
    <n v="764875"/>
  </r>
  <r>
    <x v="0"/>
    <x v="0"/>
    <x v="5"/>
    <x v="71"/>
    <x v="0"/>
    <x v="1"/>
    <n v="1303989"/>
  </r>
  <r>
    <x v="0"/>
    <x v="0"/>
    <x v="5"/>
    <x v="71"/>
    <x v="1"/>
    <x v="1"/>
    <n v="497091"/>
  </r>
  <r>
    <x v="0"/>
    <x v="0"/>
    <x v="5"/>
    <x v="71"/>
    <x v="2"/>
    <x v="1"/>
    <n v="846"/>
  </r>
  <r>
    <x v="0"/>
    <x v="0"/>
    <x v="5"/>
    <x v="71"/>
    <x v="3"/>
    <x v="1"/>
    <n v="158832739"/>
  </r>
  <r>
    <x v="0"/>
    <x v="0"/>
    <x v="5"/>
    <x v="71"/>
    <x v="4"/>
    <x v="0"/>
    <n v="32340997"/>
  </r>
  <r>
    <x v="0"/>
    <x v="0"/>
    <x v="5"/>
    <x v="71"/>
    <x v="4"/>
    <x v="1"/>
    <n v="15417056"/>
  </r>
  <r>
    <x v="0"/>
    <x v="0"/>
    <x v="5"/>
    <x v="71"/>
    <x v="5"/>
    <x v="1"/>
    <n v="10350621"/>
  </r>
  <r>
    <x v="0"/>
    <x v="0"/>
    <x v="5"/>
    <x v="71"/>
    <x v="6"/>
    <x v="0"/>
    <n v="290843714"/>
  </r>
  <r>
    <x v="0"/>
    <x v="0"/>
    <x v="5"/>
    <x v="71"/>
    <x v="6"/>
    <x v="1"/>
    <n v="16728728"/>
  </r>
  <r>
    <x v="0"/>
    <x v="0"/>
    <x v="5"/>
    <x v="71"/>
    <x v="6"/>
    <x v="2"/>
    <n v="3420505"/>
  </r>
  <r>
    <x v="0"/>
    <x v="0"/>
    <x v="5"/>
    <x v="71"/>
    <x v="7"/>
    <x v="1"/>
    <n v="14623"/>
  </r>
  <r>
    <x v="0"/>
    <x v="0"/>
    <x v="5"/>
    <x v="71"/>
    <x v="8"/>
    <x v="0"/>
    <n v="28591914"/>
  </r>
  <r>
    <x v="0"/>
    <x v="0"/>
    <x v="5"/>
    <x v="71"/>
    <x v="8"/>
    <x v="1"/>
    <n v="70240532"/>
  </r>
  <r>
    <x v="0"/>
    <x v="0"/>
    <x v="5"/>
    <x v="71"/>
    <x v="8"/>
    <x v="2"/>
    <n v="43659"/>
  </r>
  <r>
    <x v="0"/>
    <x v="0"/>
    <x v="5"/>
    <x v="71"/>
    <x v="9"/>
    <x v="0"/>
    <n v="2097082"/>
  </r>
  <r>
    <x v="0"/>
    <x v="0"/>
    <x v="5"/>
    <x v="72"/>
    <x v="0"/>
    <x v="0"/>
    <n v="57443"/>
  </r>
  <r>
    <x v="0"/>
    <x v="0"/>
    <x v="5"/>
    <x v="72"/>
    <x v="0"/>
    <x v="1"/>
    <n v="167578"/>
  </r>
  <r>
    <x v="0"/>
    <x v="0"/>
    <x v="5"/>
    <x v="72"/>
    <x v="1"/>
    <x v="1"/>
    <n v="64418"/>
  </r>
  <r>
    <x v="0"/>
    <x v="0"/>
    <x v="5"/>
    <x v="72"/>
    <x v="2"/>
    <x v="1"/>
    <n v="1591"/>
  </r>
  <r>
    <x v="0"/>
    <x v="0"/>
    <x v="5"/>
    <x v="72"/>
    <x v="3"/>
    <x v="1"/>
    <n v="8984363"/>
  </r>
  <r>
    <x v="0"/>
    <x v="0"/>
    <x v="5"/>
    <x v="72"/>
    <x v="4"/>
    <x v="0"/>
    <n v="102575"/>
  </r>
  <r>
    <x v="0"/>
    <x v="0"/>
    <x v="5"/>
    <x v="72"/>
    <x v="4"/>
    <x v="1"/>
    <n v="357065"/>
  </r>
  <r>
    <x v="0"/>
    <x v="0"/>
    <x v="5"/>
    <x v="72"/>
    <x v="5"/>
    <x v="1"/>
    <n v="945862"/>
  </r>
  <r>
    <x v="0"/>
    <x v="0"/>
    <x v="5"/>
    <x v="72"/>
    <x v="6"/>
    <x v="0"/>
    <n v="14421865"/>
  </r>
  <r>
    <x v="0"/>
    <x v="0"/>
    <x v="5"/>
    <x v="72"/>
    <x v="6"/>
    <x v="1"/>
    <n v="1459336"/>
  </r>
  <r>
    <x v="0"/>
    <x v="0"/>
    <x v="5"/>
    <x v="72"/>
    <x v="7"/>
    <x v="1"/>
    <n v="10996"/>
  </r>
  <r>
    <x v="0"/>
    <x v="0"/>
    <x v="5"/>
    <x v="72"/>
    <x v="8"/>
    <x v="0"/>
    <n v="1634525"/>
  </r>
  <r>
    <x v="0"/>
    <x v="0"/>
    <x v="5"/>
    <x v="72"/>
    <x v="8"/>
    <x v="1"/>
    <n v="3507139"/>
  </r>
  <r>
    <x v="0"/>
    <x v="0"/>
    <x v="5"/>
    <x v="73"/>
    <x v="0"/>
    <x v="0"/>
    <n v="666446"/>
  </r>
  <r>
    <x v="0"/>
    <x v="0"/>
    <x v="5"/>
    <x v="73"/>
    <x v="0"/>
    <x v="1"/>
    <n v="1243036"/>
  </r>
  <r>
    <x v="0"/>
    <x v="0"/>
    <x v="5"/>
    <x v="73"/>
    <x v="1"/>
    <x v="1"/>
    <n v="639905"/>
  </r>
  <r>
    <x v="0"/>
    <x v="0"/>
    <x v="5"/>
    <x v="73"/>
    <x v="2"/>
    <x v="1"/>
    <n v="783"/>
  </r>
  <r>
    <x v="0"/>
    <x v="0"/>
    <x v="5"/>
    <x v="73"/>
    <x v="3"/>
    <x v="1"/>
    <n v="51651998"/>
  </r>
  <r>
    <x v="0"/>
    <x v="0"/>
    <x v="5"/>
    <x v="73"/>
    <x v="4"/>
    <x v="0"/>
    <n v="2837951"/>
  </r>
  <r>
    <x v="0"/>
    <x v="0"/>
    <x v="5"/>
    <x v="73"/>
    <x v="4"/>
    <x v="1"/>
    <n v="3164077"/>
  </r>
  <r>
    <x v="0"/>
    <x v="0"/>
    <x v="5"/>
    <x v="73"/>
    <x v="5"/>
    <x v="1"/>
    <n v="6240694"/>
  </r>
  <r>
    <x v="0"/>
    <x v="0"/>
    <x v="5"/>
    <x v="73"/>
    <x v="6"/>
    <x v="0"/>
    <n v="148581590"/>
  </r>
  <r>
    <x v="0"/>
    <x v="0"/>
    <x v="5"/>
    <x v="73"/>
    <x v="6"/>
    <x v="1"/>
    <n v="5837026"/>
  </r>
  <r>
    <x v="0"/>
    <x v="0"/>
    <x v="5"/>
    <x v="73"/>
    <x v="6"/>
    <x v="2"/>
    <n v="462363937"/>
  </r>
  <r>
    <x v="0"/>
    <x v="0"/>
    <x v="5"/>
    <x v="73"/>
    <x v="7"/>
    <x v="1"/>
    <n v="480"/>
  </r>
  <r>
    <x v="0"/>
    <x v="0"/>
    <x v="5"/>
    <x v="73"/>
    <x v="8"/>
    <x v="0"/>
    <n v="10152552"/>
  </r>
  <r>
    <x v="0"/>
    <x v="0"/>
    <x v="5"/>
    <x v="73"/>
    <x v="8"/>
    <x v="1"/>
    <n v="24161875"/>
  </r>
  <r>
    <x v="0"/>
    <x v="0"/>
    <x v="5"/>
    <x v="74"/>
    <x v="0"/>
    <x v="1"/>
    <n v="83796"/>
  </r>
  <r>
    <x v="0"/>
    <x v="0"/>
    <x v="5"/>
    <x v="74"/>
    <x v="1"/>
    <x v="1"/>
    <n v="35383"/>
  </r>
  <r>
    <x v="0"/>
    <x v="0"/>
    <x v="5"/>
    <x v="74"/>
    <x v="2"/>
    <x v="1"/>
    <n v="5197"/>
  </r>
  <r>
    <x v="0"/>
    <x v="0"/>
    <x v="5"/>
    <x v="74"/>
    <x v="3"/>
    <x v="1"/>
    <n v="2899758"/>
  </r>
  <r>
    <x v="0"/>
    <x v="0"/>
    <x v="5"/>
    <x v="74"/>
    <x v="4"/>
    <x v="1"/>
    <n v="485523"/>
  </r>
  <r>
    <x v="0"/>
    <x v="0"/>
    <x v="5"/>
    <x v="74"/>
    <x v="5"/>
    <x v="1"/>
    <n v="1194682"/>
  </r>
  <r>
    <x v="0"/>
    <x v="0"/>
    <x v="5"/>
    <x v="74"/>
    <x v="6"/>
    <x v="0"/>
    <n v="76878"/>
  </r>
  <r>
    <x v="0"/>
    <x v="0"/>
    <x v="5"/>
    <x v="74"/>
    <x v="6"/>
    <x v="1"/>
    <n v="832849"/>
  </r>
  <r>
    <x v="0"/>
    <x v="0"/>
    <x v="5"/>
    <x v="74"/>
    <x v="7"/>
    <x v="1"/>
    <n v="12756"/>
  </r>
  <r>
    <x v="0"/>
    <x v="0"/>
    <x v="5"/>
    <x v="74"/>
    <x v="8"/>
    <x v="1"/>
    <n v="1188482"/>
  </r>
  <r>
    <x v="0"/>
    <x v="0"/>
    <x v="5"/>
    <x v="75"/>
    <x v="0"/>
    <x v="0"/>
    <n v="35340"/>
  </r>
  <r>
    <x v="0"/>
    <x v="0"/>
    <x v="5"/>
    <x v="75"/>
    <x v="0"/>
    <x v="1"/>
    <n v="84522"/>
  </r>
  <r>
    <x v="0"/>
    <x v="0"/>
    <x v="5"/>
    <x v="75"/>
    <x v="1"/>
    <x v="1"/>
    <n v="123102"/>
  </r>
  <r>
    <x v="0"/>
    <x v="0"/>
    <x v="5"/>
    <x v="75"/>
    <x v="2"/>
    <x v="1"/>
    <n v="1034"/>
  </r>
  <r>
    <x v="0"/>
    <x v="0"/>
    <x v="5"/>
    <x v="75"/>
    <x v="3"/>
    <x v="1"/>
    <n v="10259687"/>
  </r>
  <r>
    <x v="0"/>
    <x v="0"/>
    <x v="5"/>
    <x v="75"/>
    <x v="4"/>
    <x v="0"/>
    <n v="345725"/>
  </r>
  <r>
    <x v="0"/>
    <x v="0"/>
    <x v="5"/>
    <x v="75"/>
    <x v="4"/>
    <x v="1"/>
    <n v="1382301"/>
  </r>
  <r>
    <x v="0"/>
    <x v="0"/>
    <x v="5"/>
    <x v="75"/>
    <x v="5"/>
    <x v="1"/>
    <n v="1251549"/>
  </r>
  <r>
    <x v="0"/>
    <x v="0"/>
    <x v="5"/>
    <x v="75"/>
    <x v="6"/>
    <x v="0"/>
    <n v="5913785"/>
  </r>
  <r>
    <x v="0"/>
    <x v="0"/>
    <x v="5"/>
    <x v="75"/>
    <x v="6"/>
    <x v="1"/>
    <n v="2414769"/>
  </r>
  <r>
    <x v="0"/>
    <x v="0"/>
    <x v="5"/>
    <x v="75"/>
    <x v="6"/>
    <x v="2"/>
    <n v="11928991"/>
  </r>
  <r>
    <x v="0"/>
    <x v="0"/>
    <x v="5"/>
    <x v="75"/>
    <x v="7"/>
    <x v="1"/>
    <n v="246"/>
  </r>
  <r>
    <x v="0"/>
    <x v="0"/>
    <x v="5"/>
    <x v="75"/>
    <x v="8"/>
    <x v="0"/>
    <n v="1161030"/>
  </r>
  <r>
    <x v="0"/>
    <x v="0"/>
    <x v="5"/>
    <x v="75"/>
    <x v="8"/>
    <x v="1"/>
    <n v="4619101"/>
  </r>
  <r>
    <x v="0"/>
    <x v="0"/>
    <x v="5"/>
    <x v="75"/>
    <x v="8"/>
    <x v="2"/>
    <n v="300"/>
  </r>
  <r>
    <x v="0"/>
    <x v="0"/>
    <x v="5"/>
    <x v="76"/>
    <x v="0"/>
    <x v="0"/>
    <n v="404268"/>
  </r>
  <r>
    <x v="0"/>
    <x v="0"/>
    <x v="5"/>
    <x v="76"/>
    <x v="0"/>
    <x v="1"/>
    <n v="531540"/>
  </r>
  <r>
    <x v="0"/>
    <x v="0"/>
    <x v="5"/>
    <x v="76"/>
    <x v="1"/>
    <x v="1"/>
    <n v="138135"/>
  </r>
  <r>
    <x v="0"/>
    <x v="0"/>
    <x v="5"/>
    <x v="76"/>
    <x v="3"/>
    <x v="1"/>
    <n v="9073037"/>
  </r>
  <r>
    <x v="0"/>
    <x v="0"/>
    <x v="5"/>
    <x v="76"/>
    <x v="4"/>
    <x v="0"/>
    <n v="96578"/>
  </r>
  <r>
    <x v="0"/>
    <x v="0"/>
    <x v="5"/>
    <x v="76"/>
    <x v="4"/>
    <x v="1"/>
    <n v="416644"/>
  </r>
  <r>
    <x v="0"/>
    <x v="0"/>
    <x v="5"/>
    <x v="76"/>
    <x v="5"/>
    <x v="1"/>
    <n v="1545716"/>
  </r>
  <r>
    <x v="0"/>
    <x v="0"/>
    <x v="5"/>
    <x v="76"/>
    <x v="6"/>
    <x v="0"/>
    <n v="3047149"/>
  </r>
  <r>
    <x v="0"/>
    <x v="0"/>
    <x v="5"/>
    <x v="76"/>
    <x v="6"/>
    <x v="1"/>
    <n v="1204727"/>
  </r>
  <r>
    <x v="0"/>
    <x v="0"/>
    <x v="5"/>
    <x v="76"/>
    <x v="7"/>
    <x v="1"/>
    <n v="139"/>
  </r>
  <r>
    <x v="0"/>
    <x v="0"/>
    <x v="5"/>
    <x v="76"/>
    <x v="8"/>
    <x v="0"/>
    <n v="591991"/>
  </r>
  <r>
    <x v="0"/>
    <x v="0"/>
    <x v="5"/>
    <x v="76"/>
    <x v="8"/>
    <x v="1"/>
    <n v="4805047"/>
  </r>
  <r>
    <x v="0"/>
    <x v="0"/>
    <x v="5"/>
    <x v="77"/>
    <x v="0"/>
    <x v="1"/>
    <n v="44927"/>
  </r>
  <r>
    <x v="0"/>
    <x v="0"/>
    <x v="5"/>
    <x v="77"/>
    <x v="1"/>
    <x v="1"/>
    <n v="88898"/>
  </r>
  <r>
    <x v="0"/>
    <x v="0"/>
    <x v="5"/>
    <x v="77"/>
    <x v="2"/>
    <x v="1"/>
    <n v="119"/>
  </r>
  <r>
    <x v="0"/>
    <x v="0"/>
    <x v="5"/>
    <x v="77"/>
    <x v="3"/>
    <x v="1"/>
    <n v="7926999"/>
  </r>
  <r>
    <x v="0"/>
    <x v="0"/>
    <x v="5"/>
    <x v="77"/>
    <x v="4"/>
    <x v="0"/>
    <n v="122836"/>
  </r>
  <r>
    <x v="0"/>
    <x v="0"/>
    <x v="5"/>
    <x v="77"/>
    <x v="4"/>
    <x v="1"/>
    <n v="760491"/>
  </r>
  <r>
    <x v="0"/>
    <x v="0"/>
    <x v="5"/>
    <x v="77"/>
    <x v="5"/>
    <x v="1"/>
    <n v="1167632"/>
  </r>
  <r>
    <x v="0"/>
    <x v="0"/>
    <x v="5"/>
    <x v="77"/>
    <x v="6"/>
    <x v="0"/>
    <n v="2888335"/>
  </r>
  <r>
    <x v="0"/>
    <x v="0"/>
    <x v="5"/>
    <x v="77"/>
    <x v="6"/>
    <x v="1"/>
    <n v="2192771"/>
  </r>
  <r>
    <x v="0"/>
    <x v="0"/>
    <x v="5"/>
    <x v="77"/>
    <x v="7"/>
    <x v="1"/>
    <n v="2911"/>
  </r>
  <r>
    <x v="0"/>
    <x v="0"/>
    <x v="5"/>
    <x v="77"/>
    <x v="8"/>
    <x v="0"/>
    <n v="1377633"/>
  </r>
  <r>
    <x v="0"/>
    <x v="0"/>
    <x v="5"/>
    <x v="77"/>
    <x v="8"/>
    <x v="1"/>
    <n v="2283560"/>
  </r>
  <r>
    <x v="0"/>
    <x v="0"/>
    <x v="5"/>
    <x v="78"/>
    <x v="0"/>
    <x v="0"/>
    <n v="110424"/>
  </r>
  <r>
    <x v="0"/>
    <x v="0"/>
    <x v="5"/>
    <x v="78"/>
    <x v="0"/>
    <x v="1"/>
    <n v="1659662"/>
  </r>
  <r>
    <x v="0"/>
    <x v="0"/>
    <x v="5"/>
    <x v="78"/>
    <x v="1"/>
    <x v="1"/>
    <n v="1324518"/>
  </r>
  <r>
    <x v="0"/>
    <x v="0"/>
    <x v="5"/>
    <x v="78"/>
    <x v="2"/>
    <x v="1"/>
    <n v="201"/>
  </r>
  <r>
    <x v="0"/>
    <x v="0"/>
    <x v="5"/>
    <x v="78"/>
    <x v="3"/>
    <x v="1"/>
    <n v="16191915"/>
  </r>
  <r>
    <x v="0"/>
    <x v="0"/>
    <x v="5"/>
    <x v="78"/>
    <x v="4"/>
    <x v="1"/>
    <n v="582376"/>
  </r>
  <r>
    <x v="0"/>
    <x v="0"/>
    <x v="5"/>
    <x v="78"/>
    <x v="5"/>
    <x v="1"/>
    <n v="1720743"/>
  </r>
  <r>
    <x v="0"/>
    <x v="0"/>
    <x v="5"/>
    <x v="78"/>
    <x v="6"/>
    <x v="0"/>
    <n v="6854863"/>
  </r>
  <r>
    <x v="0"/>
    <x v="0"/>
    <x v="5"/>
    <x v="78"/>
    <x v="6"/>
    <x v="1"/>
    <n v="2045223"/>
  </r>
  <r>
    <x v="0"/>
    <x v="0"/>
    <x v="5"/>
    <x v="78"/>
    <x v="7"/>
    <x v="1"/>
    <n v="1721"/>
  </r>
  <r>
    <x v="0"/>
    <x v="0"/>
    <x v="5"/>
    <x v="78"/>
    <x v="8"/>
    <x v="0"/>
    <n v="1937727"/>
  </r>
  <r>
    <x v="0"/>
    <x v="0"/>
    <x v="5"/>
    <x v="78"/>
    <x v="8"/>
    <x v="1"/>
    <n v="4869940"/>
  </r>
  <r>
    <x v="0"/>
    <x v="0"/>
    <x v="5"/>
    <x v="79"/>
    <x v="0"/>
    <x v="0"/>
    <n v="89946"/>
  </r>
  <r>
    <x v="0"/>
    <x v="0"/>
    <x v="5"/>
    <x v="79"/>
    <x v="0"/>
    <x v="1"/>
    <n v="784013"/>
  </r>
  <r>
    <x v="0"/>
    <x v="0"/>
    <x v="5"/>
    <x v="79"/>
    <x v="1"/>
    <x v="1"/>
    <n v="216665"/>
  </r>
  <r>
    <x v="0"/>
    <x v="0"/>
    <x v="5"/>
    <x v="79"/>
    <x v="2"/>
    <x v="1"/>
    <n v="2371"/>
  </r>
  <r>
    <x v="0"/>
    <x v="0"/>
    <x v="5"/>
    <x v="79"/>
    <x v="3"/>
    <x v="1"/>
    <n v="13949029"/>
  </r>
  <r>
    <x v="0"/>
    <x v="0"/>
    <x v="5"/>
    <x v="79"/>
    <x v="4"/>
    <x v="0"/>
    <n v="140455"/>
  </r>
  <r>
    <x v="0"/>
    <x v="0"/>
    <x v="5"/>
    <x v="79"/>
    <x v="4"/>
    <x v="1"/>
    <n v="1235628"/>
  </r>
  <r>
    <x v="0"/>
    <x v="0"/>
    <x v="5"/>
    <x v="79"/>
    <x v="5"/>
    <x v="1"/>
    <n v="1797978"/>
  </r>
  <r>
    <x v="0"/>
    <x v="0"/>
    <x v="5"/>
    <x v="79"/>
    <x v="6"/>
    <x v="0"/>
    <n v="12462391"/>
  </r>
  <r>
    <x v="0"/>
    <x v="0"/>
    <x v="5"/>
    <x v="79"/>
    <x v="6"/>
    <x v="1"/>
    <n v="3118224"/>
  </r>
  <r>
    <x v="0"/>
    <x v="0"/>
    <x v="5"/>
    <x v="79"/>
    <x v="6"/>
    <x v="2"/>
    <n v="36365180"/>
  </r>
  <r>
    <x v="0"/>
    <x v="0"/>
    <x v="5"/>
    <x v="79"/>
    <x v="7"/>
    <x v="1"/>
    <n v="11074"/>
  </r>
  <r>
    <x v="0"/>
    <x v="0"/>
    <x v="5"/>
    <x v="79"/>
    <x v="8"/>
    <x v="0"/>
    <n v="1535428"/>
  </r>
  <r>
    <x v="0"/>
    <x v="0"/>
    <x v="5"/>
    <x v="79"/>
    <x v="8"/>
    <x v="1"/>
    <n v="5850098"/>
  </r>
  <r>
    <x v="0"/>
    <x v="0"/>
    <x v="5"/>
    <x v="80"/>
    <x v="0"/>
    <x v="1"/>
    <n v="28420"/>
  </r>
  <r>
    <x v="0"/>
    <x v="0"/>
    <x v="5"/>
    <x v="80"/>
    <x v="1"/>
    <x v="1"/>
    <n v="29761"/>
  </r>
  <r>
    <x v="0"/>
    <x v="0"/>
    <x v="5"/>
    <x v="80"/>
    <x v="2"/>
    <x v="1"/>
    <n v="2645"/>
  </r>
  <r>
    <x v="0"/>
    <x v="0"/>
    <x v="5"/>
    <x v="80"/>
    <x v="3"/>
    <x v="1"/>
    <n v="3322241"/>
  </r>
  <r>
    <x v="0"/>
    <x v="0"/>
    <x v="5"/>
    <x v="80"/>
    <x v="4"/>
    <x v="1"/>
    <n v="383554"/>
  </r>
  <r>
    <x v="0"/>
    <x v="0"/>
    <x v="5"/>
    <x v="80"/>
    <x v="5"/>
    <x v="1"/>
    <n v="1249728"/>
  </r>
  <r>
    <x v="0"/>
    <x v="0"/>
    <x v="5"/>
    <x v="80"/>
    <x v="6"/>
    <x v="0"/>
    <n v="124321"/>
  </r>
  <r>
    <x v="0"/>
    <x v="0"/>
    <x v="5"/>
    <x v="80"/>
    <x v="6"/>
    <x v="1"/>
    <n v="301658"/>
  </r>
  <r>
    <x v="0"/>
    <x v="0"/>
    <x v="5"/>
    <x v="80"/>
    <x v="7"/>
    <x v="1"/>
    <n v="9877"/>
  </r>
  <r>
    <x v="0"/>
    <x v="0"/>
    <x v="5"/>
    <x v="80"/>
    <x v="8"/>
    <x v="0"/>
    <n v="34438"/>
  </r>
  <r>
    <x v="0"/>
    <x v="0"/>
    <x v="5"/>
    <x v="80"/>
    <x v="8"/>
    <x v="1"/>
    <n v="1090843"/>
  </r>
  <r>
    <x v="0"/>
    <x v="0"/>
    <x v="5"/>
    <x v="81"/>
    <x v="0"/>
    <x v="0"/>
    <n v="71349"/>
  </r>
  <r>
    <x v="0"/>
    <x v="0"/>
    <x v="5"/>
    <x v="81"/>
    <x v="0"/>
    <x v="1"/>
    <n v="48495"/>
  </r>
  <r>
    <x v="0"/>
    <x v="0"/>
    <x v="5"/>
    <x v="81"/>
    <x v="1"/>
    <x v="1"/>
    <n v="27093"/>
  </r>
  <r>
    <x v="0"/>
    <x v="0"/>
    <x v="5"/>
    <x v="81"/>
    <x v="2"/>
    <x v="1"/>
    <n v="945"/>
  </r>
  <r>
    <x v="0"/>
    <x v="0"/>
    <x v="5"/>
    <x v="81"/>
    <x v="3"/>
    <x v="1"/>
    <n v="9669063"/>
  </r>
  <r>
    <x v="0"/>
    <x v="0"/>
    <x v="5"/>
    <x v="81"/>
    <x v="4"/>
    <x v="0"/>
    <n v="296895"/>
  </r>
  <r>
    <x v="0"/>
    <x v="0"/>
    <x v="5"/>
    <x v="81"/>
    <x v="4"/>
    <x v="1"/>
    <n v="777308"/>
  </r>
  <r>
    <x v="0"/>
    <x v="0"/>
    <x v="5"/>
    <x v="81"/>
    <x v="5"/>
    <x v="1"/>
    <n v="1242791"/>
  </r>
  <r>
    <x v="0"/>
    <x v="0"/>
    <x v="5"/>
    <x v="81"/>
    <x v="6"/>
    <x v="0"/>
    <n v="3245000"/>
  </r>
  <r>
    <x v="0"/>
    <x v="0"/>
    <x v="5"/>
    <x v="81"/>
    <x v="6"/>
    <x v="1"/>
    <n v="2211376"/>
  </r>
  <r>
    <x v="0"/>
    <x v="0"/>
    <x v="5"/>
    <x v="81"/>
    <x v="7"/>
    <x v="1"/>
    <n v="2644"/>
  </r>
  <r>
    <x v="0"/>
    <x v="0"/>
    <x v="5"/>
    <x v="81"/>
    <x v="8"/>
    <x v="0"/>
    <n v="6820"/>
  </r>
  <r>
    <x v="0"/>
    <x v="0"/>
    <x v="5"/>
    <x v="81"/>
    <x v="8"/>
    <x v="1"/>
    <n v="2422583"/>
  </r>
  <r>
    <x v="0"/>
    <x v="0"/>
    <x v="5"/>
    <x v="82"/>
    <x v="0"/>
    <x v="1"/>
    <n v="30212"/>
  </r>
  <r>
    <x v="0"/>
    <x v="0"/>
    <x v="5"/>
    <x v="82"/>
    <x v="1"/>
    <x v="1"/>
    <n v="37981"/>
  </r>
  <r>
    <x v="0"/>
    <x v="0"/>
    <x v="5"/>
    <x v="82"/>
    <x v="2"/>
    <x v="1"/>
    <n v="638"/>
  </r>
  <r>
    <x v="0"/>
    <x v="0"/>
    <x v="5"/>
    <x v="82"/>
    <x v="3"/>
    <x v="1"/>
    <n v="3530801"/>
  </r>
  <r>
    <x v="0"/>
    <x v="0"/>
    <x v="5"/>
    <x v="82"/>
    <x v="4"/>
    <x v="0"/>
    <n v="29911"/>
  </r>
  <r>
    <x v="0"/>
    <x v="0"/>
    <x v="5"/>
    <x v="82"/>
    <x v="4"/>
    <x v="1"/>
    <n v="537744"/>
  </r>
  <r>
    <x v="0"/>
    <x v="0"/>
    <x v="5"/>
    <x v="82"/>
    <x v="5"/>
    <x v="1"/>
    <n v="803074"/>
  </r>
  <r>
    <x v="0"/>
    <x v="0"/>
    <x v="5"/>
    <x v="82"/>
    <x v="6"/>
    <x v="0"/>
    <n v="1268157"/>
  </r>
  <r>
    <x v="0"/>
    <x v="0"/>
    <x v="5"/>
    <x v="82"/>
    <x v="6"/>
    <x v="1"/>
    <n v="1396258"/>
  </r>
  <r>
    <x v="0"/>
    <x v="0"/>
    <x v="5"/>
    <x v="82"/>
    <x v="7"/>
    <x v="1"/>
    <n v="4852"/>
  </r>
  <r>
    <x v="0"/>
    <x v="0"/>
    <x v="5"/>
    <x v="82"/>
    <x v="8"/>
    <x v="1"/>
    <n v="850334"/>
  </r>
  <r>
    <x v="0"/>
    <x v="0"/>
    <x v="5"/>
    <x v="83"/>
    <x v="0"/>
    <x v="0"/>
    <n v="62927"/>
  </r>
  <r>
    <x v="0"/>
    <x v="0"/>
    <x v="5"/>
    <x v="83"/>
    <x v="0"/>
    <x v="1"/>
    <n v="284939"/>
  </r>
  <r>
    <x v="0"/>
    <x v="0"/>
    <x v="5"/>
    <x v="83"/>
    <x v="1"/>
    <x v="1"/>
    <n v="120373"/>
  </r>
  <r>
    <x v="0"/>
    <x v="0"/>
    <x v="5"/>
    <x v="83"/>
    <x v="2"/>
    <x v="1"/>
    <n v="41"/>
  </r>
  <r>
    <x v="0"/>
    <x v="0"/>
    <x v="5"/>
    <x v="83"/>
    <x v="3"/>
    <x v="1"/>
    <n v="12627136"/>
  </r>
  <r>
    <x v="0"/>
    <x v="0"/>
    <x v="5"/>
    <x v="83"/>
    <x v="4"/>
    <x v="0"/>
    <n v="212988"/>
  </r>
  <r>
    <x v="0"/>
    <x v="0"/>
    <x v="5"/>
    <x v="83"/>
    <x v="4"/>
    <x v="1"/>
    <n v="643926"/>
  </r>
  <r>
    <x v="0"/>
    <x v="0"/>
    <x v="5"/>
    <x v="83"/>
    <x v="5"/>
    <x v="1"/>
    <n v="1500531"/>
  </r>
  <r>
    <x v="0"/>
    <x v="0"/>
    <x v="5"/>
    <x v="83"/>
    <x v="6"/>
    <x v="0"/>
    <n v="5082137"/>
  </r>
  <r>
    <x v="0"/>
    <x v="0"/>
    <x v="5"/>
    <x v="83"/>
    <x v="6"/>
    <x v="1"/>
    <n v="2754559"/>
  </r>
  <r>
    <x v="0"/>
    <x v="0"/>
    <x v="5"/>
    <x v="83"/>
    <x v="7"/>
    <x v="1"/>
    <n v="8211"/>
  </r>
  <r>
    <x v="0"/>
    <x v="0"/>
    <x v="5"/>
    <x v="83"/>
    <x v="8"/>
    <x v="0"/>
    <n v="118576"/>
  </r>
  <r>
    <x v="0"/>
    <x v="0"/>
    <x v="5"/>
    <x v="83"/>
    <x v="8"/>
    <x v="1"/>
    <n v="3689755"/>
  </r>
  <r>
    <x v="0"/>
    <x v="0"/>
    <x v="5"/>
    <x v="83"/>
    <x v="9"/>
    <x v="0"/>
    <n v="29342575"/>
  </r>
  <r>
    <x v="0"/>
    <x v="0"/>
    <x v="5"/>
    <x v="84"/>
    <x v="0"/>
    <x v="0"/>
    <n v="150693"/>
  </r>
  <r>
    <x v="0"/>
    <x v="0"/>
    <x v="5"/>
    <x v="84"/>
    <x v="0"/>
    <x v="1"/>
    <n v="124037"/>
  </r>
  <r>
    <x v="0"/>
    <x v="0"/>
    <x v="5"/>
    <x v="84"/>
    <x v="1"/>
    <x v="1"/>
    <n v="225856"/>
  </r>
  <r>
    <x v="0"/>
    <x v="0"/>
    <x v="5"/>
    <x v="84"/>
    <x v="2"/>
    <x v="1"/>
    <n v="426"/>
  </r>
  <r>
    <x v="0"/>
    <x v="0"/>
    <x v="5"/>
    <x v="84"/>
    <x v="3"/>
    <x v="1"/>
    <n v="7475870"/>
  </r>
  <r>
    <x v="0"/>
    <x v="0"/>
    <x v="5"/>
    <x v="84"/>
    <x v="4"/>
    <x v="0"/>
    <n v="149067"/>
  </r>
  <r>
    <x v="0"/>
    <x v="0"/>
    <x v="5"/>
    <x v="84"/>
    <x v="4"/>
    <x v="1"/>
    <n v="675536"/>
  </r>
  <r>
    <x v="0"/>
    <x v="0"/>
    <x v="5"/>
    <x v="84"/>
    <x v="5"/>
    <x v="1"/>
    <n v="1163091"/>
  </r>
  <r>
    <x v="0"/>
    <x v="0"/>
    <x v="5"/>
    <x v="84"/>
    <x v="6"/>
    <x v="0"/>
    <n v="4786226"/>
  </r>
  <r>
    <x v="0"/>
    <x v="0"/>
    <x v="5"/>
    <x v="84"/>
    <x v="6"/>
    <x v="1"/>
    <n v="1941052"/>
  </r>
  <r>
    <x v="0"/>
    <x v="0"/>
    <x v="5"/>
    <x v="84"/>
    <x v="7"/>
    <x v="1"/>
    <n v="2661"/>
  </r>
  <r>
    <x v="0"/>
    <x v="0"/>
    <x v="5"/>
    <x v="84"/>
    <x v="8"/>
    <x v="0"/>
    <n v="540585"/>
  </r>
  <r>
    <x v="0"/>
    <x v="0"/>
    <x v="5"/>
    <x v="84"/>
    <x v="8"/>
    <x v="1"/>
    <n v="2645604"/>
  </r>
  <r>
    <x v="0"/>
    <x v="0"/>
    <x v="5"/>
    <x v="85"/>
    <x v="0"/>
    <x v="1"/>
    <n v="91313"/>
  </r>
  <r>
    <x v="0"/>
    <x v="0"/>
    <x v="5"/>
    <x v="85"/>
    <x v="1"/>
    <x v="1"/>
    <n v="26854"/>
  </r>
  <r>
    <x v="0"/>
    <x v="0"/>
    <x v="5"/>
    <x v="85"/>
    <x v="2"/>
    <x v="1"/>
    <n v="141"/>
  </r>
  <r>
    <x v="0"/>
    <x v="0"/>
    <x v="5"/>
    <x v="85"/>
    <x v="3"/>
    <x v="1"/>
    <n v="4775416"/>
  </r>
  <r>
    <x v="0"/>
    <x v="0"/>
    <x v="5"/>
    <x v="85"/>
    <x v="4"/>
    <x v="0"/>
    <n v="81557"/>
  </r>
  <r>
    <x v="0"/>
    <x v="0"/>
    <x v="5"/>
    <x v="85"/>
    <x v="4"/>
    <x v="1"/>
    <n v="419617"/>
  </r>
  <r>
    <x v="0"/>
    <x v="0"/>
    <x v="5"/>
    <x v="85"/>
    <x v="5"/>
    <x v="1"/>
    <n v="711565"/>
  </r>
  <r>
    <x v="0"/>
    <x v="0"/>
    <x v="5"/>
    <x v="85"/>
    <x v="6"/>
    <x v="0"/>
    <n v="4051718"/>
  </r>
  <r>
    <x v="0"/>
    <x v="0"/>
    <x v="5"/>
    <x v="85"/>
    <x v="6"/>
    <x v="1"/>
    <n v="1428642"/>
  </r>
  <r>
    <x v="0"/>
    <x v="0"/>
    <x v="5"/>
    <x v="85"/>
    <x v="7"/>
    <x v="1"/>
    <n v="1364"/>
  </r>
  <r>
    <x v="0"/>
    <x v="0"/>
    <x v="5"/>
    <x v="85"/>
    <x v="8"/>
    <x v="0"/>
    <n v="542157"/>
  </r>
  <r>
    <x v="0"/>
    <x v="0"/>
    <x v="5"/>
    <x v="85"/>
    <x v="8"/>
    <x v="1"/>
    <n v="1708654"/>
  </r>
  <r>
    <x v="0"/>
    <x v="2"/>
    <x v="6"/>
    <x v="86"/>
    <x v="0"/>
    <x v="0"/>
    <n v="2420486"/>
  </r>
  <r>
    <x v="0"/>
    <x v="2"/>
    <x v="6"/>
    <x v="86"/>
    <x v="0"/>
    <x v="1"/>
    <n v="970468"/>
  </r>
  <r>
    <x v="0"/>
    <x v="2"/>
    <x v="6"/>
    <x v="86"/>
    <x v="1"/>
    <x v="1"/>
    <n v="2550"/>
  </r>
  <r>
    <x v="0"/>
    <x v="2"/>
    <x v="6"/>
    <x v="86"/>
    <x v="3"/>
    <x v="1"/>
    <n v="4187095"/>
  </r>
  <r>
    <x v="0"/>
    <x v="2"/>
    <x v="6"/>
    <x v="86"/>
    <x v="4"/>
    <x v="1"/>
    <n v="419006"/>
  </r>
  <r>
    <x v="0"/>
    <x v="2"/>
    <x v="6"/>
    <x v="86"/>
    <x v="5"/>
    <x v="1"/>
    <n v="384927"/>
  </r>
  <r>
    <x v="0"/>
    <x v="2"/>
    <x v="6"/>
    <x v="86"/>
    <x v="6"/>
    <x v="0"/>
    <n v="1021541"/>
  </r>
  <r>
    <x v="0"/>
    <x v="2"/>
    <x v="6"/>
    <x v="86"/>
    <x v="6"/>
    <x v="1"/>
    <n v="801274"/>
  </r>
  <r>
    <x v="0"/>
    <x v="2"/>
    <x v="6"/>
    <x v="86"/>
    <x v="8"/>
    <x v="1"/>
    <n v="1149390"/>
  </r>
  <r>
    <x v="0"/>
    <x v="2"/>
    <x v="6"/>
    <x v="87"/>
    <x v="0"/>
    <x v="0"/>
    <n v="1350949"/>
  </r>
  <r>
    <x v="0"/>
    <x v="2"/>
    <x v="6"/>
    <x v="87"/>
    <x v="0"/>
    <x v="1"/>
    <n v="1210245"/>
  </r>
  <r>
    <x v="0"/>
    <x v="2"/>
    <x v="6"/>
    <x v="87"/>
    <x v="10"/>
    <x v="1"/>
    <n v="8"/>
  </r>
  <r>
    <x v="0"/>
    <x v="2"/>
    <x v="6"/>
    <x v="87"/>
    <x v="3"/>
    <x v="1"/>
    <n v="5816597"/>
  </r>
  <r>
    <x v="0"/>
    <x v="2"/>
    <x v="6"/>
    <x v="87"/>
    <x v="4"/>
    <x v="0"/>
    <n v="58049"/>
  </r>
  <r>
    <x v="0"/>
    <x v="2"/>
    <x v="6"/>
    <x v="87"/>
    <x v="4"/>
    <x v="1"/>
    <n v="751892"/>
  </r>
  <r>
    <x v="0"/>
    <x v="2"/>
    <x v="6"/>
    <x v="87"/>
    <x v="5"/>
    <x v="1"/>
    <n v="422616"/>
  </r>
  <r>
    <x v="0"/>
    <x v="2"/>
    <x v="6"/>
    <x v="87"/>
    <x v="6"/>
    <x v="0"/>
    <n v="1313260"/>
  </r>
  <r>
    <x v="0"/>
    <x v="2"/>
    <x v="6"/>
    <x v="87"/>
    <x v="6"/>
    <x v="1"/>
    <n v="636717"/>
  </r>
  <r>
    <x v="0"/>
    <x v="2"/>
    <x v="6"/>
    <x v="87"/>
    <x v="8"/>
    <x v="0"/>
    <n v="82651"/>
  </r>
  <r>
    <x v="0"/>
    <x v="2"/>
    <x v="6"/>
    <x v="87"/>
    <x v="8"/>
    <x v="1"/>
    <n v="2008805"/>
  </r>
  <r>
    <x v="0"/>
    <x v="2"/>
    <x v="6"/>
    <x v="88"/>
    <x v="0"/>
    <x v="0"/>
    <n v="326334"/>
  </r>
  <r>
    <x v="0"/>
    <x v="2"/>
    <x v="6"/>
    <x v="88"/>
    <x v="0"/>
    <x v="1"/>
    <n v="961520"/>
  </r>
  <r>
    <x v="0"/>
    <x v="2"/>
    <x v="6"/>
    <x v="88"/>
    <x v="1"/>
    <x v="1"/>
    <n v="601"/>
  </r>
  <r>
    <x v="0"/>
    <x v="2"/>
    <x v="6"/>
    <x v="88"/>
    <x v="2"/>
    <x v="1"/>
    <n v="22"/>
  </r>
  <r>
    <x v="0"/>
    <x v="2"/>
    <x v="6"/>
    <x v="88"/>
    <x v="3"/>
    <x v="1"/>
    <n v="5408307"/>
  </r>
  <r>
    <x v="0"/>
    <x v="2"/>
    <x v="6"/>
    <x v="88"/>
    <x v="4"/>
    <x v="0"/>
    <n v="183020"/>
  </r>
  <r>
    <x v="0"/>
    <x v="2"/>
    <x v="6"/>
    <x v="88"/>
    <x v="4"/>
    <x v="1"/>
    <n v="636234"/>
  </r>
  <r>
    <x v="0"/>
    <x v="2"/>
    <x v="6"/>
    <x v="88"/>
    <x v="5"/>
    <x v="1"/>
    <n v="342530"/>
  </r>
  <r>
    <x v="0"/>
    <x v="2"/>
    <x v="6"/>
    <x v="88"/>
    <x v="6"/>
    <x v="0"/>
    <n v="10321026"/>
  </r>
  <r>
    <x v="0"/>
    <x v="2"/>
    <x v="6"/>
    <x v="88"/>
    <x v="6"/>
    <x v="1"/>
    <n v="960259"/>
  </r>
  <r>
    <x v="0"/>
    <x v="2"/>
    <x v="6"/>
    <x v="88"/>
    <x v="8"/>
    <x v="0"/>
    <n v="12013"/>
  </r>
  <r>
    <x v="0"/>
    <x v="2"/>
    <x v="6"/>
    <x v="88"/>
    <x v="8"/>
    <x v="1"/>
    <n v="2871987"/>
  </r>
  <r>
    <x v="0"/>
    <x v="2"/>
    <x v="6"/>
    <x v="89"/>
    <x v="0"/>
    <x v="0"/>
    <n v="307111"/>
  </r>
  <r>
    <x v="0"/>
    <x v="2"/>
    <x v="6"/>
    <x v="89"/>
    <x v="0"/>
    <x v="1"/>
    <n v="1587738"/>
  </r>
  <r>
    <x v="0"/>
    <x v="2"/>
    <x v="6"/>
    <x v="89"/>
    <x v="1"/>
    <x v="1"/>
    <n v="27381"/>
  </r>
  <r>
    <x v="0"/>
    <x v="2"/>
    <x v="6"/>
    <x v="89"/>
    <x v="2"/>
    <x v="1"/>
    <n v="657"/>
  </r>
  <r>
    <x v="0"/>
    <x v="2"/>
    <x v="6"/>
    <x v="89"/>
    <x v="3"/>
    <x v="1"/>
    <n v="11855377"/>
  </r>
  <r>
    <x v="0"/>
    <x v="2"/>
    <x v="6"/>
    <x v="89"/>
    <x v="4"/>
    <x v="0"/>
    <n v="301984"/>
  </r>
  <r>
    <x v="0"/>
    <x v="2"/>
    <x v="6"/>
    <x v="89"/>
    <x v="4"/>
    <x v="1"/>
    <n v="1332112"/>
  </r>
  <r>
    <x v="0"/>
    <x v="2"/>
    <x v="6"/>
    <x v="89"/>
    <x v="5"/>
    <x v="1"/>
    <n v="999754"/>
  </r>
  <r>
    <x v="0"/>
    <x v="2"/>
    <x v="6"/>
    <x v="89"/>
    <x v="6"/>
    <x v="0"/>
    <n v="4172896"/>
  </r>
  <r>
    <x v="0"/>
    <x v="2"/>
    <x v="6"/>
    <x v="89"/>
    <x v="6"/>
    <x v="1"/>
    <n v="1423306"/>
  </r>
  <r>
    <x v="0"/>
    <x v="2"/>
    <x v="6"/>
    <x v="89"/>
    <x v="8"/>
    <x v="0"/>
    <n v="1074325"/>
  </r>
  <r>
    <x v="0"/>
    <x v="2"/>
    <x v="6"/>
    <x v="89"/>
    <x v="8"/>
    <x v="1"/>
    <n v="5221005"/>
  </r>
  <r>
    <x v="0"/>
    <x v="2"/>
    <x v="6"/>
    <x v="89"/>
    <x v="9"/>
    <x v="0"/>
    <n v="3194731"/>
  </r>
  <r>
    <x v="0"/>
    <x v="2"/>
    <x v="6"/>
    <x v="90"/>
    <x v="0"/>
    <x v="0"/>
    <n v="736538"/>
  </r>
  <r>
    <x v="0"/>
    <x v="2"/>
    <x v="6"/>
    <x v="90"/>
    <x v="0"/>
    <x v="1"/>
    <n v="3584584"/>
  </r>
  <r>
    <x v="0"/>
    <x v="2"/>
    <x v="6"/>
    <x v="90"/>
    <x v="1"/>
    <x v="1"/>
    <n v="6410"/>
  </r>
  <r>
    <x v="0"/>
    <x v="2"/>
    <x v="6"/>
    <x v="90"/>
    <x v="2"/>
    <x v="1"/>
    <n v="271"/>
  </r>
  <r>
    <x v="0"/>
    <x v="2"/>
    <x v="6"/>
    <x v="90"/>
    <x v="3"/>
    <x v="1"/>
    <n v="51479381"/>
  </r>
  <r>
    <x v="0"/>
    <x v="2"/>
    <x v="6"/>
    <x v="90"/>
    <x v="4"/>
    <x v="0"/>
    <n v="6706203"/>
  </r>
  <r>
    <x v="0"/>
    <x v="2"/>
    <x v="6"/>
    <x v="90"/>
    <x v="4"/>
    <x v="1"/>
    <n v="6444564"/>
  </r>
  <r>
    <x v="0"/>
    <x v="2"/>
    <x v="6"/>
    <x v="90"/>
    <x v="5"/>
    <x v="1"/>
    <n v="3922981"/>
  </r>
  <r>
    <x v="0"/>
    <x v="2"/>
    <x v="6"/>
    <x v="90"/>
    <x v="6"/>
    <x v="0"/>
    <n v="18242987"/>
  </r>
  <r>
    <x v="0"/>
    <x v="2"/>
    <x v="6"/>
    <x v="90"/>
    <x v="6"/>
    <x v="1"/>
    <n v="5301918"/>
  </r>
  <r>
    <x v="0"/>
    <x v="2"/>
    <x v="6"/>
    <x v="90"/>
    <x v="8"/>
    <x v="0"/>
    <n v="8443751"/>
  </r>
  <r>
    <x v="0"/>
    <x v="2"/>
    <x v="6"/>
    <x v="90"/>
    <x v="8"/>
    <x v="1"/>
    <n v="23850726"/>
  </r>
  <r>
    <x v="0"/>
    <x v="2"/>
    <x v="6"/>
    <x v="90"/>
    <x v="8"/>
    <x v="2"/>
    <n v="1124"/>
  </r>
  <r>
    <x v="0"/>
    <x v="2"/>
    <x v="6"/>
    <x v="91"/>
    <x v="0"/>
    <x v="0"/>
    <n v="2345701"/>
  </r>
  <r>
    <x v="0"/>
    <x v="2"/>
    <x v="6"/>
    <x v="91"/>
    <x v="0"/>
    <x v="1"/>
    <n v="5505138"/>
  </r>
  <r>
    <x v="0"/>
    <x v="2"/>
    <x v="6"/>
    <x v="91"/>
    <x v="1"/>
    <x v="1"/>
    <n v="1199"/>
  </r>
  <r>
    <x v="0"/>
    <x v="2"/>
    <x v="6"/>
    <x v="91"/>
    <x v="2"/>
    <x v="1"/>
    <n v="95"/>
  </r>
  <r>
    <x v="0"/>
    <x v="2"/>
    <x v="6"/>
    <x v="91"/>
    <x v="3"/>
    <x v="1"/>
    <n v="13943243"/>
  </r>
  <r>
    <x v="0"/>
    <x v="2"/>
    <x v="6"/>
    <x v="91"/>
    <x v="4"/>
    <x v="0"/>
    <n v="667551"/>
  </r>
  <r>
    <x v="0"/>
    <x v="2"/>
    <x v="6"/>
    <x v="91"/>
    <x v="4"/>
    <x v="1"/>
    <n v="1146014"/>
  </r>
  <r>
    <x v="0"/>
    <x v="2"/>
    <x v="6"/>
    <x v="91"/>
    <x v="5"/>
    <x v="1"/>
    <n v="908111"/>
  </r>
  <r>
    <x v="0"/>
    <x v="2"/>
    <x v="6"/>
    <x v="91"/>
    <x v="6"/>
    <x v="0"/>
    <n v="2415088"/>
  </r>
  <r>
    <x v="0"/>
    <x v="2"/>
    <x v="6"/>
    <x v="91"/>
    <x v="6"/>
    <x v="1"/>
    <n v="1136664"/>
  </r>
  <r>
    <x v="0"/>
    <x v="2"/>
    <x v="6"/>
    <x v="91"/>
    <x v="7"/>
    <x v="1"/>
    <n v="242"/>
  </r>
  <r>
    <x v="0"/>
    <x v="2"/>
    <x v="6"/>
    <x v="91"/>
    <x v="8"/>
    <x v="0"/>
    <n v="550883"/>
  </r>
  <r>
    <x v="0"/>
    <x v="2"/>
    <x v="6"/>
    <x v="91"/>
    <x v="8"/>
    <x v="1"/>
    <n v="6177360"/>
  </r>
  <r>
    <x v="0"/>
    <x v="2"/>
    <x v="6"/>
    <x v="92"/>
    <x v="0"/>
    <x v="0"/>
    <n v="1530028"/>
  </r>
  <r>
    <x v="0"/>
    <x v="2"/>
    <x v="6"/>
    <x v="92"/>
    <x v="0"/>
    <x v="1"/>
    <n v="530658"/>
  </r>
  <r>
    <x v="0"/>
    <x v="2"/>
    <x v="6"/>
    <x v="92"/>
    <x v="1"/>
    <x v="1"/>
    <n v="3936"/>
  </r>
  <r>
    <x v="0"/>
    <x v="2"/>
    <x v="6"/>
    <x v="92"/>
    <x v="3"/>
    <x v="1"/>
    <n v="4247214"/>
  </r>
  <r>
    <x v="0"/>
    <x v="2"/>
    <x v="6"/>
    <x v="92"/>
    <x v="4"/>
    <x v="0"/>
    <n v="197624"/>
  </r>
  <r>
    <x v="0"/>
    <x v="2"/>
    <x v="6"/>
    <x v="92"/>
    <x v="4"/>
    <x v="1"/>
    <n v="403231"/>
  </r>
  <r>
    <x v="0"/>
    <x v="2"/>
    <x v="6"/>
    <x v="92"/>
    <x v="5"/>
    <x v="1"/>
    <n v="411622"/>
  </r>
  <r>
    <x v="0"/>
    <x v="2"/>
    <x v="6"/>
    <x v="92"/>
    <x v="6"/>
    <x v="0"/>
    <n v="1838907"/>
  </r>
  <r>
    <x v="0"/>
    <x v="2"/>
    <x v="6"/>
    <x v="92"/>
    <x v="6"/>
    <x v="1"/>
    <n v="645129"/>
  </r>
  <r>
    <x v="0"/>
    <x v="2"/>
    <x v="6"/>
    <x v="92"/>
    <x v="8"/>
    <x v="0"/>
    <n v="136428"/>
  </r>
  <r>
    <x v="0"/>
    <x v="2"/>
    <x v="6"/>
    <x v="92"/>
    <x v="8"/>
    <x v="1"/>
    <n v="1525339"/>
  </r>
  <r>
    <x v="0"/>
    <x v="2"/>
    <x v="6"/>
    <x v="93"/>
    <x v="0"/>
    <x v="0"/>
    <n v="42466"/>
  </r>
  <r>
    <x v="0"/>
    <x v="2"/>
    <x v="6"/>
    <x v="93"/>
    <x v="0"/>
    <x v="1"/>
    <n v="102939"/>
  </r>
  <r>
    <x v="0"/>
    <x v="2"/>
    <x v="6"/>
    <x v="93"/>
    <x v="2"/>
    <x v="1"/>
    <n v="39"/>
  </r>
  <r>
    <x v="0"/>
    <x v="2"/>
    <x v="6"/>
    <x v="93"/>
    <x v="3"/>
    <x v="1"/>
    <n v="2073920"/>
  </r>
  <r>
    <x v="0"/>
    <x v="2"/>
    <x v="6"/>
    <x v="93"/>
    <x v="4"/>
    <x v="1"/>
    <n v="358529"/>
  </r>
  <r>
    <x v="0"/>
    <x v="2"/>
    <x v="6"/>
    <x v="93"/>
    <x v="5"/>
    <x v="1"/>
    <n v="202222"/>
  </r>
  <r>
    <x v="0"/>
    <x v="2"/>
    <x v="6"/>
    <x v="93"/>
    <x v="6"/>
    <x v="0"/>
    <n v="10334375"/>
  </r>
  <r>
    <x v="0"/>
    <x v="2"/>
    <x v="6"/>
    <x v="93"/>
    <x v="6"/>
    <x v="1"/>
    <n v="273132"/>
  </r>
  <r>
    <x v="0"/>
    <x v="2"/>
    <x v="6"/>
    <x v="93"/>
    <x v="6"/>
    <x v="2"/>
    <n v="31492944"/>
  </r>
  <r>
    <x v="0"/>
    <x v="2"/>
    <x v="6"/>
    <x v="93"/>
    <x v="8"/>
    <x v="1"/>
    <n v="671693"/>
  </r>
  <r>
    <x v="0"/>
    <x v="2"/>
    <x v="6"/>
    <x v="94"/>
    <x v="0"/>
    <x v="0"/>
    <n v="309722"/>
  </r>
  <r>
    <x v="0"/>
    <x v="2"/>
    <x v="6"/>
    <x v="94"/>
    <x v="0"/>
    <x v="1"/>
    <n v="233365"/>
  </r>
  <r>
    <x v="0"/>
    <x v="2"/>
    <x v="6"/>
    <x v="94"/>
    <x v="1"/>
    <x v="1"/>
    <n v="219"/>
  </r>
  <r>
    <x v="0"/>
    <x v="2"/>
    <x v="6"/>
    <x v="94"/>
    <x v="2"/>
    <x v="1"/>
    <n v="257"/>
  </r>
  <r>
    <x v="0"/>
    <x v="2"/>
    <x v="6"/>
    <x v="94"/>
    <x v="3"/>
    <x v="1"/>
    <n v="4280442"/>
  </r>
  <r>
    <x v="0"/>
    <x v="2"/>
    <x v="6"/>
    <x v="94"/>
    <x v="4"/>
    <x v="1"/>
    <n v="578086"/>
  </r>
  <r>
    <x v="0"/>
    <x v="2"/>
    <x v="6"/>
    <x v="94"/>
    <x v="5"/>
    <x v="1"/>
    <n v="460868"/>
  </r>
  <r>
    <x v="0"/>
    <x v="2"/>
    <x v="6"/>
    <x v="94"/>
    <x v="6"/>
    <x v="0"/>
    <n v="497272"/>
  </r>
  <r>
    <x v="0"/>
    <x v="2"/>
    <x v="6"/>
    <x v="94"/>
    <x v="6"/>
    <x v="1"/>
    <n v="524929"/>
  </r>
  <r>
    <x v="0"/>
    <x v="2"/>
    <x v="6"/>
    <x v="94"/>
    <x v="8"/>
    <x v="1"/>
    <n v="1115448"/>
  </r>
  <r>
    <x v="0"/>
    <x v="2"/>
    <x v="6"/>
    <x v="95"/>
    <x v="0"/>
    <x v="0"/>
    <n v="1259204"/>
  </r>
  <r>
    <x v="0"/>
    <x v="2"/>
    <x v="6"/>
    <x v="95"/>
    <x v="0"/>
    <x v="1"/>
    <n v="1051384"/>
  </r>
  <r>
    <x v="0"/>
    <x v="2"/>
    <x v="6"/>
    <x v="95"/>
    <x v="1"/>
    <x v="1"/>
    <n v="1488"/>
  </r>
  <r>
    <x v="0"/>
    <x v="2"/>
    <x v="6"/>
    <x v="95"/>
    <x v="2"/>
    <x v="1"/>
    <n v="12"/>
  </r>
  <r>
    <x v="0"/>
    <x v="2"/>
    <x v="6"/>
    <x v="95"/>
    <x v="3"/>
    <x v="1"/>
    <n v="5395862"/>
  </r>
  <r>
    <x v="0"/>
    <x v="2"/>
    <x v="6"/>
    <x v="95"/>
    <x v="4"/>
    <x v="1"/>
    <n v="645404"/>
  </r>
  <r>
    <x v="0"/>
    <x v="2"/>
    <x v="6"/>
    <x v="95"/>
    <x v="5"/>
    <x v="1"/>
    <n v="468992"/>
  </r>
  <r>
    <x v="0"/>
    <x v="2"/>
    <x v="6"/>
    <x v="95"/>
    <x v="6"/>
    <x v="0"/>
    <n v="987911"/>
  </r>
  <r>
    <x v="0"/>
    <x v="2"/>
    <x v="6"/>
    <x v="95"/>
    <x v="6"/>
    <x v="1"/>
    <n v="1362419"/>
  </r>
  <r>
    <x v="0"/>
    <x v="2"/>
    <x v="6"/>
    <x v="95"/>
    <x v="8"/>
    <x v="0"/>
    <n v="58694"/>
  </r>
  <r>
    <x v="0"/>
    <x v="2"/>
    <x v="6"/>
    <x v="95"/>
    <x v="8"/>
    <x v="1"/>
    <n v="1385616"/>
  </r>
  <r>
    <x v="0"/>
    <x v="2"/>
    <x v="6"/>
    <x v="96"/>
    <x v="0"/>
    <x v="0"/>
    <n v="340821"/>
  </r>
  <r>
    <x v="0"/>
    <x v="2"/>
    <x v="6"/>
    <x v="96"/>
    <x v="0"/>
    <x v="1"/>
    <n v="756571"/>
  </r>
  <r>
    <x v="0"/>
    <x v="2"/>
    <x v="6"/>
    <x v="96"/>
    <x v="1"/>
    <x v="1"/>
    <n v="751"/>
  </r>
  <r>
    <x v="0"/>
    <x v="2"/>
    <x v="6"/>
    <x v="96"/>
    <x v="2"/>
    <x v="1"/>
    <n v="31"/>
  </r>
  <r>
    <x v="0"/>
    <x v="2"/>
    <x v="6"/>
    <x v="96"/>
    <x v="3"/>
    <x v="1"/>
    <n v="8287883"/>
  </r>
  <r>
    <x v="0"/>
    <x v="2"/>
    <x v="6"/>
    <x v="96"/>
    <x v="4"/>
    <x v="0"/>
    <n v="50813"/>
  </r>
  <r>
    <x v="0"/>
    <x v="2"/>
    <x v="6"/>
    <x v="96"/>
    <x v="4"/>
    <x v="1"/>
    <n v="812434"/>
  </r>
  <r>
    <x v="0"/>
    <x v="2"/>
    <x v="6"/>
    <x v="96"/>
    <x v="5"/>
    <x v="1"/>
    <n v="802620"/>
  </r>
  <r>
    <x v="0"/>
    <x v="2"/>
    <x v="6"/>
    <x v="96"/>
    <x v="6"/>
    <x v="0"/>
    <n v="987035"/>
  </r>
  <r>
    <x v="0"/>
    <x v="2"/>
    <x v="6"/>
    <x v="96"/>
    <x v="6"/>
    <x v="1"/>
    <n v="616305"/>
  </r>
  <r>
    <x v="0"/>
    <x v="2"/>
    <x v="6"/>
    <x v="96"/>
    <x v="8"/>
    <x v="0"/>
    <n v="467755"/>
  </r>
  <r>
    <x v="0"/>
    <x v="2"/>
    <x v="6"/>
    <x v="96"/>
    <x v="8"/>
    <x v="1"/>
    <n v="3370550"/>
  </r>
  <r>
    <x v="0"/>
    <x v="2"/>
    <x v="6"/>
    <x v="97"/>
    <x v="0"/>
    <x v="0"/>
    <n v="1132160"/>
  </r>
  <r>
    <x v="0"/>
    <x v="2"/>
    <x v="6"/>
    <x v="97"/>
    <x v="0"/>
    <x v="1"/>
    <n v="826743"/>
  </r>
  <r>
    <x v="0"/>
    <x v="2"/>
    <x v="6"/>
    <x v="97"/>
    <x v="1"/>
    <x v="1"/>
    <n v="290"/>
  </r>
  <r>
    <x v="0"/>
    <x v="2"/>
    <x v="6"/>
    <x v="97"/>
    <x v="3"/>
    <x v="1"/>
    <n v="8535010"/>
  </r>
  <r>
    <x v="0"/>
    <x v="2"/>
    <x v="6"/>
    <x v="97"/>
    <x v="4"/>
    <x v="0"/>
    <n v="652762"/>
  </r>
  <r>
    <x v="0"/>
    <x v="2"/>
    <x v="6"/>
    <x v="97"/>
    <x v="4"/>
    <x v="1"/>
    <n v="642828"/>
  </r>
  <r>
    <x v="0"/>
    <x v="2"/>
    <x v="6"/>
    <x v="97"/>
    <x v="5"/>
    <x v="1"/>
    <n v="590849"/>
  </r>
  <r>
    <x v="0"/>
    <x v="2"/>
    <x v="6"/>
    <x v="97"/>
    <x v="6"/>
    <x v="0"/>
    <n v="9018658"/>
  </r>
  <r>
    <x v="0"/>
    <x v="2"/>
    <x v="6"/>
    <x v="97"/>
    <x v="6"/>
    <x v="1"/>
    <n v="1208868"/>
  </r>
  <r>
    <x v="0"/>
    <x v="2"/>
    <x v="6"/>
    <x v="97"/>
    <x v="8"/>
    <x v="0"/>
    <n v="183306"/>
  </r>
  <r>
    <x v="0"/>
    <x v="2"/>
    <x v="6"/>
    <x v="97"/>
    <x v="8"/>
    <x v="1"/>
    <n v="4206813"/>
  </r>
  <r>
    <x v="0"/>
    <x v="2"/>
    <x v="6"/>
    <x v="97"/>
    <x v="8"/>
    <x v="2"/>
    <n v="395"/>
  </r>
  <r>
    <x v="0"/>
    <x v="2"/>
    <x v="6"/>
    <x v="98"/>
    <x v="0"/>
    <x v="0"/>
    <n v="288677"/>
  </r>
  <r>
    <x v="0"/>
    <x v="2"/>
    <x v="6"/>
    <x v="98"/>
    <x v="0"/>
    <x v="1"/>
    <n v="525752"/>
  </r>
  <r>
    <x v="0"/>
    <x v="2"/>
    <x v="6"/>
    <x v="98"/>
    <x v="1"/>
    <x v="1"/>
    <n v="1151"/>
  </r>
  <r>
    <x v="0"/>
    <x v="2"/>
    <x v="6"/>
    <x v="98"/>
    <x v="2"/>
    <x v="1"/>
    <n v="788"/>
  </r>
  <r>
    <x v="0"/>
    <x v="2"/>
    <x v="6"/>
    <x v="98"/>
    <x v="3"/>
    <x v="1"/>
    <n v="4063837"/>
  </r>
  <r>
    <x v="0"/>
    <x v="2"/>
    <x v="6"/>
    <x v="98"/>
    <x v="4"/>
    <x v="1"/>
    <n v="513218"/>
  </r>
  <r>
    <x v="0"/>
    <x v="2"/>
    <x v="6"/>
    <x v="98"/>
    <x v="5"/>
    <x v="1"/>
    <n v="453217"/>
  </r>
  <r>
    <x v="0"/>
    <x v="2"/>
    <x v="6"/>
    <x v="98"/>
    <x v="6"/>
    <x v="0"/>
    <n v="1163219"/>
  </r>
  <r>
    <x v="0"/>
    <x v="2"/>
    <x v="6"/>
    <x v="98"/>
    <x v="6"/>
    <x v="1"/>
    <n v="338574"/>
  </r>
  <r>
    <x v="0"/>
    <x v="2"/>
    <x v="6"/>
    <x v="98"/>
    <x v="8"/>
    <x v="0"/>
    <n v="54055"/>
  </r>
  <r>
    <x v="0"/>
    <x v="2"/>
    <x v="6"/>
    <x v="98"/>
    <x v="8"/>
    <x v="1"/>
    <n v="1139266"/>
  </r>
  <r>
    <x v="0"/>
    <x v="2"/>
    <x v="6"/>
    <x v="99"/>
    <x v="0"/>
    <x v="0"/>
    <n v="66161"/>
  </r>
  <r>
    <x v="0"/>
    <x v="2"/>
    <x v="6"/>
    <x v="99"/>
    <x v="0"/>
    <x v="1"/>
    <n v="176076"/>
  </r>
  <r>
    <x v="0"/>
    <x v="2"/>
    <x v="6"/>
    <x v="99"/>
    <x v="2"/>
    <x v="1"/>
    <n v="491"/>
  </r>
  <r>
    <x v="0"/>
    <x v="2"/>
    <x v="6"/>
    <x v="99"/>
    <x v="3"/>
    <x v="1"/>
    <n v="6975818"/>
  </r>
  <r>
    <x v="0"/>
    <x v="2"/>
    <x v="6"/>
    <x v="99"/>
    <x v="4"/>
    <x v="1"/>
    <n v="1441502"/>
  </r>
  <r>
    <x v="0"/>
    <x v="2"/>
    <x v="6"/>
    <x v="99"/>
    <x v="5"/>
    <x v="1"/>
    <n v="527820"/>
  </r>
  <r>
    <x v="0"/>
    <x v="2"/>
    <x v="6"/>
    <x v="99"/>
    <x v="6"/>
    <x v="0"/>
    <n v="26391962"/>
  </r>
  <r>
    <x v="0"/>
    <x v="2"/>
    <x v="6"/>
    <x v="99"/>
    <x v="6"/>
    <x v="1"/>
    <n v="700405"/>
  </r>
  <r>
    <x v="0"/>
    <x v="2"/>
    <x v="6"/>
    <x v="99"/>
    <x v="8"/>
    <x v="0"/>
    <n v="24171"/>
  </r>
  <r>
    <x v="0"/>
    <x v="2"/>
    <x v="6"/>
    <x v="99"/>
    <x v="8"/>
    <x v="1"/>
    <n v="3025332"/>
  </r>
  <r>
    <x v="0"/>
    <x v="3"/>
    <x v="7"/>
    <x v="100"/>
    <x v="0"/>
    <x v="0"/>
    <n v="140721"/>
  </r>
  <r>
    <x v="0"/>
    <x v="3"/>
    <x v="7"/>
    <x v="100"/>
    <x v="0"/>
    <x v="1"/>
    <n v="2238624"/>
  </r>
  <r>
    <x v="0"/>
    <x v="3"/>
    <x v="7"/>
    <x v="100"/>
    <x v="1"/>
    <x v="1"/>
    <n v="16587"/>
  </r>
  <r>
    <x v="0"/>
    <x v="3"/>
    <x v="7"/>
    <x v="100"/>
    <x v="10"/>
    <x v="1"/>
    <n v="16630"/>
  </r>
  <r>
    <x v="0"/>
    <x v="3"/>
    <x v="7"/>
    <x v="100"/>
    <x v="2"/>
    <x v="1"/>
    <n v="104"/>
  </r>
  <r>
    <x v="0"/>
    <x v="3"/>
    <x v="7"/>
    <x v="100"/>
    <x v="3"/>
    <x v="1"/>
    <n v="48836395"/>
  </r>
  <r>
    <x v="0"/>
    <x v="3"/>
    <x v="7"/>
    <x v="100"/>
    <x v="4"/>
    <x v="0"/>
    <n v="2684448"/>
  </r>
  <r>
    <x v="0"/>
    <x v="3"/>
    <x v="7"/>
    <x v="100"/>
    <x v="4"/>
    <x v="1"/>
    <n v="7150685"/>
  </r>
  <r>
    <x v="0"/>
    <x v="3"/>
    <x v="7"/>
    <x v="100"/>
    <x v="5"/>
    <x v="1"/>
    <n v="4308337"/>
  </r>
  <r>
    <x v="0"/>
    <x v="3"/>
    <x v="7"/>
    <x v="100"/>
    <x v="6"/>
    <x v="0"/>
    <n v="3577332"/>
  </r>
  <r>
    <x v="0"/>
    <x v="3"/>
    <x v="7"/>
    <x v="100"/>
    <x v="6"/>
    <x v="1"/>
    <n v="4209389"/>
  </r>
  <r>
    <x v="0"/>
    <x v="3"/>
    <x v="7"/>
    <x v="100"/>
    <x v="8"/>
    <x v="0"/>
    <n v="30980022"/>
  </r>
  <r>
    <x v="0"/>
    <x v="3"/>
    <x v="7"/>
    <x v="100"/>
    <x v="8"/>
    <x v="1"/>
    <n v="58565901"/>
  </r>
  <r>
    <x v="0"/>
    <x v="3"/>
    <x v="7"/>
    <x v="100"/>
    <x v="8"/>
    <x v="2"/>
    <n v="7200"/>
  </r>
  <r>
    <x v="0"/>
    <x v="3"/>
    <x v="7"/>
    <x v="101"/>
    <x v="0"/>
    <x v="0"/>
    <n v="20771"/>
  </r>
  <r>
    <x v="0"/>
    <x v="3"/>
    <x v="7"/>
    <x v="101"/>
    <x v="0"/>
    <x v="1"/>
    <n v="77615"/>
  </r>
  <r>
    <x v="0"/>
    <x v="3"/>
    <x v="7"/>
    <x v="101"/>
    <x v="2"/>
    <x v="1"/>
    <n v="197"/>
  </r>
  <r>
    <x v="0"/>
    <x v="3"/>
    <x v="7"/>
    <x v="101"/>
    <x v="3"/>
    <x v="1"/>
    <n v="2355368"/>
  </r>
  <r>
    <x v="0"/>
    <x v="3"/>
    <x v="7"/>
    <x v="101"/>
    <x v="4"/>
    <x v="1"/>
    <n v="610736"/>
  </r>
  <r>
    <x v="0"/>
    <x v="3"/>
    <x v="7"/>
    <x v="101"/>
    <x v="5"/>
    <x v="1"/>
    <n v="695024"/>
  </r>
  <r>
    <x v="0"/>
    <x v="3"/>
    <x v="7"/>
    <x v="101"/>
    <x v="6"/>
    <x v="0"/>
    <n v="136530"/>
  </r>
  <r>
    <x v="0"/>
    <x v="3"/>
    <x v="7"/>
    <x v="101"/>
    <x v="6"/>
    <x v="1"/>
    <n v="53665"/>
  </r>
  <r>
    <x v="0"/>
    <x v="3"/>
    <x v="7"/>
    <x v="101"/>
    <x v="7"/>
    <x v="1"/>
    <n v="1195"/>
  </r>
  <r>
    <x v="0"/>
    <x v="3"/>
    <x v="7"/>
    <x v="101"/>
    <x v="8"/>
    <x v="1"/>
    <n v="580386"/>
  </r>
  <r>
    <x v="0"/>
    <x v="3"/>
    <x v="7"/>
    <x v="102"/>
    <x v="0"/>
    <x v="0"/>
    <n v="30207"/>
  </r>
  <r>
    <x v="0"/>
    <x v="3"/>
    <x v="7"/>
    <x v="102"/>
    <x v="0"/>
    <x v="1"/>
    <n v="223146"/>
  </r>
  <r>
    <x v="0"/>
    <x v="3"/>
    <x v="7"/>
    <x v="102"/>
    <x v="1"/>
    <x v="1"/>
    <n v="17479"/>
  </r>
  <r>
    <x v="0"/>
    <x v="3"/>
    <x v="7"/>
    <x v="102"/>
    <x v="2"/>
    <x v="1"/>
    <n v="498"/>
  </r>
  <r>
    <x v="0"/>
    <x v="3"/>
    <x v="7"/>
    <x v="102"/>
    <x v="3"/>
    <x v="1"/>
    <n v="4244998"/>
  </r>
  <r>
    <x v="0"/>
    <x v="3"/>
    <x v="7"/>
    <x v="102"/>
    <x v="4"/>
    <x v="0"/>
    <n v="29787"/>
  </r>
  <r>
    <x v="0"/>
    <x v="3"/>
    <x v="7"/>
    <x v="102"/>
    <x v="4"/>
    <x v="1"/>
    <n v="749883"/>
  </r>
  <r>
    <x v="0"/>
    <x v="3"/>
    <x v="7"/>
    <x v="102"/>
    <x v="5"/>
    <x v="1"/>
    <n v="726222"/>
  </r>
  <r>
    <x v="0"/>
    <x v="3"/>
    <x v="7"/>
    <x v="102"/>
    <x v="6"/>
    <x v="1"/>
    <n v="163851"/>
  </r>
  <r>
    <x v="0"/>
    <x v="3"/>
    <x v="7"/>
    <x v="102"/>
    <x v="7"/>
    <x v="1"/>
    <n v="54"/>
  </r>
  <r>
    <x v="0"/>
    <x v="3"/>
    <x v="7"/>
    <x v="102"/>
    <x v="8"/>
    <x v="0"/>
    <n v="196827"/>
  </r>
  <r>
    <x v="0"/>
    <x v="3"/>
    <x v="7"/>
    <x v="102"/>
    <x v="8"/>
    <x v="1"/>
    <n v="1765320"/>
  </r>
  <r>
    <x v="0"/>
    <x v="3"/>
    <x v="7"/>
    <x v="103"/>
    <x v="0"/>
    <x v="0"/>
    <n v="220036"/>
  </r>
  <r>
    <x v="0"/>
    <x v="3"/>
    <x v="7"/>
    <x v="103"/>
    <x v="0"/>
    <x v="1"/>
    <n v="552879"/>
  </r>
  <r>
    <x v="0"/>
    <x v="3"/>
    <x v="7"/>
    <x v="103"/>
    <x v="1"/>
    <x v="1"/>
    <n v="1871"/>
  </r>
  <r>
    <x v="0"/>
    <x v="3"/>
    <x v="7"/>
    <x v="103"/>
    <x v="2"/>
    <x v="1"/>
    <n v="167"/>
  </r>
  <r>
    <x v="0"/>
    <x v="3"/>
    <x v="7"/>
    <x v="103"/>
    <x v="3"/>
    <x v="1"/>
    <n v="5744154"/>
  </r>
  <r>
    <x v="0"/>
    <x v="3"/>
    <x v="7"/>
    <x v="103"/>
    <x v="4"/>
    <x v="0"/>
    <n v="108487"/>
  </r>
  <r>
    <x v="0"/>
    <x v="3"/>
    <x v="7"/>
    <x v="103"/>
    <x v="4"/>
    <x v="1"/>
    <n v="681006"/>
  </r>
  <r>
    <x v="0"/>
    <x v="3"/>
    <x v="7"/>
    <x v="103"/>
    <x v="5"/>
    <x v="1"/>
    <n v="1144218"/>
  </r>
  <r>
    <x v="0"/>
    <x v="3"/>
    <x v="7"/>
    <x v="103"/>
    <x v="6"/>
    <x v="0"/>
    <n v="1633331"/>
  </r>
  <r>
    <x v="0"/>
    <x v="3"/>
    <x v="7"/>
    <x v="103"/>
    <x v="6"/>
    <x v="1"/>
    <n v="414711"/>
  </r>
  <r>
    <x v="0"/>
    <x v="3"/>
    <x v="7"/>
    <x v="103"/>
    <x v="8"/>
    <x v="0"/>
    <n v="1022425"/>
  </r>
  <r>
    <x v="0"/>
    <x v="3"/>
    <x v="7"/>
    <x v="103"/>
    <x v="8"/>
    <x v="1"/>
    <n v="2669840"/>
  </r>
  <r>
    <x v="0"/>
    <x v="3"/>
    <x v="7"/>
    <x v="104"/>
    <x v="0"/>
    <x v="0"/>
    <n v="2062174"/>
  </r>
  <r>
    <x v="0"/>
    <x v="3"/>
    <x v="7"/>
    <x v="104"/>
    <x v="0"/>
    <x v="1"/>
    <n v="7844989"/>
  </r>
  <r>
    <x v="0"/>
    <x v="3"/>
    <x v="7"/>
    <x v="104"/>
    <x v="1"/>
    <x v="1"/>
    <n v="50045"/>
  </r>
  <r>
    <x v="0"/>
    <x v="3"/>
    <x v="7"/>
    <x v="104"/>
    <x v="2"/>
    <x v="1"/>
    <n v="562"/>
  </r>
  <r>
    <x v="0"/>
    <x v="3"/>
    <x v="7"/>
    <x v="104"/>
    <x v="3"/>
    <x v="1"/>
    <n v="51572827"/>
  </r>
  <r>
    <x v="0"/>
    <x v="3"/>
    <x v="7"/>
    <x v="104"/>
    <x v="4"/>
    <x v="0"/>
    <n v="6905420"/>
  </r>
  <r>
    <x v="0"/>
    <x v="3"/>
    <x v="7"/>
    <x v="104"/>
    <x v="4"/>
    <x v="1"/>
    <n v="9764558"/>
  </r>
  <r>
    <x v="0"/>
    <x v="3"/>
    <x v="7"/>
    <x v="104"/>
    <x v="5"/>
    <x v="1"/>
    <n v="4031216"/>
  </r>
  <r>
    <x v="0"/>
    <x v="3"/>
    <x v="7"/>
    <x v="104"/>
    <x v="6"/>
    <x v="0"/>
    <n v="8394466"/>
  </r>
  <r>
    <x v="0"/>
    <x v="3"/>
    <x v="7"/>
    <x v="104"/>
    <x v="6"/>
    <x v="1"/>
    <n v="4672511"/>
  </r>
  <r>
    <x v="0"/>
    <x v="3"/>
    <x v="7"/>
    <x v="104"/>
    <x v="8"/>
    <x v="0"/>
    <n v="13065389"/>
  </r>
  <r>
    <x v="0"/>
    <x v="3"/>
    <x v="7"/>
    <x v="104"/>
    <x v="8"/>
    <x v="1"/>
    <n v="41152052"/>
  </r>
  <r>
    <x v="0"/>
    <x v="3"/>
    <x v="7"/>
    <x v="105"/>
    <x v="0"/>
    <x v="0"/>
    <n v="264133"/>
  </r>
  <r>
    <x v="0"/>
    <x v="3"/>
    <x v="7"/>
    <x v="105"/>
    <x v="0"/>
    <x v="1"/>
    <n v="1068457"/>
  </r>
  <r>
    <x v="0"/>
    <x v="3"/>
    <x v="7"/>
    <x v="105"/>
    <x v="1"/>
    <x v="1"/>
    <n v="4306"/>
  </r>
  <r>
    <x v="0"/>
    <x v="3"/>
    <x v="7"/>
    <x v="105"/>
    <x v="10"/>
    <x v="1"/>
    <n v="60593"/>
  </r>
  <r>
    <x v="0"/>
    <x v="3"/>
    <x v="7"/>
    <x v="105"/>
    <x v="3"/>
    <x v="1"/>
    <n v="33951888"/>
  </r>
  <r>
    <x v="0"/>
    <x v="3"/>
    <x v="7"/>
    <x v="105"/>
    <x v="4"/>
    <x v="0"/>
    <n v="4086841"/>
  </r>
  <r>
    <x v="0"/>
    <x v="3"/>
    <x v="7"/>
    <x v="105"/>
    <x v="4"/>
    <x v="1"/>
    <n v="1577006"/>
  </r>
  <r>
    <x v="0"/>
    <x v="3"/>
    <x v="7"/>
    <x v="105"/>
    <x v="5"/>
    <x v="1"/>
    <n v="2974098"/>
  </r>
  <r>
    <x v="0"/>
    <x v="3"/>
    <x v="7"/>
    <x v="105"/>
    <x v="6"/>
    <x v="0"/>
    <n v="2105224"/>
  </r>
  <r>
    <x v="0"/>
    <x v="3"/>
    <x v="7"/>
    <x v="105"/>
    <x v="6"/>
    <x v="1"/>
    <n v="2860841"/>
  </r>
  <r>
    <x v="0"/>
    <x v="3"/>
    <x v="7"/>
    <x v="105"/>
    <x v="8"/>
    <x v="0"/>
    <n v="15221869"/>
  </r>
  <r>
    <x v="0"/>
    <x v="3"/>
    <x v="7"/>
    <x v="105"/>
    <x v="8"/>
    <x v="1"/>
    <n v="15101772"/>
  </r>
  <r>
    <x v="0"/>
    <x v="3"/>
    <x v="7"/>
    <x v="105"/>
    <x v="8"/>
    <x v="2"/>
    <n v="6400"/>
  </r>
  <r>
    <x v="0"/>
    <x v="3"/>
    <x v="7"/>
    <x v="106"/>
    <x v="0"/>
    <x v="0"/>
    <n v="152985"/>
  </r>
  <r>
    <x v="0"/>
    <x v="3"/>
    <x v="7"/>
    <x v="106"/>
    <x v="0"/>
    <x v="1"/>
    <n v="1358620"/>
  </r>
  <r>
    <x v="0"/>
    <x v="3"/>
    <x v="7"/>
    <x v="106"/>
    <x v="1"/>
    <x v="1"/>
    <n v="3389"/>
  </r>
  <r>
    <x v="0"/>
    <x v="3"/>
    <x v="7"/>
    <x v="106"/>
    <x v="2"/>
    <x v="1"/>
    <n v="99"/>
  </r>
  <r>
    <x v="0"/>
    <x v="3"/>
    <x v="7"/>
    <x v="106"/>
    <x v="3"/>
    <x v="1"/>
    <n v="27644829"/>
  </r>
  <r>
    <x v="0"/>
    <x v="3"/>
    <x v="7"/>
    <x v="106"/>
    <x v="4"/>
    <x v="0"/>
    <n v="2681479"/>
  </r>
  <r>
    <x v="0"/>
    <x v="3"/>
    <x v="7"/>
    <x v="106"/>
    <x v="4"/>
    <x v="1"/>
    <n v="3467135"/>
  </r>
  <r>
    <x v="0"/>
    <x v="3"/>
    <x v="7"/>
    <x v="106"/>
    <x v="5"/>
    <x v="1"/>
    <n v="2895091"/>
  </r>
  <r>
    <x v="0"/>
    <x v="3"/>
    <x v="7"/>
    <x v="106"/>
    <x v="6"/>
    <x v="0"/>
    <n v="918077"/>
  </r>
  <r>
    <x v="0"/>
    <x v="3"/>
    <x v="7"/>
    <x v="106"/>
    <x v="6"/>
    <x v="1"/>
    <n v="1721269"/>
  </r>
  <r>
    <x v="0"/>
    <x v="3"/>
    <x v="7"/>
    <x v="106"/>
    <x v="8"/>
    <x v="0"/>
    <n v="6034411"/>
  </r>
  <r>
    <x v="0"/>
    <x v="3"/>
    <x v="7"/>
    <x v="106"/>
    <x v="8"/>
    <x v="1"/>
    <n v="17709930"/>
  </r>
  <r>
    <x v="0"/>
    <x v="3"/>
    <x v="7"/>
    <x v="106"/>
    <x v="8"/>
    <x v="2"/>
    <n v="7900"/>
  </r>
  <r>
    <x v="0"/>
    <x v="3"/>
    <x v="7"/>
    <x v="107"/>
    <x v="0"/>
    <x v="0"/>
    <n v="1198590"/>
  </r>
  <r>
    <x v="0"/>
    <x v="3"/>
    <x v="7"/>
    <x v="107"/>
    <x v="0"/>
    <x v="1"/>
    <n v="7598000"/>
  </r>
  <r>
    <x v="0"/>
    <x v="3"/>
    <x v="7"/>
    <x v="107"/>
    <x v="1"/>
    <x v="1"/>
    <n v="79567"/>
  </r>
  <r>
    <x v="0"/>
    <x v="3"/>
    <x v="7"/>
    <x v="107"/>
    <x v="2"/>
    <x v="1"/>
    <n v="74"/>
  </r>
  <r>
    <x v="0"/>
    <x v="3"/>
    <x v="7"/>
    <x v="107"/>
    <x v="3"/>
    <x v="1"/>
    <n v="86997207"/>
  </r>
  <r>
    <x v="0"/>
    <x v="3"/>
    <x v="7"/>
    <x v="107"/>
    <x v="4"/>
    <x v="0"/>
    <n v="2001372"/>
  </r>
  <r>
    <x v="0"/>
    <x v="3"/>
    <x v="7"/>
    <x v="107"/>
    <x v="4"/>
    <x v="1"/>
    <n v="7181287"/>
  </r>
  <r>
    <x v="0"/>
    <x v="3"/>
    <x v="7"/>
    <x v="107"/>
    <x v="5"/>
    <x v="1"/>
    <n v="8823657"/>
  </r>
  <r>
    <x v="0"/>
    <x v="3"/>
    <x v="7"/>
    <x v="107"/>
    <x v="6"/>
    <x v="0"/>
    <n v="67713655"/>
  </r>
  <r>
    <x v="0"/>
    <x v="3"/>
    <x v="7"/>
    <x v="107"/>
    <x v="6"/>
    <x v="1"/>
    <n v="8521698"/>
  </r>
  <r>
    <x v="0"/>
    <x v="3"/>
    <x v="7"/>
    <x v="107"/>
    <x v="8"/>
    <x v="0"/>
    <n v="29692079"/>
  </r>
  <r>
    <x v="0"/>
    <x v="3"/>
    <x v="7"/>
    <x v="107"/>
    <x v="8"/>
    <x v="1"/>
    <n v="60087554"/>
  </r>
  <r>
    <x v="0"/>
    <x v="3"/>
    <x v="7"/>
    <x v="107"/>
    <x v="8"/>
    <x v="2"/>
    <n v="9471"/>
  </r>
  <r>
    <x v="0"/>
    <x v="3"/>
    <x v="7"/>
    <x v="108"/>
    <x v="0"/>
    <x v="1"/>
    <n v="446527"/>
  </r>
  <r>
    <x v="0"/>
    <x v="3"/>
    <x v="7"/>
    <x v="108"/>
    <x v="1"/>
    <x v="1"/>
    <n v="27023"/>
  </r>
  <r>
    <x v="0"/>
    <x v="3"/>
    <x v="7"/>
    <x v="108"/>
    <x v="2"/>
    <x v="1"/>
    <n v="73"/>
  </r>
  <r>
    <x v="0"/>
    <x v="3"/>
    <x v="7"/>
    <x v="108"/>
    <x v="3"/>
    <x v="1"/>
    <n v="5438484"/>
  </r>
  <r>
    <x v="0"/>
    <x v="3"/>
    <x v="7"/>
    <x v="108"/>
    <x v="4"/>
    <x v="0"/>
    <n v="1646499"/>
  </r>
  <r>
    <x v="0"/>
    <x v="3"/>
    <x v="7"/>
    <x v="108"/>
    <x v="4"/>
    <x v="1"/>
    <n v="492610"/>
  </r>
  <r>
    <x v="0"/>
    <x v="3"/>
    <x v="7"/>
    <x v="108"/>
    <x v="5"/>
    <x v="1"/>
    <n v="549730"/>
  </r>
  <r>
    <x v="0"/>
    <x v="3"/>
    <x v="7"/>
    <x v="108"/>
    <x v="6"/>
    <x v="0"/>
    <n v="1052738"/>
  </r>
  <r>
    <x v="0"/>
    <x v="3"/>
    <x v="7"/>
    <x v="108"/>
    <x v="6"/>
    <x v="1"/>
    <n v="168519"/>
  </r>
  <r>
    <x v="0"/>
    <x v="3"/>
    <x v="7"/>
    <x v="108"/>
    <x v="8"/>
    <x v="0"/>
    <n v="1216287"/>
  </r>
  <r>
    <x v="0"/>
    <x v="3"/>
    <x v="7"/>
    <x v="108"/>
    <x v="8"/>
    <x v="1"/>
    <n v="2641734"/>
  </r>
  <r>
    <x v="0"/>
    <x v="3"/>
    <x v="7"/>
    <x v="108"/>
    <x v="8"/>
    <x v="2"/>
    <n v="600"/>
  </r>
  <r>
    <x v="0"/>
    <x v="3"/>
    <x v="7"/>
    <x v="109"/>
    <x v="0"/>
    <x v="0"/>
    <n v="1014858"/>
  </r>
  <r>
    <x v="0"/>
    <x v="3"/>
    <x v="7"/>
    <x v="109"/>
    <x v="0"/>
    <x v="1"/>
    <n v="2991129"/>
  </r>
  <r>
    <x v="0"/>
    <x v="3"/>
    <x v="7"/>
    <x v="109"/>
    <x v="1"/>
    <x v="1"/>
    <n v="15229"/>
  </r>
  <r>
    <x v="0"/>
    <x v="3"/>
    <x v="7"/>
    <x v="109"/>
    <x v="2"/>
    <x v="1"/>
    <n v="92"/>
  </r>
  <r>
    <x v="0"/>
    <x v="3"/>
    <x v="7"/>
    <x v="109"/>
    <x v="3"/>
    <x v="1"/>
    <n v="26301852"/>
  </r>
  <r>
    <x v="0"/>
    <x v="3"/>
    <x v="7"/>
    <x v="109"/>
    <x v="4"/>
    <x v="0"/>
    <n v="270692"/>
  </r>
  <r>
    <x v="0"/>
    <x v="3"/>
    <x v="7"/>
    <x v="109"/>
    <x v="4"/>
    <x v="1"/>
    <n v="3676077"/>
  </r>
  <r>
    <x v="0"/>
    <x v="3"/>
    <x v="7"/>
    <x v="109"/>
    <x v="5"/>
    <x v="1"/>
    <n v="3060940"/>
  </r>
  <r>
    <x v="0"/>
    <x v="3"/>
    <x v="7"/>
    <x v="109"/>
    <x v="6"/>
    <x v="0"/>
    <n v="4771164"/>
  </r>
  <r>
    <x v="0"/>
    <x v="3"/>
    <x v="7"/>
    <x v="109"/>
    <x v="6"/>
    <x v="1"/>
    <n v="2576813"/>
  </r>
  <r>
    <x v="0"/>
    <x v="3"/>
    <x v="7"/>
    <x v="109"/>
    <x v="8"/>
    <x v="0"/>
    <n v="5477903"/>
  </r>
  <r>
    <x v="0"/>
    <x v="3"/>
    <x v="7"/>
    <x v="109"/>
    <x v="8"/>
    <x v="1"/>
    <n v="14559608"/>
  </r>
  <r>
    <x v="0"/>
    <x v="3"/>
    <x v="7"/>
    <x v="109"/>
    <x v="8"/>
    <x v="2"/>
    <n v="900"/>
  </r>
  <r>
    <x v="0"/>
    <x v="3"/>
    <x v="7"/>
    <x v="110"/>
    <x v="0"/>
    <x v="0"/>
    <n v="343701"/>
  </r>
  <r>
    <x v="0"/>
    <x v="3"/>
    <x v="7"/>
    <x v="110"/>
    <x v="0"/>
    <x v="1"/>
    <n v="1024801"/>
  </r>
  <r>
    <x v="0"/>
    <x v="3"/>
    <x v="7"/>
    <x v="110"/>
    <x v="1"/>
    <x v="1"/>
    <n v="7312"/>
  </r>
  <r>
    <x v="0"/>
    <x v="3"/>
    <x v="7"/>
    <x v="110"/>
    <x v="10"/>
    <x v="1"/>
    <n v="3696"/>
  </r>
  <r>
    <x v="0"/>
    <x v="3"/>
    <x v="7"/>
    <x v="110"/>
    <x v="2"/>
    <x v="1"/>
    <n v="186"/>
  </r>
  <r>
    <x v="0"/>
    <x v="3"/>
    <x v="7"/>
    <x v="110"/>
    <x v="3"/>
    <x v="1"/>
    <n v="44114195"/>
  </r>
  <r>
    <x v="0"/>
    <x v="3"/>
    <x v="7"/>
    <x v="110"/>
    <x v="4"/>
    <x v="0"/>
    <n v="2766315"/>
  </r>
  <r>
    <x v="0"/>
    <x v="3"/>
    <x v="7"/>
    <x v="110"/>
    <x v="4"/>
    <x v="1"/>
    <n v="5840080"/>
  </r>
  <r>
    <x v="0"/>
    <x v="3"/>
    <x v="7"/>
    <x v="110"/>
    <x v="5"/>
    <x v="1"/>
    <n v="3671772"/>
  </r>
  <r>
    <x v="0"/>
    <x v="3"/>
    <x v="7"/>
    <x v="110"/>
    <x v="6"/>
    <x v="0"/>
    <n v="3282592"/>
  </r>
  <r>
    <x v="0"/>
    <x v="3"/>
    <x v="7"/>
    <x v="110"/>
    <x v="6"/>
    <x v="1"/>
    <n v="11902544"/>
  </r>
  <r>
    <x v="0"/>
    <x v="3"/>
    <x v="7"/>
    <x v="110"/>
    <x v="8"/>
    <x v="0"/>
    <n v="16455648"/>
  </r>
  <r>
    <x v="0"/>
    <x v="3"/>
    <x v="7"/>
    <x v="110"/>
    <x v="8"/>
    <x v="1"/>
    <n v="39908327"/>
  </r>
  <r>
    <x v="0"/>
    <x v="3"/>
    <x v="7"/>
    <x v="110"/>
    <x v="8"/>
    <x v="2"/>
    <n v="607"/>
  </r>
  <r>
    <x v="0"/>
    <x v="3"/>
    <x v="7"/>
    <x v="111"/>
    <x v="0"/>
    <x v="0"/>
    <n v="283053"/>
  </r>
  <r>
    <x v="0"/>
    <x v="3"/>
    <x v="7"/>
    <x v="111"/>
    <x v="0"/>
    <x v="1"/>
    <n v="620000"/>
  </r>
  <r>
    <x v="0"/>
    <x v="3"/>
    <x v="7"/>
    <x v="111"/>
    <x v="1"/>
    <x v="1"/>
    <n v="6885"/>
  </r>
  <r>
    <x v="0"/>
    <x v="3"/>
    <x v="7"/>
    <x v="111"/>
    <x v="2"/>
    <x v="1"/>
    <n v="256"/>
  </r>
  <r>
    <x v="0"/>
    <x v="3"/>
    <x v="7"/>
    <x v="111"/>
    <x v="3"/>
    <x v="1"/>
    <n v="8350852"/>
  </r>
  <r>
    <x v="0"/>
    <x v="3"/>
    <x v="7"/>
    <x v="111"/>
    <x v="4"/>
    <x v="1"/>
    <n v="1247695"/>
  </r>
  <r>
    <x v="0"/>
    <x v="3"/>
    <x v="7"/>
    <x v="111"/>
    <x v="5"/>
    <x v="1"/>
    <n v="1051344"/>
  </r>
  <r>
    <x v="0"/>
    <x v="3"/>
    <x v="7"/>
    <x v="111"/>
    <x v="6"/>
    <x v="0"/>
    <n v="402929"/>
  </r>
  <r>
    <x v="0"/>
    <x v="3"/>
    <x v="7"/>
    <x v="111"/>
    <x v="6"/>
    <x v="1"/>
    <n v="630701"/>
  </r>
  <r>
    <x v="0"/>
    <x v="3"/>
    <x v="7"/>
    <x v="111"/>
    <x v="8"/>
    <x v="0"/>
    <n v="143838"/>
  </r>
  <r>
    <x v="0"/>
    <x v="3"/>
    <x v="7"/>
    <x v="111"/>
    <x v="8"/>
    <x v="1"/>
    <n v="3275629"/>
  </r>
  <r>
    <x v="0"/>
    <x v="3"/>
    <x v="7"/>
    <x v="112"/>
    <x v="0"/>
    <x v="0"/>
    <n v="2259153"/>
  </r>
  <r>
    <x v="0"/>
    <x v="3"/>
    <x v="7"/>
    <x v="112"/>
    <x v="0"/>
    <x v="1"/>
    <n v="12861963"/>
  </r>
  <r>
    <x v="0"/>
    <x v="3"/>
    <x v="7"/>
    <x v="112"/>
    <x v="1"/>
    <x v="1"/>
    <n v="8769"/>
  </r>
  <r>
    <x v="0"/>
    <x v="3"/>
    <x v="7"/>
    <x v="112"/>
    <x v="2"/>
    <x v="1"/>
    <n v="157"/>
  </r>
  <r>
    <x v="0"/>
    <x v="3"/>
    <x v="7"/>
    <x v="112"/>
    <x v="3"/>
    <x v="1"/>
    <n v="28943426"/>
  </r>
  <r>
    <x v="0"/>
    <x v="3"/>
    <x v="7"/>
    <x v="112"/>
    <x v="4"/>
    <x v="0"/>
    <n v="617578"/>
  </r>
  <r>
    <x v="0"/>
    <x v="3"/>
    <x v="7"/>
    <x v="112"/>
    <x v="4"/>
    <x v="1"/>
    <n v="4837617"/>
  </r>
  <r>
    <x v="0"/>
    <x v="3"/>
    <x v="7"/>
    <x v="112"/>
    <x v="5"/>
    <x v="1"/>
    <n v="2868446"/>
  </r>
  <r>
    <x v="0"/>
    <x v="3"/>
    <x v="7"/>
    <x v="112"/>
    <x v="6"/>
    <x v="0"/>
    <n v="5201505"/>
  </r>
  <r>
    <x v="0"/>
    <x v="3"/>
    <x v="7"/>
    <x v="112"/>
    <x v="6"/>
    <x v="1"/>
    <n v="2771740"/>
  </r>
  <r>
    <x v="0"/>
    <x v="3"/>
    <x v="7"/>
    <x v="112"/>
    <x v="7"/>
    <x v="1"/>
    <n v="3869"/>
  </r>
  <r>
    <x v="0"/>
    <x v="3"/>
    <x v="7"/>
    <x v="112"/>
    <x v="8"/>
    <x v="0"/>
    <n v="3262517"/>
  </r>
  <r>
    <x v="0"/>
    <x v="3"/>
    <x v="7"/>
    <x v="112"/>
    <x v="8"/>
    <x v="1"/>
    <n v="16117678"/>
  </r>
  <r>
    <x v="0"/>
    <x v="3"/>
    <x v="7"/>
    <x v="112"/>
    <x v="8"/>
    <x v="2"/>
    <n v="2085"/>
  </r>
  <r>
    <x v="0"/>
    <x v="3"/>
    <x v="7"/>
    <x v="113"/>
    <x v="0"/>
    <x v="0"/>
    <n v="696513"/>
  </r>
  <r>
    <x v="0"/>
    <x v="3"/>
    <x v="7"/>
    <x v="113"/>
    <x v="0"/>
    <x v="1"/>
    <n v="4707049"/>
  </r>
  <r>
    <x v="0"/>
    <x v="3"/>
    <x v="7"/>
    <x v="113"/>
    <x v="1"/>
    <x v="1"/>
    <n v="25105"/>
  </r>
  <r>
    <x v="0"/>
    <x v="3"/>
    <x v="7"/>
    <x v="113"/>
    <x v="2"/>
    <x v="1"/>
    <n v="160"/>
  </r>
  <r>
    <x v="0"/>
    <x v="3"/>
    <x v="7"/>
    <x v="113"/>
    <x v="3"/>
    <x v="1"/>
    <n v="20403077"/>
  </r>
  <r>
    <x v="0"/>
    <x v="3"/>
    <x v="7"/>
    <x v="113"/>
    <x v="4"/>
    <x v="0"/>
    <n v="537971"/>
  </r>
  <r>
    <x v="0"/>
    <x v="3"/>
    <x v="7"/>
    <x v="113"/>
    <x v="4"/>
    <x v="1"/>
    <n v="2634125"/>
  </r>
  <r>
    <x v="0"/>
    <x v="3"/>
    <x v="7"/>
    <x v="113"/>
    <x v="5"/>
    <x v="1"/>
    <n v="2801951"/>
  </r>
  <r>
    <x v="0"/>
    <x v="3"/>
    <x v="7"/>
    <x v="113"/>
    <x v="6"/>
    <x v="0"/>
    <n v="973407"/>
  </r>
  <r>
    <x v="0"/>
    <x v="3"/>
    <x v="7"/>
    <x v="113"/>
    <x v="6"/>
    <x v="1"/>
    <n v="1100005"/>
  </r>
  <r>
    <x v="0"/>
    <x v="3"/>
    <x v="7"/>
    <x v="113"/>
    <x v="8"/>
    <x v="0"/>
    <n v="3900062"/>
  </r>
  <r>
    <x v="0"/>
    <x v="3"/>
    <x v="7"/>
    <x v="113"/>
    <x v="8"/>
    <x v="1"/>
    <n v="12271084"/>
  </r>
  <r>
    <x v="0"/>
    <x v="3"/>
    <x v="7"/>
    <x v="114"/>
    <x v="0"/>
    <x v="0"/>
    <n v="226446"/>
  </r>
  <r>
    <x v="0"/>
    <x v="3"/>
    <x v="7"/>
    <x v="114"/>
    <x v="0"/>
    <x v="1"/>
    <n v="126834"/>
  </r>
  <r>
    <x v="0"/>
    <x v="3"/>
    <x v="7"/>
    <x v="114"/>
    <x v="1"/>
    <x v="1"/>
    <n v="202"/>
  </r>
  <r>
    <x v="0"/>
    <x v="3"/>
    <x v="7"/>
    <x v="114"/>
    <x v="2"/>
    <x v="1"/>
    <n v="105"/>
  </r>
  <r>
    <x v="0"/>
    <x v="3"/>
    <x v="7"/>
    <x v="114"/>
    <x v="3"/>
    <x v="1"/>
    <n v="5892450"/>
  </r>
  <r>
    <x v="0"/>
    <x v="3"/>
    <x v="7"/>
    <x v="114"/>
    <x v="4"/>
    <x v="0"/>
    <n v="296942"/>
  </r>
  <r>
    <x v="0"/>
    <x v="3"/>
    <x v="7"/>
    <x v="114"/>
    <x v="4"/>
    <x v="1"/>
    <n v="582825"/>
  </r>
  <r>
    <x v="0"/>
    <x v="3"/>
    <x v="7"/>
    <x v="114"/>
    <x v="5"/>
    <x v="1"/>
    <n v="653069"/>
  </r>
  <r>
    <x v="0"/>
    <x v="3"/>
    <x v="7"/>
    <x v="114"/>
    <x v="6"/>
    <x v="0"/>
    <n v="5384"/>
  </r>
  <r>
    <x v="0"/>
    <x v="3"/>
    <x v="7"/>
    <x v="114"/>
    <x v="6"/>
    <x v="1"/>
    <n v="411680"/>
  </r>
  <r>
    <x v="0"/>
    <x v="3"/>
    <x v="7"/>
    <x v="114"/>
    <x v="8"/>
    <x v="0"/>
    <n v="1231714"/>
  </r>
  <r>
    <x v="0"/>
    <x v="3"/>
    <x v="7"/>
    <x v="114"/>
    <x v="8"/>
    <x v="1"/>
    <n v="4083564"/>
  </r>
  <r>
    <x v="0"/>
    <x v="3"/>
    <x v="7"/>
    <x v="115"/>
    <x v="0"/>
    <x v="0"/>
    <n v="54148"/>
  </r>
  <r>
    <x v="0"/>
    <x v="3"/>
    <x v="7"/>
    <x v="115"/>
    <x v="0"/>
    <x v="1"/>
    <n v="549015"/>
  </r>
  <r>
    <x v="0"/>
    <x v="3"/>
    <x v="7"/>
    <x v="115"/>
    <x v="2"/>
    <x v="1"/>
    <n v="155"/>
  </r>
  <r>
    <x v="0"/>
    <x v="3"/>
    <x v="7"/>
    <x v="115"/>
    <x v="3"/>
    <x v="1"/>
    <n v="14841932"/>
  </r>
  <r>
    <x v="0"/>
    <x v="3"/>
    <x v="7"/>
    <x v="115"/>
    <x v="4"/>
    <x v="0"/>
    <n v="97177"/>
  </r>
  <r>
    <x v="0"/>
    <x v="3"/>
    <x v="7"/>
    <x v="115"/>
    <x v="4"/>
    <x v="1"/>
    <n v="2685348"/>
  </r>
  <r>
    <x v="0"/>
    <x v="3"/>
    <x v="7"/>
    <x v="115"/>
    <x v="5"/>
    <x v="1"/>
    <n v="2065417"/>
  </r>
  <r>
    <x v="0"/>
    <x v="3"/>
    <x v="7"/>
    <x v="115"/>
    <x v="6"/>
    <x v="0"/>
    <n v="1370133"/>
  </r>
  <r>
    <x v="0"/>
    <x v="3"/>
    <x v="7"/>
    <x v="115"/>
    <x v="6"/>
    <x v="1"/>
    <n v="1842648"/>
  </r>
  <r>
    <x v="0"/>
    <x v="3"/>
    <x v="7"/>
    <x v="115"/>
    <x v="8"/>
    <x v="0"/>
    <n v="3564296"/>
  </r>
  <r>
    <x v="0"/>
    <x v="3"/>
    <x v="7"/>
    <x v="115"/>
    <x v="8"/>
    <x v="1"/>
    <n v="13915021"/>
  </r>
  <r>
    <x v="0"/>
    <x v="3"/>
    <x v="7"/>
    <x v="115"/>
    <x v="8"/>
    <x v="2"/>
    <n v="600"/>
  </r>
  <r>
    <x v="0"/>
    <x v="0"/>
    <x v="8"/>
    <x v="116"/>
    <x v="0"/>
    <x v="1"/>
    <n v="77464"/>
  </r>
  <r>
    <x v="0"/>
    <x v="0"/>
    <x v="8"/>
    <x v="116"/>
    <x v="1"/>
    <x v="1"/>
    <n v="31565"/>
  </r>
  <r>
    <x v="0"/>
    <x v="0"/>
    <x v="8"/>
    <x v="116"/>
    <x v="2"/>
    <x v="1"/>
    <n v="40"/>
  </r>
  <r>
    <x v="0"/>
    <x v="0"/>
    <x v="8"/>
    <x v="116"/>
    <x v="3"/>
    <x v="1"/>
    <n v="3022709"/>
  </r>
  <r>
    <x v="0"/>
    <x v="0"/>
    <x v="8"/>
    <x v="116"/>
    <x v="4"/>
    <x v="0"/>
    <n v="76481"/>
  </r>
  <r>
    <x v="0"/>
    <x v="0"/>
    <x v="8"/>
    <x v="116"/>
    <x v="4"/>
    <x v="1"/>
    <n v="109127"/>
  </r>
  <r>
    <x v="0"/>
    <x v="0"/>
    <x v="8"/>
    <x v="116"/>
    <x v="5"/>
    <x v="1"/>
    <n v="957224"/>
  </r>
  <r>
    <x v="0"/>
    <x v="0"/>
    <x v="8"/>
    <x v="116"/>
    <x v="6"/>
    <x v="0"/>
    <n v="1570890"/>
  </r>
  <r>
    <x v="0"/>
    <x v="0"/>
    <x v="8"/>
    <x v="116"/>
    <x v="6"/>
    <x v="1"/>
    <n v="787771"/>
  </r>
  <r>
    <x v="0"/>
    <x v="0"/>
    <x v="8"/>
    <x v="116"/>
    <x v="7"/>
    <x v="1"/>
    <n v="95"/>
  </r>
  <r>
    <x v="0"/>
    <x v="0"/>
    <x v="8"/>
    <x v="116"/>
    <x v="8"/>
    <x v="1"/>
    <n v="1238421"/>
  </r>
  <r>
    <x v="0"/>
    <x v="0"/>
    <x v="8"/>
    <x v="117"/>
    <x v="0"/>
    <x v="0"/>
    <n v="211479"/>
  </r>
  <r>
    <x v="0"/>
    <x v="0"/>
    <x v="8"/>
    <x v="117"/>
    <x v="0"/>
    <x v="1"/>
    <n v="96978"/>
  </r>
  <r>
    <x v="0"/>
    <x v="0"/>
    <x v="8"/>
    <x v="117"/>
    <x v="1"/>
    <x v="1"/>
    <n v="5104"/>
  </r>
  <r>
    <x v="0"/>
    <x v="0"/>
    <x v="8"/>
    <x v="117"/>
    <x v="2"/>
    <x v="1"/>
    <n v="94"/>
  </r>
  <r>
    <x v="0"/>
    <x v="0"/>
    <x v="8"/>
    <x v="117"/>
    <x v="3"/>
    <x v="1"/>
    <n v="6144496"/>
  </r>
  <r>
    <x v="0"/>
    <x v="0"/>
    <x v="8"/>
    <x v="117"/>
    <x v="4"/>
    <x v="1"/>
    <n v="555927"/>
  </r>
  <r>
    <x v="0"/>
    <x v="0"/>
    <x v="8"/>
    <x v="117"/>
    <x v="5"/>
    <x v="1"/>
    <n v="1669286"/>
  </r>
  <r>
    <x v="0"/>
    <x v="0"/>
    <x v="8"/>
    <x v="117"/>
    <x v="6"/>
    <x v="0"/>
    <n v="1368861"/>
  </r>
  <r>
    <x v="0"/>
    <x v="0"/>
    <x v="8"/>
    <x v="117"/>
    <x v="6"/>
    <x v="1"/>
    <n v="679078"/>
  </r>
  <r>
    <x v="0"/>
    <x v="0"/>
    <x v="8"/>
    <x v="117"/>
    <x v="7"/>
    <x v="1"/>
    <n v="234"/>
  </r>
  <r>
    <x v="0"/>
    <x v="0"/>
    <x v="8"/>
    <x v="117"/>
    <x v="8"/>
    <x v="0"/>
    <n v="1688784"/>
  </r>
  <r>
    <x v="0"/>
    <x v="0"/>
    <x v="8"/>
    <x v="117"/>
    <x v="8"/>
    <x v="1"/>
    <n v="2712672"/>
  </r>
  <r>
    <x v="0"/>
    <x v="0"/>
    <x v="8"/>
    <x v="118"/>
    <x v="0"/>
    <x v="0"/>
    <n v="112440"/>
  </r>
  <r>
    <x v="0"/>
    <x v="0"/>
    <x v="8"/>
    <x v="118"/>
    <x v="0"/>
    <x v="1"/>
    <n v="172977"/>
  </r>
  <r>
    <x v="0"/>
    <x v="0"/>
    <x v="8"/>
    <x v="118"/>
    <x v="1"/>
    <x v="1"/>
    <n v="7708"/>
  </r>
  <r>
    <x v="0"/>
    <x v="0"/>
    <x v="8"/>
    <x v="118"/>
    <x v="3"/>
    <x v="1"/>
    <n v="4836136"/>
  </r>
  <r>
    <x v="0"/>
    <x v="0"/>
    <x v="8"/>
    <x v="118"/>
    <x v="4"/>
    <x v="0"/>
    <n v="28354"/>
  </r>
  <r>
    <x v="0"/>
    <x v="0"/>
    <x v="8"/>
    <x v="118"/>
    <x v="4"/>
    <x v="1"/>
    <n v="616718"/>
  </r>
  <r>
    <x v="0"/>
    <x v="0"/>
    <x v="8"/>
    <x v="118"/>
    <x v="5"/>
    <x v="1"/>
    <n v="1706332"/>
  </r>
  <r>
    <x v="0"/>
    <x v="0"/>
    <x v="8"/>
    <x v="118"/>
    <x v="6"/>
    <x v="0"/>
    <n v="911004"/>
  </r>
  <r>
    <x v="0"/>
    <x v="0"/>
    <x v="8"/>
    <x v="118"/>
    <x v="6"/>
    <x v="1"/>
    <n v="653215"/>
  </r>
  <r>
    <x v="0"/>
    <x v="0"/>
    <x v="8"/>
    <x v="118"/>
    <x v="7"/>
    <x v="1"/>
    <n v="1975"/>
  </r>
  <r>
    <x v="0"/>
    <x v="0"/>
    <x v="8"/>
    <x v="118"/>
    <x v="8"/>
    <x v="0"/>
    <n v="809336"/>
  </r>
  <r>
    <x v="0"/>
    <x v="0"/>
    <x v="8"/>
    <x v="118"/>
    <x v="8"/>
    <x v="1"/>
    <n v="2196675"/>
  </r>
  <r>
    <x v="0"/>
    <x v="0"/>
    <x v="8"/>
    <x v="119"/>
    <x v="0"/>
    <x v="0"/>
    <n v="137532"/>
  </r>
  <r>
    <x v="0"/>
    <x v="0"/>
    <x v="8"/>
    <x v="119"/>
    <x v="0"/>
    <x v="1"/>
    <n v="306063"/>
  </r>
  <r>
    <x v="0"/>
    <x v="0"/>
    <x v="8"/>
    <x v="119"/>
    <x v="1"/>
    <x v="1"/>
    <n v="3816"/>
  </r>
  <r>
    <x v="0"/>
    <x v="0"/>
    <x v="8"/>
    <x v="119"/>
    <x v="2"/>
    <x v="1"/>
    <n v="714"/>
  </r>
  <r>
    <x v="0"/>
    <x v="0"/>
    <x v="8"/>
    <x v="119"/>
    <x v="3"/>
    <x v="1"/>
    <n v="4036804"/>
  </r>
  <r>
    <x v="0"/>
    <x v="0"/>
    <x v="8"/>
    <x v="119"/>
    <x v="4"/>
    <x v="0"/>
    <n v="182125"/>
  </r>
  <r>
    <x v="0"/>
    <x v="0"/>
    <x v="8"/>
    <x v="119"/>
    <x v="4"/>
    <x v="1"/>
    <n v="395123"/>
  </r>
  <r>
    <x v="0"/>
    <x v="0"/>
    <x v="8"/>
    <x v="119"/>
    <x v="5"/>
    <x v="1"/>
    <n v="1451571"/>
  </r>
  <r>
    <x v="0"/>
    <x v="0"/>
    <x v="8"/>
    <x v="119"/>
    <x v="6"/>
    <x v="0"/>
    <n v="3328983"/>
  </r>
  <r>
    <x v="0"/>
    <x v="0"/>
    <x v="8"/>
    <x v="119"/>
    <x v="6"/>
    <x v="1"/>
    <n v="382791"/>
  </r>
  <r>
    <x v="0"/>
    <x v="0"/>
    <x v="8"/>
    <x v="119"/>
    <x v="6"/>
    <x v="2"/>
    <n v="250009"/>
  </r>
  <r>
    <x v="0"/>
    <x v="0"/>
    <x v="8"/>
    <x v="119"/>
    <x v="7"/>
    <x v="1"/>
    <n v="4204"/>
  </r>
  <r>
    <x v="0"/>
    <x v="0"/>
    <x v="8"/>
    <x v="119"/>
    <x v="8"/>
    <x v="0"/>
    <n v="497564"/>
  </r>
  <r>
    <x v="0"/>
    <x v="0"/>
    <x v="8"/>
    <x v="119"/>
    <x v="8"/>
    <x v="1"/>
    <n v="1703025"/>
  </r>
  <r>
    <x v="0"/>
    <x v="0"/>
    <x v="8"/>
    <x v="120"/>
    <x v="0"/>
    <x v="1"/>
    <n v="125373"/>
  </r>
  <r>
    <x v="0"/>
    <x v="0"/>
    <x v="8"/>
    <x v="120"/>
    <x v="1"/>
    <x v="1"/>
    <n v="9661"/>
  </r>
  <r>
    <x v="0"/>
    <x v="0"/>
    <x v="8"/>
    <x v="120"/>
    <x v="2"/>
    <x v="1"/>
    <n v="45"/>
  </r>
  <r>
    <x v="0"/>
    <x v="0"/>
    <x v="8"/>
    <x v="120"/>
    <x v="3"/>
    <x v="1"/>
    <n v="3052363"/>
  </r>
  <r>
    <x v="0"/>
    <x v="0"/>
    <x v="8"/>
    <x v="120"/>
    <x v="4"/>
    <x v="1"/>
    <n v="290353"/>
  </r>
  <r>
    <x v="0"/>
    <x v="0"/>
    <x v="8"/>
    <x v="120"/>
    <x v="5"/>
    <x v="1"/>
    <n v="1209327"/>
  </r>
  <r>
    <x v="0"/>
    <x v="0"/>
    <x v="8"/>
    <x v="120"/>
    <x v="6"/>
    <x v="0"/>
    <n v="521435"/>
  </r>
  <r>
    <x v="0"/>
    <x v="0"/>
    <x v="8"/>
    <x v="120"/>
    <x v="6"/>
    <x v="1"/>
    <n v="757288"/>
  </r>
  <r>
    <x v="0"/>
    <x v="0"/>
    <x v="8"/>
    <x v="120"/>
    <x v="7"/>
    <x v="1"/>
    <n v="3"/>
  </r>
  <r>
    <x v="0"/>
    <x v="0"/>
    <x v="8"/>
    <x v="120"/>
    <x v="8"/>
    <x v="0"/>
    <n v="128959"/>
  </r>
  <r>
    <x v="0"/>
    <x v="0"/>
    <x v="8"/>
    <x v="120"/>
    <x v="8"/>
    <x v="1"/>
    <n v="1061532"/>
  </r>
  <r>
    <x v="0"/>
    <x v="0"/>
    <x v="8"/>
    <x v="121"/>
    <x v="0"/>
    <x v="0"/>
    <n v="136603"/>
  </r>
  <r>
    <x v="0"/>
    <x v="0"/>
    <x v="8"/>
    <x v="121"/>
    <x v="0"/>
    <x v="1"/>
    <n v="142727"/>
  </r>
  <r>
    <x v="0"/>
    <x v="0"/>
    <x v="8"/>
    <x v="121"/>
    <x v="1"/>
    <x v="1"/>
    <n v="31831"/>
  </r>
  <r>
    <x v="0"/>
    <x v="0"/>
    <x v="8"/>
    <x v="121"/>
    <x v="2"/>
    <x v="1"/>
    <n v="641"/>
  </r>
  <r>
    <x v="0"/>
    <x v="0"/>
    <x v="8"/>
    <x v="121"/>
    <x v="3"/>
    <x v="1"/>
    <n v="10697962"/>
  </r>
  <r>
    <x v="0"/>
    <x v="0"/>
    <x v="8"/>
    <x v="121"/>
    <x v="4"/>
    <x v="0"/>
    <n v="649269"/>
  </r>
  <r>
    <x v="0"/>
    <x v="0"/>
    <x v="8"/>
    <x v="121"/>
    <x v="4"/>
    <x v="1"/>
    <n v="833919"/>
  </r>
  <r>
    <x v="0"/>
    <x v="0"/>
    <x v="8"/>
    <x v="121"/>
    <x v="5"/>
    <x v="1"/>
    <n v="2659982"/>
  </r>
  <r>
    <x v="0"/>
    <x v="0"/>
    <x v="8"/>
    <x v="121"/>
    <x v="6"/>
    <x v="0"/>
    <n v="10676783"/>
  </r>
  <r>
    <x v="0"/>
    <x v="0"/>
    <x v="8"/>
    <x v="121"/>
    <x v="6"/>
    <x v="1"/>
    <n v="1626969"/>
  </r>
  <r>
    <x v="0"/>
    <x v="0"/>
    <x v="8"/>
    <x v="121"/>
    <x v="7"/>
    <x v="1"/>
    <n v="4566"/>
  </r>
  <r>
    <x v="0"/>
    <x v="0"/>
    <x v="8"/>
    <x v="121"/>
    <x v="8"/>
    <x v="0"/>
    <n v="322527"/>
  </r>
  <r>
    <x v="0"/>
    <x v="0"/>
    <x v="8"/>
    <x v="121"/>
    <x v="8"/>
    <x v="1"/>
    <n v="3827425"/>
  </r>
  <r>
    <x v="0"/>
    <x v="0"/>
    <x v="8"/>
    <x v="122"/>
    <x v="0"/>
    <x v="0"/>
    <n v="239727"/>
  </r>
  <r>
    <x v="0"/>
    <x v="0"/>
    <x v="8"/>
    <x v="122"/>
    <x v="0"/>
    <x v="1"/>
    <n v="618017"/>
  </r>
  <r>
    <x v="0"/>
    <x v="0"/>
    <x v="8"/>
    <x v="122"/>
    <x v="0"/>
    <x v="2"/>
    <n v="108760"/>
  </r>
  <r>
    <x v="0"/>
    <x v="0"/>
    <x v="8"/>
    <x v="122"/>
    <x v="1"/>
    <x v="1"/>
    <n v="108001"/>
  </r>
  <r>
    <x v="0"/>
    <x v="0"/>
    <x v="8"/>
    <x v="122"/>
    <x v="2"/>
    <x v="1"/>
    <n v="1108"/>
  </r>
  <r>
    <x v="0"/>
    <x v="0"/>
    <x v="8"/>
    <x v="122"/>
    <x v="3"/>
    <x v="1"/>
    <n v="30607885"/>
  </r>
  <r>
    <x v="0"/>
    <x v="0"/>
    <x v="8"/>
    <x v="122"/>
    <x v="4"/>
    <x v="0"/>
    <n v="3553746"/>
  </r>
  <r>
    <x v="0"/>
    <x v="0"/>
    <x v="8"/>
    <x v="122"/>
    <x v="4"/>
    <x v="1"/>
    <n v="2429824"/>
  </r>
  <r>
    <x v="0"/>
    <x v="0"/>
    <x v="8"/>
    <x v="122"/>
    <x v="5"/>
    <x v="1"/>
    <n v="6017439"/>
  </r>
  <r>
    <x v="0"/>
    <x v="0"/>
    <x v="8"/>
    <x v="122"/>
    <x v="6"/>
    <x v="0"/>
    <n v="30356837"/>
  </r>
  <r>
    <x v="0"/>
    <x v="0"/>
    <x v="8"/>
    <x v="122"/>
    <x v="6"/>
    <x v="1"/>
    <n v="3975082"/>
  </r>
  <r>
    <x v="0"/>
    <x v="0"/>
    <x v="8"/>
    <x v="122"/>
    <x v="6"/>
    <x v="2"/>
    <n v="74900"/>
  </r>
  <r>
    <x v="0"/>
    <x v="0"/>
    <x v="8"/>
    <x v="122"/>
    <x v="7"/>
    <x v="1"/>
    <n v="10139"/>
  </r>
  <r>
    <x v="0"/>
    <x v="0"/>
    <x v="8"/>
    <x v="122"/>
    <x v="8"/>
    <x v="0"/>
    <n v="5353001"/>
  </r>
  <r>
    <x v="0"/>
    <x v="0"/>
    <x v="8"/>
    <x v="122"/>
    <x v="8"/>
    <x v="1"/>
    <n v="18111878"/>
  </r>
  <r>
    <x v="0"/>
    <x v="0"/>
    <x v="8"/>
    <x v="122"/>
    <x v="8"/>
    <x v="2"/>
    <n v="420"/>
  </r>
  <r>
    <x v="0"/>
    <x v="0"/>
    <x v="8"/>
    <x v="123"/>
    <x v="0"/>
    <x v="1"/>
    <n v="6633"/>
  </r>
  <r>
    <x v="0"/>
    <x v="0"/>
    <x v="8"/>
    <x v="123"/>
    <x v="1"/>
    <x v="1"/>
    <n v="452"/>
  </r>
  <r>
    <x v="0"/>
    <x v="0"/>
    <x v="8"/>
    <x v="123"/>
    <x v="3"/>
    <x v="1"/>
    <n v="2467910"/>
  </r>
  <r>
    <x v="0"/>
    <x v="0"/>
    <x v="8"/>
    <x v="123"/>
    <x v="4"/>
    <x v="1"/>
    <n v="754133"/>
  </r>
  <r>
    <x v="0"/>
    <x v="0"/>
    <x v="8"/>
    <x v="123"/>
    <x v="5"/>
    <x v="1"/>
    <n v="485038"/>
  </r>
  <r>
    <x v="0"/>
    <x v="0"/>
    <x v="8"/>
    <x v="123"/>
    <x v="6"/>
    <x v="0"/>
    <n v="1613635"/>
  </r>
  <r>
    <x v="0"/>
    <x v="0"/>
    <x v="8"/>
    <x v="123"/>
    <x v="6"/>
    <x v="1"/>
    <n v="335548"/>
  </r>
  <r>
    <x v="0"/>
    <x v="0"/>
    <x v="8"/>
    <x v="123"/>
    <x v="8"/>
    <x v="1"/>
    <n v="1075515"/>
  </r>
  <r>
    <x v="0"/>
    <x v="0"/>
    <x v="8"/>
    <x v="124"/>
    <x v="0"/>
    <x v="0"/>
    <n v="23350"/>
  </r>
  <r>
    <x v="0"/>
    <x v="0"/>
    <x v="8"/>
    <x v="124"/>
    <x v="0"/>
    <x v="1"/>
    <n v="81331"/>
  </r>
  <r>
    <x v="0"/>
    <x v="0"/>
    <x v="8"/>
    <x v="124"/>
    <x v="1"/>
    <x v="1"/>
    <n v="37829"/>
  </r>
  <r>
    <x v="0"/>
    <x v="0"/>
    <x v="8"/>
    <x v="124"/>
    <x v="2"/>
    <x v="1"/>
    <n v="6053"/>
  </r>
  <r>
    <x v="0"/>
    <x v="0"/>
    <x v="8"/>
    <x v="124"/>
    <x v="3"/>
    <x v="1"/>
    <n v="3226559"/>
  </r>
  <r>
    <x v="0"/>
    <x v="0"/>
    <x v="8"/>
    <x v="124"/>
    <x v="4"/>
    <x v="0"/>
    <n v="155027"/>
  </r>
  <r>
    <x v="0"/>
    <x v="0"/>
    <x v="8"/>
    <x v="124"/>
    <x v="4"/>
    <x v="1"/>
    <n v="268468"/>
  </r>
  <r>
    <x v="0"/>
    <x v="0"/>
    <x v="8"/>
    <x v="124"/>
    <x v="5"/>
    <x v="1"/>
    <n v="1318308"/>
  </r>
  <r>
    <x v="0"/>
    <x v="0"/>
    <x v="8"/>
    <x v="124"/>
    <x v="6"/>
    <x v="0"/>
    <n v="515527"/>
  </r>
  <r>
    <x v="0"/>
    <x v="0"/>
    <x v="8"/>
    <x v="124"/>
    <x v="6"/>
    <x v="1"/>
    <n v="531210"/>
  </r>
  <r>
    <x v="0"/>
    <x v="0"/>
    <x v="8"/>
    <x v="124"/>
    <x v="7"/>
    <x v="1"/>
    <n v="1478"/>
  </r>
  <r>
    <x v="0"/>
    <x v="0"/>
    <x v="8"/>
    <x v="124"/>
    <x v="8"/>
    <x v="0"/>
    <n v="167702"/>
  </r>
  <r>
    <x v="0"/>
    <x v="0"/>
    <x v="8"/>
    <x v="124"/>
    <x v="8"/>
    <x v="1"/>
    <n v="961432"/>
  </r>
  <r>
    <x v="0"/>
    <x v="0"/>
    <x v="8"/>
    <x v="125"/>
    <x v="0"/>
    <x v="0"/>
    <n v="47676"/>
  </r>
  <r>
    <x v="0"/>
    <x v="0"/>
    <x v="8"/>
    <x v="125"/>
    <x v="0"/>
    <x v="1"/>
    <n v="271135"/>
  </r>
  <r>
    <x v="0"/>
    <x v="0"/>
    <x v="8"/>
    <x v="125"/>
    <x v="1"/>
    <x v="1"/>
    <n v="32664"/>
  </r>
  <r>
    <x v="0"/>
    <x v="0"/>
    <x v="8"/>
    <x v="125"/>
    <x v="2"/>
    <x v="1"/>
    <n v="646"/>
  </r>
  <r>
    <x v="0"/>
    <x v="0"/>
    <x v="8"/>
    <x v="125"/>
    <x v="3"/>
    <x v="1"/>
    <n v="6321211"/>
  </r>
  <r>
    <x v="0"/>
    <x v="0"/>
    <x v="8"/>
    <x v="125"/>
    <x v="4"/>
    <x v="0"/>
    <n v="209027"/>
  </r>
  <r>
    <x v="0"/>
    <x v="0"/>
    <x v="8"/>
    <x v="125"/>
    <x v="4"/>
    <x v="1"/>
    <n v="280789"/>
  </r>
  <r>
    <x v="0"/>
    <x v="0"/>
    <x v="8"/>
    <x v="125"/>
    <x v="5"/>
    <x v="1"/>
    <n v="2057098"/>
  </r>
  <r>
    <x v="0"/>
    <x v="0"/>
    <x v="8"/>
    <x v="125"/>
    <x v="6"/>
    <x v="0"/>
    <n v="3572028"/>
  </r>
  <r>
    <x v="0"/>
    <x v="0"/>
    <x v="8"/>
    <x v="125"/>
    <x v="6"/>
    <x v="1"/>
    <n v="853972"/>
  </r>
  <r>
    <x v="0"/>
    <x v="0"/>
    <x v="8"/>
    <x v="125"/>
    <x v="7"/>
    <x v="1"/>
    <n v="2329"/>
  </r>
  <r>
    <x v="0"/>
    <x v="0"/>
    <x v="8"/>
    <x v="125"/>
    <x v="8"/>
    <x v="0"/>
    <n v="41539"/>
  </r>
  <r>
    <x v="0"/>
    <x v="0"/>
    <x v="8"/>
    <x v="125"/>
    <x v="8"/>
    <x v="1"/>
    <n v="2344055"/>
  </r>
  <r>
    <x v="0"/>
    <x v="0"/>
    <x v="8"/>
    <x v="126"/>
    <x v="0"/>
    <x v="0"/>
    <n v="57777"/>
  </r>
  <r>
    <x v="0"/>
    <x v="0"/>
    <x v="8"/>
    <x v="126"/>
    <x v="0"/>
    <x v="1"/>
    <n v="212987"/>
  </r>
  <r>
    <x v="0"/>
    <x v="0"/>
    <x v="8"/>
    <x v="126"/>
    <x v="1"/>
    <x v="1"/>
    <n v="34685"/>
  </r>
  <r>
    <x v="0"/>
    <x v="0"/>
    <x v="8"/>
    <x v="126"/>
    <x v="2"/>
    <x v="1"/>
    <n v="589"/>
  </r>
  <r>
    <x v="0"/>
    <x v="0"/>
    <x v="8"/>
    <x v="126"/>
    <x v="3"/>
    <x v="1"/>
    <n v="9487906"/>
  </r>
  <r>
    <x v="0"/>
    <x v="0"/>
    <x v="8"/>
    <x v="126"/>
    <x v="4"/>
    <x v="0"/>
    <n v="187743"/>
  </r>
  <r>
    <x v="0"/>
    <x v="0"/>
    <x v="8"/>
    <x v="126"/>
    <x v="4"/>
    <x v="1"/>
    <n v="421292"/>
  </r>
  <r>
    <x v="0"/>
    <x v="0"/>
    <x v="8"/>
    <x v="126"/>
    <x v="5"/>
    <x v="1"/>
    <n v="3395857"/>
  </r>
  <r>
    <x v="0"/>
    <x v="0"/>
    <x v="8"/>
    <x v="126"/>
    <x v="6"/>
    <x v="0"/>
    <n v="2018439"/>
  </r>
  <r>
    <x v="0"/>
    <x v="0"/>
    <x v="8"/>
    <x v="126"/>
    <x v="6"/>
    <x v="1"/>
    <n v="1555407"/>
  </r>
  <r>
    <x v="0"/>
    <x v="0"/>
    <x v="8"/>
    <x v="126"/>
    <x v="7"/>
    <x v="1"/>
    <n v="3638"/>
  </r>
  <r>
    <x v="0"/>
    <x v="0"/>
    <x v="8"/>
    <x v="126"/>
    <x v="8"/>
    <x v="0"/>
    <n v="333501"/>
  </r>
  <r>
    <x v="0"/>
    <x v="0"/>
    <x v="8"/>
    <x v="126"/>
    <x v="8"/>
    <x v="1"/>
    <n v="4105911"/>
  </r>
  <r>
    <x v="0"/>
    <x v="0"/>
    <x v="8"/>
    <x v="127"/>
    <x v="0"/>
    <x v="0"/>
    <n v="15889"/>
  </r>
  <r>
    <x v="0"/>
    <x v="0"/>
    <x v="8"/>
    <x v="127"/>
    <x v="0"/>
    <x v="1"/>
    <n v="416016"/>
  </r>
  <r>
    <x v="0"/>
    <x v="0"/>
    <x v="8"/>
    <x v="127"/>
    <x v="1"/>
    <x v="1"/>
    <n v="116243"/>
  </r>
  <r>
    <x v="0"/>
    <x v="0"/>
    <x v="8"/>
    <x v="127"/>
    <x v="2"/>
    <x v="1"/>
    <n v="3251"/>
  </r>
  <r>
    <x v="0"/>
    <x v="0"/>
    <x v="8"/>
    <x v="127"/>
    <x v="3"/>
    <x v="1"/>
    <n v="19906967"/>
  </r>
  <r>
    <x v="0"/>
    <x v="0"/>
    <x v="8"/>
    <x v="127"/>
    <x v="4"/>
    <x v="0"/>
    <n v="543717"/>
  </r>
  <r>
    <x v="0"/>
    <x v="0"/>
    <x v="8"/>
    <x v="127"/>
    <x v="4"/>
    <x v="1"/>
    <n v="1501612"/>
  </r>
  <r>
    <x v="0"/>
    <x v="0"/>
    <x v="8"/>
    <x v="127"/>
    <x v="5"/>
    <x v="1"/>
    <n v="3930761"/>
  </r>
  <r>
    <x v="0"/>
    <x v="0"/>
    <x v="8"/>
    <x v="127"/>
    <x v="6"/>
    <x v="0"/>
    <n v="12512154"/>
  </r>
  <r>
    <x v="0"/>
    <x v="0"/>
    <x v="8"/>
    <x v="127"/>
    <x v="6"/>
    <x v="1"/>
    <n v="4144631"/>
  </r>
  <r>
    <x v="0"/>
    <x v="0"/>
    <x v="8"/>
    <x v="127"/>
    <x v="8"/>
    <x v="0"/>
    <n v="2051846"/>
  </r>
  <r>
    <x v="0"/>
    <x v="0"/>
    <x v="8"/>
    <x v="127"/>
    <x v="8"/>
    <x v="1"/>
    <n v="6824240"/>
  </r>
  <r>
    <x v="0"/>
    <x v="0"/>
    <x v="8"/>
    <x v="127"/>
    <x v="8"/>
    <x v="2"/>
    <n v="47499"/>
  </r>
  <r>
    <x v="0"/>
    <x v="0"/>
    <x v="8"/>
    <x v="128"/>
    <x v="0"/>
    <x v="0"/>
    <n v="67573"/>
  </r>
  <r>
    <x v="0"/>
    <x v="0"/>
    <x v="8"/>
    <x v="128"/>
    <x v="0"/>
    <x v="1"/>
    <n v="376761"/>
  </r>
  <r>
    <x v="0"/>
    <x v="0"/>
    <x v="8"/>
    <x v="128"/>
    <x v="1"/>
    <x v="1"/>
    <n v="48263"/>
  </r>
  <r>
    <x v="0"/>
    <x v="0"/>
    <x v="8"/>
    <x v="128"/>
    <x v="2"/>
    <x v="1"/>
    <n v="1332"/>
  </r>
  <r>
    <x v="0"/>
    <x v="0"/>
    <x v="8"/>
    <x v="128"/>
    <x v="3"/>
    <x v="1"/>
    <n v="5851871"/>
  </r>
  <r>
    <x v="0"/>
    <x v="0"/>
    <x v="8"/>
    <x v="128"/>
    <x v="4"/>
    <x v="0"/>
    <n v="169727"/>
  </r>
  <r>
    <x v="0"/>
    <x v="0"/>
    <x v="8"/>
    <x v="128"/>
    <x v="4"/>
    <x v="1"/>
    <n v="415762"/>
  </r>
  <r>
    <x v="0"/>
    <x v="0"/>
    <x v="8"/>
    <x v="128"/>
    <x v="5"/>
    <x v="1"/>
    <n v="2251442"/>
  </r>
  <r>
    <x v="0"/>
    <x v="0"/>
    <x v="8"/>
    <x v="128"/>
    <x v="6"/>
    <x v="0"/>
    <n v="1194352"/>
  </r>
  <r>
    <x v="0"/>
    <x v="0"/>
    <x v="8"/>
    <x v="128"/>
    <x v="6"/>
    <x v="1"/>
    <n v="1052051"/>
  </r>
  <r>
    <x v="0"/>
    <x v="0"/>
    <x v="8"/>
    <x v="128"/>
    <x v="7"/>
    <x v="1"/>
    <n v="134"/>
  </r>
  <r>
    <x v="0"/>
    <x v="0"/>
    <x v="8"/>
    <x v="128"/>
    <x v="8"/>
    <x v="0"/>
    <n v="313256"/>
  </r>
  <r>
    <x v="0"/>
    <x v="0"/>
    <x v="8"/>
    <x v="128"/>
    <x v="8"/>
    <x v="1"/>
    <n v="2621838"/>
  </r>
  <r>
    <x v="0"/>
    <x v="1"/>
    <x v="8"/>
    <x v="129"/>
    <x v="0"/>
    <x v="0"/>
    <n v="79135"/>
  </r>
  <r>
    <x v="0"/>
    <x v="1"/>
    <x v="8"/>
    <x v="129"/>
    <x v="0"/>
    <x v="1"/>
    <n v="95672"/>
  </r>
  <r>
    <x v="0"/>
    <x v="1"/>
    <x v="8"/>
    <x v="129"/>
    <x v="1"/>
    <x v="1"/>
    <n v="17390"/>
  </r>
  <r>
    <x v="0"/>
    <x v="1"/>
    <x v="8"/>
    <x v="129"/>
    <x v="2"/>
    <x v="1"/>
    <n v="1094"/>
  </r>
  <r>
    <x v="0"/>
    <x v="1"/>
    <x v="8"/>
    <x v="129"/>
    <x v="3"/>
    <x v="1"/>
    <n v="5533305"/>
  </r>
  <r>
    <x v="0"/>
    <x v="1"/>
    <x v="8"/>
    <x v="129"/>
    <x v="4"/>
    <x v="0"/>
    <n v="183217"/>
  </r>
  <r>
    <x v="0"/>
    <x v="1"/>
    <x v="8"/>
    <x v="129"/>
    <x v="4"/>
    <x v="1"/>
    <n v="424439"/>
  </r>
  <r>
    <x v="0"/>
    <x v="1"/>
    <x v="8"/>
    <x v="129"/>
    <x v="5"/>
    <x v="1"/>
    <n v="1654276"/>
  </r>
  <r>
    <x v="0"/>
    <x v="1"/>
    <x v="8"/>
    <x v="129"/>
    <x v="6"/>
    <x v="0"/>
    <n v="836048"/>
  </r>
  <r>
    <x v="0"/>
    <x v="1"/>
    <x v="8"/>
    <x v="129"/>
    <x v="6"/>
    <x v="1"/>
    <n v="630601"/>
  </r>
  <r>
    <x v="0"/>
    <x v="1"/>
    <x v="8"/>
    <x v="129"/>
    <x v="7"/>
    <x v="1"/>
    <n v="813"/>
  </r>
  <r>
    <x v="0"/>
    <x v="1"/>
    <x v="8"/>
    <x v="129"/>
    <x v="8"/>
    <x v="1"/>
    <n v="2585642"/>
  </r>
  <r>
    <x v="0"/>
    <x v="4"/>
    <x v="9"/>
    <x v="130"/>
    <x v="0"/>
    <x v="0"/>
    <n v="2258934"/>
  </r>
  <r>
    <x v="0"/>
    <x v="4"/>
    <x v="9"/>
    <x v="130"/>
    <x v="0"/>
    <x v="1"/>
    <n v="5883472"/>
  </r>
  <r>
    <x v="0"/>
    <x v="4"/>
    <x v="9"/>
    <x v="130"/>
    <x v="1"/>
    <x v="1"/>
    <n v="393541"/>
  </r>
  <r>
    <x v="0"/>
    <x v="4"/>
    <x v="9"/>
    <x v="130"/>
    <x v="2"/>
    <x v="1"/>
    <n v="63"/>
  </r>
  <r>
    <x v="0"/>
    <x v="4"/>
    <x v="9"/>
    <x v="130"/>
    <x v="3"/>
    <x v="1"/>
    <n v="45923446"/>
  </r>
  <r>
    <x v="0"/>
    <x v="4"/>
    <x v="9"/>
    <x v="130"/>
    <x v="4"/>
    <x v="0"/>
    <n v="498009"/>
  </r>
  <r>
    <x v="0"/>
    <x v="4"/>
    <x v="9"/>
    <x v="130"/>
    <x v="4"/>
    <x v="1"/>
    <n v="2423484"/>
  </r>
  <r>
    <x v="0"/>
    <x v="4"/>
    <x v="9"/>
    <x v="130"/>
    <x v="5"/>
    <x v="1"/>
    <n v="5249029"/>
  </r>
  <r>
    <x v="0"/>
    <x v="4"/>
    <x v="9"/>
    <x v="130"/>
    <x v="6"/>
    <x v="0"/>
    <n v="77777599"/>
  </r>
  <r>
    <x v="0"/>
    <x v="4"/>
    <x v="9"/>
    <x v="130"/>
    <x v="6"/>
    <x v="1"/>
    <n v="31650359"/>
  </r>
  <r>
    <x v="0"/>
    <x v="4"/>
    <x v="9"/>
    <x v="130"/>
    <x v="7"/>
    <x v="1"/>
    <n v="9823"/>
  </r>
  <r>
    <x v="0"/>
    <x v="4"/>
    <x v="9"/>
    <x v="130"/>
    <x v="8"/>
    <x v="0"/>
    <n v="3399650"/>
  </r>
  <r>
    <x v="0"/>
    <x v="4"/>
    <x v="9"/>
    <x v="130"/>
    <x v="8"/>
    <x v="1"/>
    <n v="19196525"/>
  </r>
  <r>
    <x v="0"/>
    <x v="0"/>
    <x v="9"/>
    <x v="131"/>
    <x v="0"/>
    <x v="1"/>
    <n v="270982"/>
  </r>
  <r>
    <x v="0"/>
    <x v="0"/>
    <x v="9"/>
    <x v="131"/>
    <x v="1"/>
    <x v="1"/>
    <n v="114803"/>
  </r>
  <r>
    <x v="0"/>
    <x v="0"/>
    <x v="9"/>
    <x v="131"/>
    <x v="3"/>
    <x v="1"/>
    <n v="4812998"/>
  </r>
  <r>
    <x v="0"/>
    <x v="0"/>
    <x v="9"/>
    <x v="131"/>
    <x v="4"/>
    <x v="1"/>
    <n v="535608"/>
  </r>
  <r>
    <x v="0"/>
    <x v="0"/>
    <x v="9"/>
    <x v="131"/>
    <x v="5"/>
    <x v="1"/>
    <n v="944125"/>
  </r>
  <r>
    <x v="0"/>
    <x v="0"/>
    <x v="9"/>
    <x v="131"/>
    <x v="6"/>
    <x v="0"/>
    <n v="1442363"/>
  </r>
  <r>
    <x v="0"/>
    <x v="0"/>
    <x v="9"/>
    <x v="131"/>
    <x v="6"/>
    <x v="1"/>
    <n v="1838486"/>
  </r>
  <r>
    <x v="0"/>
    <x v="0"/>
    <x v="9"/>
    <x v="131"/>
    <x v="7"/>
    <x v="1"/>
    <n v="23397"/>
  </r>
  <r>
    <x v="0"/>
    <x v="0"/>
    <x v="9"/>
    <x v="131"/>
    <x v="8"/>
    <x v="0"/>
    <n v="200479"/>
  </r>
  <r>
    <x v="0"/>
    <x v="0"/>
    <x v="9"/>
    <x v="131"/>
    <x v="8"/>
    <x v="1"/>
    <n v="1733337"/>
  </r>
  <r>
    <x v="0"/>
    <x v="0"/>
    <x v="9"/>
    <x v="132"/>
    <x v="0"/>
    <x v="0"/>
    <n v="169104"/>
  </r>
  <r>
    <x v="0"/>
    <x v="0"/>
    <x v="9"/>
    <x v="132"/>
    <x v="0"/>
    <x v="1"/>
    <n v="285336"/>
  </r>
  <r>
    <x v="0"/>
    <x v="0"/>
    <x v="9"/>
    <x v="132"/>
    <x v="1"/>
    <x v="1"/>
    <n v="108225"/>
  </r>
  <r>
    <x v="0"/>
    <x v="0"/>
    <x v="9"/>
    <x v="132"/>
    <x v="2"/>
    <x v="1"/>
    <n v="959"/>
  </r>
  <r>
    <x v="0"/>
    <x v="0"/>
    <x v="9"/>
    <x v="132"/>
    <x v="3"/>
    <x v="1"/>
    <n v="8367302"/>
  </r>
  <r>
    <x v="0"/>
    <x v="0"/>
    <x v="9"/>
    <x v="132"/>
    <x v="4"/>
    <x v="0"/>
    <n v="65689"/>
  </r>
  <r>
    <x v="0"/>
    <x v="0"/>
    <x v="9"/>
    <x v="132"/>
    <x v="4"/>
    <x v="1"/>
    <n v="487131"/>
  </r>
  <r>
    <x v="0"/>
    <x v="0"/>
    <x v="9"/>
    <x v="132"/>
    <x v="5"/>
    <x v="1"/>
    <n v="1491086"/>
  </r>
  <r>
    <x v="0"/>
    <x v="0"/>
    <x v="9"/>
    <x v="132"/>
    <x v="6"/>
    <x v="0"/>
    <n v="12574335"/>
  </r>
  <r>
    <x v="0"/>
    <x v="0"/>
    <x v="9"/>
    <x v="132"/>
    <x v="6"/>
    <x v="1"/>
    <n v="1693812"/>
  </r>
  <r>
    <x v="0"/>
    <x v="0"/>
    <x v="9"/>
    <x v="132"/>
    <x v="7"/>
    <x v="1"/>
    <n v="6041"/>
  </r>
  <r>
    <x v="0"/>
    <x v="0"/>
    <x v="9"/>
    <x v="132"/>
    <x v="8"/>
    <x v="0"/>
    <n v="125716"/>
  </r>
  <r>
    <x v="0"/>
    <x v="0"/>
    <x v="9"/>
    <x v="132"/>
    <x v="8"/>
    <x v="1"/>
    <n v="2798354"/>
  </r>
  <r>
    <x v="0"/>
    <x v="0"/>
    <x v="9"/>
    <x v="133"/>
    <x v="0"/>
    <x v="0"/>
    <n v="708807"/>
  </r>
  <r>
    <x v="0"/>
    <x v="0"/>
    <x v="9"/>
    <x v="133"/>
    <x v="0"/>
    <x v="1"/>
    <n v="598995"/>
  </r>
  <r>
    <x v="0"/>
    <x v="0"/>
    <x v="9"/>
    <x v="133"/>
    <x v="1"/>
    <x v="1"/>
    <n v="196866"/>
  </r>
  <r>
    <x v="0"/>
    <x v="0"/>
    <x v="9"/>
    <x v="133"/>
    <x v="2"/>
    <x v="1"/>
    <n v="104"/>
  </r>
  <r>
    <x v="0"/>
    <x v="0"/>
    <x v="9"/>
    <x v="133"/>
    <x v="3"/>
    <x v="1"/>
    <n v="11196718"/>
  </r>
  <r>
    <x v="0"/>
    <x v="0"/>
    <x v="9"/>
    <x v="133"/>
    <x v="4"/>
    <x v="0"/>
    <n v="105688"/>
  </r>
  <r>
    <x v="0"/>
    <x v="0"/>
    <x v="9"/>
    <x v="133"/>
    <x v="4"/>
    <x v="1"/>
    <n v="471482"/>
  </r>
  <r>
    <x v="0"/>
    <x v="0"/>
    <x v="9"/>
    <x v="133"/>
    <x v="5"/>
    <x v="1"/>
    <n v="1588891"/>
  </r>
  <r>
    <x v="0"/>
    <x v="0"/>
    <x v="9"/>
    <x v="133"/>
    <x v="6"/>
    <x v="0"/>
    <n v="28283393"/>
  </r>
  <r>
    <x v="0"/>
    <x v="0"/>
    <x v="9"/>
    <x v="133"/>
    <x v="6"/>
    <x v="1"/>
    <n v="3104830"/>
  </r>
  <r>
    <x v="0"/>
    <x v="0"/>
    <x v="9"/>
    <x v="133"/>
    <x v="7"/>
    <x v="1"/>
    <n v="1503"/>
  </r>
  <r>
    <x v="0"/>
    <x v="0"/>
    <x v="9"/>
    <x v="133"/>
    <x v="8"/>
    <x v="0"/>
    <n v="1870930"/>
  </r>
  <r>
    <x v="0"/>
    <x v="0"/>
    <x v="9"/>
    <x v="133"/>
    <x v="8"/>
    <x v="1"/>
    <n v="3948905"/>
  </r>
  <r>
    <x v="0"/>
    <x v="4"/>
    <x v="9"/>
    <x v="134"/>
    <x v="0"/>
    <x v="0"/>
    <n v="3644863"/>
  </r>
  <r>
    <x v="0"/>
    <x v="4"/>
    <x v="9"/>
    <x v="134"/>
    <x v="0"/>
    <x v="1"/>
    <n v="822645"/>
  </r>
  <r>
    <x v="0"/>
    <x v="4"/>
    <x v="9"/>
    <x v="134"/>
    <x v="1"/>
    <x v="1"/>
    <n v="115539"/>
  </r>
  <r>
    <x v="0"/>
    <x v="4"/>
    <x v="9"/>
    <x v="134"/>
    <x v="3"/>
    <x v="1"/>
    <n v="10304038"/>
  </r>
  <r>
    <x v="0"/>
    <x v="4"/>
    <x v="9"/>
    <x v="134"/>
    <x v="4"/>
    <x v="1"/>
    <n v="471823"/>
  </r>
  <r>
    <x v="0"/>
    <x v="4"/>
    <x v="9"/>
    <x v="134"/>
    <x v="5"/>
    <x v="1"/>
    <n v="1344766"/>
  </r>
  <r>
    <x v="0"/>
    <x v="4"/>
    <x v="9"/>
    <x v="134"/>
    <x v="6"/>
    <x v="0"/>
    <n v="2551451"/>
  </r>
  <r>
    <x v="0"/>
    <x v="4"/>
    <x v="9"/>
    <x v="134"/>
    <x v="6"/>
    <x v="1"/>
    <n v="4079157"/>
  </r>
  <r>
    <x v="0"/>
    <x v="4"/>
    <x v="9"/>
    <x v="134"/>
    <x v="7"/>
    <x v="1"/>
    <n v="4811"/>
  </r>
  <r>
    <x v="0"/>
    <x v="4"/>
    <x v="9"/>
    <x v="134"/>
    <x v="8"/>
    <x v="0"/>
    <n v="129578"/>
  </r>
  <r>
    <x v="0"/>
    <x v="4"/>
    <x v="9"/>
    <x v="134"/>
    <x v="8"/>
    <x v="1"/>
    <n v="4089719"/>
  </r>
  <r>
    <x v="0"/>
    <x v="4"/>
    <x v="9"/>
    <x v="135"/>
    <x v="0"/>
    <x v="0"/>
    <n v="634024"/>
  </r>
  <r>
    <x v="0"/>
    <x v="4"/>
    <x v="9"/>
    <x v="135"/>
    <x v="0"/>
    <x v="1"/>
    <n v="2880236"/>
  </r>
  <r>
    <x v="0"/>
    <x v="4"/>
    <x v="9"/>
    <x v="135"/>
    <x v="1"/>
    <x v="1"/>
    <n v="94408"/>
  </r>
  <r>
    <x v="0"/>
    <x v="4"/>
    <x v="9"/>
    <x v="135"/>
    <x v="2"/>
    <x v="1"/>
    <n v="216"/>
  </r>
  <r>
    <x v="0"/>
    <x v="4"/>
    <x v="9"/>
    <x v="135"/>
    <x v="3"/>
    <x v="1"/>
    <n v="39609421"/>
  </r>
  <r>
    <x v="0"/>
    <x v="4"/>
    <x v="9"/>
    <x v="135"/>
    <x v="4"/>
    <x v="0"/>
    <n v="1287871"/>
  </r>
  <r>
    <x v="0"/>
    <x v="4"/>
    <x v="9"/>
    <x v="135"/>
    <x v="4"/>
    <x v="1"/>
    <n v="2835478"/>
  </r>
  <r>
    <x v="0"/>
    <x v="4"/>
    <x v="9"/>
    <x v="135"/>
    <x v="5"/>
    <x v="1"/>
    <n v="4021127"/>
  </r>
  <r>
    <x v="0"/>
    <x v="4"/>
    <x v="9"/>
    <x v="135"/>
    <x v="6"/>
    <x v="0"/>
    <n v="35668576"/>
  </r>
  <r>
    <x v="0"/>
    <x v="4"/>
    <x v="9"/>
    <x v="135"/>
    <x v="6"/>
    <x v="1"/>
    <n v="9729766"/>
  </r>
  <r>
    <x v="0"/>
    <x v="4"/>
    <x v="9"/>
    <x v="135"/>
    <x v="7"/>
    <x v="1"/>
    <n v="918"/>
  </r>
  <r>
    <x v="0"/>
    <x v="4"/>
    <x v="9"/>
    <x v="135"/>
    <x v="8"/>
    <x v="0"/>
    <n v="3671341"/>
  </r>
  <r>
    <x v="0"/>
    <x v="4"/>
    <x v="9"/>
    <x v="135"/>
    <x v="8"/>
    <x v="1"/>
    <n v="21071008"/>
  </r>
  <r>
    <x v="0"/>
    <x v="0"/>
    <x v="9"/>
    <x v="136"/>
    <x v="0"/>
    <x v="1"/>
    <n v="26468"/>
  </r>
  <r>
    <x v="0"/>
    <x v="0"/>
    <x v="9"/>
    <x v="136"/>
    <x v="1"/>
    <x v="1"/>
    <n v="9989"/>
  </r>
  <r>
    <x v="0"/>
    <x v="0"/>
    <x v="9"/>
    <x v="136"/>
    <x v="2"/>
    <x v="1"/>
    <n v="9"/>
  </r>
  <r>
    <x v="0"/>
    <x v="0"/>
    <x v="9"/>
    <x v="136"/>
    <x v="3"/>
    <x v="1"/>
    <n v="2507103"/>
  </r>
  <r>
    <x v="0"/>
    <x v="0"/>
    <x v="9"/>
    <x v="136"/>
    <x v="4"/>
    <x v="1"/>
    <n v="478340"/>
  </r>
  <r>
    <x v="0"/>
    <x v="0"/>
    <x v="9"/>
    <x v="136"/>
    <x v="5"/>
    <x v="1"/>
    <n v="743475"/>
  </r>
  <r>
    <x v="0"/>
    <x v="0"/>
    <x v="9"/>
    <x v="136"/>
    <x v="6"/>
    <x v="0"/>
    <n v="4534422"/>
  </r>
  <r>
    <x v="0"/>
    <x v="0"/>
    <x v="9"/>
    <x v="136"/>
    <x v="6"/>
    <x v="1"/>
    <n v="806014"/>
  </r>
  <r>
    <x v="0"/>
    <x v="0"/>
    <x v="9"/>
    <x v="136"/>
    <x v="8"/>
    <x v="0"/>
    <n v="1465877"/>
  </r>
  <r>
    <x v="0"/>
    <x v="0"/>
    <x v="9"/>
    <x v="136"/>
    <x v="8"/>
    <x v="1"/>
    <n v="752325"/>
  </r>
  <r>
    <x v="0"/>
    <x v="0"/>
    <x v="9"/>
    <x v="137"/>
    <x v="0"/>
    <x v="1"/>
    <n v="148188"/>
  </r>
  <r>
    <x v="0"/>
    <x v="0"/>
    <x v="9"/>
    <x v="137"/>
    <x v="1"/>
    <x v="1"/>
    <n v="106332"/>
  </r>
  <r>
    <x v="0"/>
    <x v="0"/>
    <x v="9"/>
    <x v="137"/>
    <x v="2"/>
    <x v="1"/>
    <n v="558"/>
  </r>
  <r>
    <x v="0"/>
    <x v="0"/>
    <x v="9"/>
    <x v="137"/>
    <x v="3"/>
    <x v="1"/>
    <n v="5105760"/>
  </r>
  <r>
    <x v="0"/>
    <x v="0"/>
    <x v="9"/>
    <x v="137"/>
    <x v="4"/>
    <x v="1"/>
    <n v="619123"/>
  </r>
  <r>
    <x v="0"/>
    <x v="0"/>
    <x v="9"/>
    <x v="137"/>
    <x v="5"/>
    <x v="1"/>
    <n v="1349741"/>
  </r>
  <r>
    <x v="0"/>
    <x v="0"/>
    <x v="9"/>
    <x v="137"/>
    <x v="6"/>
    <x v="0"/>
    <n v="1901149"/>
  </r>
  <r>
    <x v="0"/>
    <x v="0"/>
    <x v="9"/>
    <x v="137"/>
    <x v="6"/>
    <x v="1"/>
    <n v="954595"/>
  </r>
  <r>
    <x v="0"/>
    <x v="0"/>
    <x v="9"/>
    <x v="137"/>
    <x v="8"/>
    <x v="1"/>
    <n v="1370273"/>
  </r>
  <r>
    <x v="0"/>
    <x v="0"/>
    <x v="9"/>
    <x v="138"/>
    <x v="0"/>
    <x v="0"/>
    <n v="2188150"/>
  </r>
  <r>
    <x v="0"/>
    <x v="0"/>
    <x v="9"/>
    <x v="138"/>
    <x v="0"/>
    <x v="1"/>
    <n v="6002450"/>
  </r>
  <r>
    <x v="0"/>
    <x v="0"/>
    <x v="9"/>
    <x v="138"/>
    <x v="1"/>
    <x v="1"/>
    <n v="809124"/>
  </r>
  <r>
    <x v="0"/>
    <x v="0"/>
    <x v="9"/>
    <x v="138"/>
    <x v="2"/>
    <x v="1"/>
    <n v="452"/>
  </r>
  <r>
    <x v="0"/>
    <x v="0"/>
    <x v="9"/>
    <x v="138"/>
    <x v="3"/>
    <x v="1"/>
    <n v="92156530"/>
  </r>
  <r>
    <x v="0"/>
    <x v="0"/>
    <x v="9"/>
    <x v="138"/>
    <x v="4"/>
    <x v="0"/>
    <n v="9996996"/>
  </r>
  <r>
    <x v="0"/>
    <x v="0"/>
    <x v="9"/>
    <x v="138"/>
    <x v="4"/>
    <x v="1"/>
    <n v="6400241"/>
  </r>
  <r>
    <x v="0"/>
    <x v="0"/>
    <x v="9"/>
    <x v="138"/>
    <x v="5"/>
    <x v="1"/>
    <n v="9950828"/>
  </r>
  <r>
    <x v="0"/>
    <x v="0"/>
    <x v="9"/>
    <x v="138"/>
    <x v="6"/>
    <x v="0"/>
    <n v="238921471"/>
  </r>
  <r>
    <x v="0"/>
    <x v="0"/>
    <x v="9"/>
    <x v="138"/>
    <x v="6"/>
    <x v="1"/>
    <n v="35469778"/>
  </r>
  <r>
    <x v="0"/>
    <x v="0"/>
    <x v="9"/>
    <x v="138"/>
    <x v="6"/>
    <x v="2"/>
    <n v="22032"/>
  </r>
  <r>
    <x v="0"/>
    <x v="0"/>
    <x v="9"/>
    <x v="138"/>
    <x v="7"/>
    <x v="1"/>
    <n v="10355"/>
  </r>
  <r>
    <x v="0"/>
    <x v="0"/>
    <x v="9"/>
    <x v="138"/>
    <x v="8"/>
    <x v="0"/>
    <n v="12722096"/>
  </r>
  <r>
    <x v="0"/>
    <x v="0"/>
    <x v="9"/>
    <x v="138"/>
    <x v="8"/>
    <x v="1"/>
    <n v="52110820"/>
  </r>
  <r>
    <x v="0"/>
    <x v="0"/>
    <x v="9"/>
    <x v="138"/>
    <x v="8"/>
    <x v="2"/>
    <n v="163290"/>
  </r>
  <r>
    <x v="0"/>
    <x v="0"/>
    <x v="9"/>
    <x v="139"/>
    <x v="0"/>
    <x v="0"/>
    <n v="315498"/>
  </r>
  <r>
    <x v="0"/>
    <x v="0"/>
    <x v="9"/>
    <x v="139"/>
    <x v="0"/>
    <x v="1"/>
    <n v="205997"/>
  </r>
  <r>
    <x v="0"/>
    <x v="0"/>
    <x v="9"/>
    <x v="139"/>
    <x v="1"/>
    <x v="1"/>
    <n v="176363"/>
  </r>
  <r>
    <x v="0"/>
    <x v="0"/>
    <x v="9"/>
    <x v="139"/>
    <x v="2"/>
    <x v="1"/>
    <n v="48"/>
  </r>
  <r>
    <x v="0"/>
    <x v="0"/>
    <x v="9"/>
    <x v="139"/>
    <x v="3"/>
    <x v="1"/>
    <n v="30046497"/>
  </r>
  <r>
    <x v="0"/>
    <x v="0"/>
    <x v="9"/>
    <x v="139"/>
    <x v="4"/>
    <x v="0"/>
    <n v="361695"/>
  </r>
  <r>
    <x v="0"/>
    <x v="0"/>
    <x v="9"/>
    <x v="139"/>
    <x v="4"/>
    <x v="1"/>
    <n v="1625837"/>
  </r>
  <r>
    <x v="0"/>
    <x v="0"/>
    <x v="9"/>
    <x v="139"/>
    <x v="5"/>
    <x v="1"/>
    <n v="2714167"/>
  </r>
  <r>
    <x v="0"/>
    <x v="0"/>
    <x v="9"/>
    <x v="139"/>
    <x v="6"/>
    <x v="0"/>
    <n v="162688199"/>
  </r>
  <r>
    <x v="0"/>
    <x v="0"/>
    <x v="9"/>
    <x v="139"/>
    <x v="6"/>
    <x v="1"/>
    <n v="15842835"/>
  </r>
  <r>
    <x v="0"/>
    <x v="0"/>
    <x v="9"/>
    <x v="139"/>
    <x v="6"/>
    <x v="2"/>
    <n v="14233"/>
  </r>
  <r>
    <x v="0"/>
    <x v="0"/>
    <x v="9"/>
    <x v="139"/>
    <x v="7"/>
    <x v="1"/>
    <n v="5219"/>
  </r>
  <r>
    <x v="0"/>
    <x v="0"/>
    <x v="9"/>
    <x v="139"/>
    <x v="8"/>
    <x v="0"/>
    <n v="3749257"/>
  </r>
  <r>
    <x v="0"/>
    <x v="0"/>
    <x v="9"/>
    <x v="139"/>
    <x v="8"/>
    <x v="1"/>
    <n v="15589446"/>
  </r>
  <r>
    <x v="0"/>
    <x v="4"/>
    <x v="9"/>
    <x v="140"/>
    <x v="0"/>
    <x v="0"/>
    <n v="108276"/>
  </r>
  <r>
    <x v="0"/>
    <x v="4"/>
    <x v="9"/>
    <x v="140"/>
    <x v="0"/>
    <x v="1"/>
    <n v="667190"/>
  </r>
  <r>
    <x v="0"/>
    <x v="4"/>
    <x v="9"/>
    <x v="140"/>
    <x v="1"/>
    <x v="1"/>
    <n v="12166"/>
  </r>
  <r>
    <x v="0"/>
    <x v="4"/>
    <x v="9"/>
    <x v="140"/>
    <x v="3"/>
    <x v="1"/>
    <n v="11358662"/>
  </r>
  <r>
    <x v="0"/>
    <x v="4"/>
    <x v="9"/>
    <x v="140"/>
    <x v="4"/>
    <x v="0"/>
    <n v="29031"/>
  </r>
  <r>
    <x v="0"/>
    <x v="4"/>
    <x v="9"/>
    <x v="140"/>
    <x v="4"/>
    <x v="1"/>
    <n v="835545"/>
  </r>
  <r>
    <x v="0"/>
    <x v="4"/>
    <x v="9"/>
    <x v="140"/>
    <x v="5"/>
    <x v="1"/>
    <n v="1396576"/>
  </r>
  <r>
    <x v="0"/>
    <x v="4"/>
    <x v="9"/>
    <x v="140"/>
    <x v="6"/>
    <x v="0"/>
    <n v="21153945"/>
  </r>
  <r>
    <x v="0"/>
    <x v="4"/>
    <x v="9"/>
    <x v="140"/>
    <x v="6"/>
    <x v="1"/>
    <n v="3601054"/>
  </r>
  <r>
    <x v="0"/>
    <x v="4"/>
    <x v="9"/>
    <x v="140"/>
    <x v="6"/>
    <x v="2"/>
    <n v="100"/>
  </r>
  <r>
    <x v="0"/>
    <x v="4"/>
    <x v="9"/>
    <x v="140"/>
    <x v="8"/>
    <x v="0"/>
    <n v="2131504"/>
  </r>
  <r>
    <x v="0"/>
    <x v="4"/>
    <x v="9"/>
    <x v="140"/>
    <x v="8"/>
    <x v="1"/>
    <n v="8111008"/>
  </r>
  <r>
    <x v="0"/>
    <x v="4"/>
    <x v="9"/>
    <x v="141"/>
    <x v="0"/>
    <x v="0"/>
    <n v="942162"/>
  </r>
  <r>
    <x v="0"/>
    <x v="4"/>
    <x v="9"/>
    <x v="141"/>
    <x v="0"/>
    <x v="1"/>
    <n v="1604644"/>
  </r>
  <r>
    <x v="0"/>
    <x v="4"/>
    <x v="9"/>
    <x v="141"/>
    <x v="1"/>
    <x v="1"/>
    <n v="4621"/>
  </r>
  <r>
    <x v="0"/>
    <x v="4"/>
    <x v="9"/>
    <x v="141"/>
    <x v="2"/>
    <x v="1"/>
    <n v="89"/>
  </r>
  <r>
    <x v="0"/>
    <x v="4"/>
    <x v="9"/>
    <x v="141"/>
    <x v="3"/>
    <x v="1"/>
    <n v="8989523"/>
  </r>
  <r>
    <x v="0"/>
    <x v="4"/>
    <x v="9"/>
    <x v="141"/>
    <x v="4"/>
    <x v="1"/>
    <n v="439130"/>
  </r>
  <r>
    <x v="0"/>
    <x v="4"/>
    <x v="9"/>
    <x v="141"/>
    <x v="5"/>
    <x v="1"/>
    <n v="1353621"/>
  </r>
  <r>
    <x v="0"/>
    <x v="4"/>
    <x v="9"/>
    <x v="141"/>
    <x v="6"/>
    <x v="0"/>
    <n v="4284903"/>
  </r>
  <r>
    <x v="0"/>
    <x v="4"/>
    <x v="9"/>
    <x v="141"/>
    <x v="6"/>
    <x v="1"/>
    <n v="4520992"/>
  </r>
  <r>
    <x v="0"/>
    <x v="4"/>
    <x v="9"/>
    <x v="141"/>
    <x v="8"/>
    <x v="0"/>
    <n v="433696"/>
  </r>
  <r>
    <x v="0"/>
    <x v="4"/>
    <x v="9"/>
    <x v="141"/>
    <x v="8"/>
    <x v="1"/>
    <n v="3876753"/>
  </r>
  <r>
    <x v="0"/>
    <x v="0"/>
    <x v="9"/>
    <x v="142"/>
    <x v="0"/>
    <x v="0"/>
    <n v="22528"/>
  </r>
  <r>
    <x v="0"/>
    <x v="0"/>
    <x v="9"/>
    <x v="142"/>
    <x v="0"/>
    <x v="1"/>
    <n v="14832"/>
  </r>
  <r>
    <x v="0"/>
    <x v="0"/>
    <x v="9"/>
    <x v="142"/>
    <x v="1"/>
    <x v="1"/>
    <n v="109181"/>
  </r>
  <r>
    <x v="0"/>
    <x v="0"/>
    <x v="9"/>
    <x v="142"/>
    <x v="2"/>
    <x v="1"/>
    <n v="247"/>
  </r>
  <r>
    <x v="0"/>
    <x v="0"/>
    <x v="9"/>
    <x v="142"/>
    <x v="3"/>
    <x v="1"/>
    <n v="3021133"/>
  </r>
  <r>
    <x v="0"/>
    <x v="0"/>
    <x v="9"/>
    <x v="142"/>
    <x v="4"/>
    <x v="1"/>
    <n v="520410"/>
  </r>
  <r>
    <x v="0"/>
    <x v="0"/>
    <x v="9"/>
    <x v="142"/>
    <x v="5"/>
    <x v="1"/>
    <n v="791494"/>
  </r>
  <r>
    <x v="0"/>
    <x v="0"/>
    <x v="9"/>
    <x v="142"/>
    <x v="6"/>
    <x v="0"/>
    <n v="1155151"/>
  </r>
  <r>
    <x v="0"/>
    <x v="0"/>
    <x v="9"/>
    <x v="142"/>
    <x v="6"/>
    <x v="1"/>
    <n v="794643"/>
  </r>
  <r>
    <x v="0"/>
    <x v="0"/>
    <x v="9"/>
    <x v="142"/>
    <x v="7"/>
    <x v="1"/>
    <n v="108"/>
  </r>
  <r>
    <x v="0"/>
    <x v="0"/>
    <x v="9"/>
    <x v="142"/>
    <x v="8"/>
    <x v="0"/>
    <n v="205076"/>
  </r>
  <r>
    <x v="0"/>
    <x v="0"/>
    <x v="9"/>
    <x v="142"/>
    <x v="8"/>
    <x v="1"/>
    <n v="785237"/>
  </r>
  <r>
    <x v="0"/>
    <x v="4"/>
    <x v="9"/>
    <x v="143"/>
    <x v="0"/>
    <x v="0"/>
    <n v="643745"/>
  </r>
  <r>
    <x v="0"/>
    <x v="4"/>
    <x v="9"/>
    <x v="143"/>
    <x v="0"/>
    <x v="1"/>
    <n v="1523629"/>
  </r>
  <r>
    <x v="0"/>
    <x v="4"/>
    <x v="9"/>
    <x v="143"/>
    <x v="1"/>
    <x v="1"/>
    <n v="133770"/>
  </r>
  <r>
    <x v="0"/>
    <x v="4"/>
    <x v="9"/>
    <x v="143"/>
    <x v="2"/>
    <x v="1"/>
    <n v="123"/>
  </r>
  <r>
    <x v="0"/>
    <x v="4"/>
    <x v="9"/>
    <x v="143"/>
    <x v="3"/>
    <x v="1"/>
    <n v="19679949"/>
  </r>
  <r>
    <x v="0"/>
    <x v="4"/>
    <x v="9"/>
    <x v="143"/>
    <x v="4"/>
    <x v="0"/>
    <n v="531972"/>
  </r>
  <r>
    <x v="0"/>
    <x v="4"/>
    <x v="9"/>
    <x v="143"/>
    <x v="4"/>
    <x v="1"/>
    <n v="752684"/>
  </r>
  <r>
    <x v="0"/>
    <x v="4"/>
    <x v="9"/>
    <x v="143"/>
    <x v="5"/>
    <x v="1"/>
    <n v="2779892"/>
  </r>
  <r>
    <x v="0"/>
    <x v="4"/>
    <x v="9"/>
    <x v="143"/>
    <x v="6"/>
    <x v="0"/>
    <n v="19343507"/>
  </r>
  <r>
    <x v="0"/>
    <x v="4"/>
    <x v="9"/>
    <x v="143"/>
    <x v="6"/>
    <x v="1"/>
    <n v="5815004"/>
  </r>
  <r>
    <x v="0"/>
    <x v="4"/>
    <x v="9"/>
    <x v="143"/>
    <x v="8"/>
    <x v="0"/>
    <n v="4348177"/>
  </r>
  <r>
    <x v="0"/>
    <x v="4"/>
    <x v="9"/>
    <x v="143"/>
    <x v="8"/>
    <x v="1"/>
    <n v="11081070"/>
  </r>
  <r>
    <x v="0"/>
    <x v="0"/>
    <x v="9"/>
    <x v="144"/>
    <x v="0"/>
    <x v="0"/>
    <n v="153691"/>
  </r>
  <r>
    <x v="0"/>
    <x v="0"/>
    <x v="9"/>
    <x v="144"/>
    <x v="0"/>
    <x v="1"/>
    <n v="1216671"/>
  </r>
  <r>
    <x v="0"/>
    <x v="0"/>
    <x v="9"/>
    <x v="144"/>
    <x v="1"/>
    <x v="1"/>
    <n v="823444"/>
  </r>
  <r>
    <x v="0"/>
    <x v="0"/>
    <x v="9"/>
    <x v="144"/>
    <x v="2"/>
    <x v="1"/>
    <n v="4915"/>
  </r>
  <r>
    <x v="0"/>
    <x v="0"/>
    <x v="9"/>
    <x v="144"/>
    <x v="3"/>
    <x v="1"/>
    <n v="36151758"/>
  </r>
  <r>
    <x v="0"/>
    <x v="0"/>
    <x v="9"/>
    <x v="144"/>
    <x v="4"/>
    <x v="0"/>
    <n v="159926"/>
  </r>
  <r>
    <x v="0"/>
    <x v="0"/>
    <x v="9"/>
    <x v="144"/>
    <x v="4"/>
    <x v="1"/>
    <n v="2019814"/>
  </r>
  <r>
    <x v="0"/>
    <x v="0"/>
    <x v="9"/>
    <x v="144"/>
    <x v="5"/>
    <x v="1"/>
    <n v="6245504"/>
  </r>
  <r>
    <x v="0"/>
    <x v="0"/>
    <x v="9"/>
    <x v="144"/>
    <x v="6"/>
    <x v="0"/>
    <n v="62671728"/>
  </r>
  <r>
    <x v="0"/>
    <x v="0"/>
    <x v="9"/>
    <x v="144"/>
    <x v="6"/>
    <x v="1"/>
    <n v="6242431"/>
  </r>
  <r>
    <x v="0"/>
    <x v="0"/>
    <x v="9"/>
    <x v="144"/>
    <x v="7"/>
    <x v="1"/>
    <n v="10783"/>
  </r>
  <r>
    <x v="0"/>
    <x v="0"/>
    <x v="9"/>
    <x v="144"/>
    <x v="8"/>
    <x v="0"/>
    <n v="2020649"/>
  </r>
  <r>
    <x v="0"/>
    <x v="0"/>
    <x v="9"/>
    <x v="144"/>
    <x v="8"/>
    <x v="1"/>
    <n v="16166003"/>
  </r>
  <r>
    <x v="0"/>
    <x v="0"/>
    <x v="9"/>
    <x v="144"/>
    <x v="9"/>
    <x v="0"/>
    <n v="15999100"/>
  </r>
  <r>
    <x v="0"/>
    <x v="0"/>
    <x v="9"/>
    <x v="145"/>
    <x v="0"/>
    <x v="0"/>
    <n v="834173"/>
  </r>
  <r>
    <x v="0"/>
    <x v="0"/>
    <x v="9"/>
    <x v="145"/>
    <x v="0"/>
    <x v="1"/>
    <n v="895030"/>
  </r>
  <r>
    <x v="0"/>
    <x v="0"/>
    <x v="9"/>
    <x v="145"/>
    <x v="1"/>
    <x v="1"/>
    <n v="258052"/>
  </r>
  <r>
    <x v="0"/>
    <x v="0"/>
    <x v="9"/>
    <x v="145"/>
    <x v="3"/>
    <x v="1"/>
    <n v="18923114"/>
  </r>
  <r>
    <x v="0"/>
    <x v="0"/>
    <x v="9"/>
    <x v="145"/>
    <x v="4"/>
    <x v="1"/>
    <n v="798266"/>
  </r>
  <r>
    <x v="0"/>
    <x v="0"/>
    <x v="9"/>
    <x v="145"/>
    <x v="5"/>
    <x v="1"/>
    <n v="1847388"/>
  </r>
  <r>
    <x v="0"/>
    <x v="0"/>
    <x v="9"/>
    <x v="145"/>
    <x v="6"/>
    <x v="0"/>
    <n v="44140444"/>
  </r>
  <r>
    <x v="0"/>
    <x v="0"/>
    <x v="9"/>
    <x v="145"/>
    <x v="6"/>
    <x v="1"/>
    <n v="5526153"/>
  </r>
  <r>
    <x v="0"/>
    <x v="0"/>
    <x v="9"/>
    <x v="145"/>
    <x v="7"/>
    <x v="1"/>
    <n v="8534"/>
  </r>
  <r>
    <x v="0"/>
    <x v="0"/>
    <x v="9"/>
    <x v="145"/>
    <x v="8"/>
    <x v="0"/>
    <n v="1966502"/>
  </r>
  <r>
    <x v="0"/>
    <x v="0"/>
    <x v="9"/>
    <x v="145"/>
    <x v="8"/>
    <x v="1"/>
    <n v="6799537"/>
  </r>
  <r>
    <x v="0"/>
    <x v="4"/>
    <x v="10"/>
    <x v="146"/>
    <x v="0"/>
    <x v="0"/>
    <n v="4905580"/>
  </r>
  <r>
    <x v="0"/>
    <x v="4"/>
    <x v="10"/>
    <x v="146"/>
    <x v="0"/>
    <x v="1"/>
    <n v="949099"/>
  </r>
  <r>
    <x v="0"/>
    <x v="4"/>
    <x v="10"/>
    <x v="146"/>
    <x v="1"/>
    <x v="1"/>
    <n v="101566"/>
  </r>
  <r>
    <x v="0"/>
    <x v="4"/>
    <x v="10"/>
    <x v="146"/>
    <x v="3"/>
    <x v="1"/>
    <n v="25333861"/>
  </r>
  <r>
    <x v="0"/>
    <x v="4"/>
    <x v="10"/>
    <x v="146"/>
    <x v="4"/>
    <x v="0"/>
    <n v="1735818"/>
  </r>
  <r>
    <x v="0"/>
    <x v="4"/>
    <x v="10"/>
    <x v="146"/>
    <x v="4"/>
    <x v="1"/>
    <n v="2534375"/>
  </r>
  <r>
    <x v="0"/>
    <x v="4"/>
    <x v="10"/>
    <x v="146"/>
    <x v="5"/>
    <x v="1"/>
    <n v="2935180"/>
  </r>
  <r>
    <x v="0"/>
    <x v="4"/>
    <x v="10"/>
    <x v="146"/>
    <x v="6"/>
    <x v="0"/>
    <n v="52286577"/>
  </r>
  <r>
    <x v="0"/>
    <x v="4"/>
    <x v="10"/>
    <x v="146"/>
    <x v="6"/>
    <x v="1"/>
    <n v="2925495"/>
  </r>
  <r>
    <x v="0"/>
    <x v="4"/>
    <x v="10"/>
    <x v="146"/>
    <x v="6"/>
    <x v="2"/>
    <n v="2751429"/>
  </r>
  <r>
    <x v="0"/>
    <x v="4"/>
    <x v="10"/>
    <x v="146"/>
    <x v="7"/>
    <x v="1"/>
    <n v="10025"/>
  </r>
  <r>
    <x v="0"/>
    <x v="4"/>
    <x v="10"/>
    <x v="146"/>
    <x v="8"/>
    <x v="0"/>
    <n v="13548117"/>
  </r>
  <r>
    <x v="0"/>
    <x v="4"/>
    <x v="10"/>
    <x v="146"/>
    <x v="8"/>
    <x v="1"/>
    <n v="10437452"/>
  </r>
  <r>
    <x v="0"/>
    <x v="4"/>
    <x v="10"/>
    <x v="146"/>
    <x v="8"/>
    <x v="2"/>
    <n v="660"/>
  </r>
  <r>
    <x v="0"/>
    <x v="4"/>
    <x v="10"/>
    <x v="147"/>
    <x v="1"/>
    <x v="1"/>
    <n v="18982"/>
  </r>
  <r>
    <x v="0"/>
    <x v="4"/>
    <x v="10"/>
    <x v="147"/>
    <x v="2"/>
    <x v="1"/>
    <n v="711"/>
  </r>
  <r>
    <x v="0"/>
    <x v="4"/>
    <x v="10"/>
    <x v="147"/>
    <x v="3"/>
    <x v="1"/>
    <n v="131394360"/>
  </r>
  <r>
    <x v="0"/>
    <x v="4"/>
    <x v="10"/>
    <x v="147"/>
    <x v="4"/>
    <x v="0"/>
    <n v="8936807"/>
  </r>
  <r>
    <x v="0"/>
    <x v="4"/>
    <x v="10"/>
    <x v="147"/>
    <x v="4"/>
    <x v="1"/>
    <n v="7214613"/>
  </r>
  <r>
    <x v="0"/>
    <x v="4"/>
    <x v="10"/>
    <x v="147"/>
    <x v="5"/>
    <x v="1"/>
    <n v="6198820"/>
  </r>
  <r>
    <x v="0"/>
    <x v="4"/>
    <x v="10"/>
    <x v="147"/>
    <x v="6"/>
    <x v="0"/>
    <n v="58553207"/>
  </r>
  <r>
    <x v="0"/>
    <x v="4"/>
    <x v="10"/>
    <x v="147"/>
    <x v="6"/>
    <x v="1"/>
    <n v="10891719"/>
  </r>
  <r>
    <x v="0"/>
    <x v="4"/>
    <x v="10"/>
    <x v="147"/>
    <x v="8"/>
    <x v="0"/>
    <n v="32727105"/>
  </r>
  <r>
    <x v="0"/>
    <x v="4"/>
    <x v="10"/>
    <x v="147"/>
    <x v="8"/>
    <x v="1"/>
    <n v="64652083"/>
  </r>
  <r>
    <x v="0"/>
    <x v="4"/>
    <x v="10"/>
    <x v="147"/>
    <x v="8"/>
    <x v="2"/>
    <n v="15640"/>
  </r>
  <r>
    <x v="0"/>
    <x v="4"/>
    <x v="10"/>
    <x v="147"/>
    <x v="9"/>
    <x v="0"/>
    <n v="40015730"/>
  </r>
  <r>
    <x v="0"/>
    <x v="4"/>
    <x v="10"/>
    <x v="148"/>
    <x v="0"/>
    <x v="0"/>
    <n v="179508"/>
  </r>
  <r>
    <x v="0"/>
    <x v="4"/>
    <x v="10"/>
    <x v="148"/>
    <x v="0"/>
    <x v="1"/>
    <n v="207357"/>
  </r>
  <r>
    <x v="0"/>
    <x v="4"/>
    <x v="10"/>
    <x v="148"/>
    <x v="1"/>
    <x v="1"/>
    <n v="65931"/>
  </r>
  <r>
    <x v="0"/>
    <x v="4"/>
    <x v="10"/>
    <x v="148"/>
    <x v="2"/>
    <x v="1"/>
    <n v="609"/>
  </r>
  <r>
    <x v="0"/>
    <x v="4"/>
    <x v="10"/>
    <x v="148"/>
    <x v="3"/>
    <x v="1"/>
    <n v="7390156"/>
  </r>
  <r>
    <x v="0"/>
    <x v="4"/>
    <x v="10"/>
    <x v="148"/>
    <x v="4"/>
    <x v="1"/>
    <n v="531325"/>
  </r>
  <r>
    <x v="0"/>
    <x v="4"/>
    <x v="10"/>
    <x v="148"/>
    <x v="5"/>
    <x v="1"/>
    <n v="779148"/>
  </r>
  <r>
    <x v="0"/>
    <x v="4"/>
    <x v="10"/>
    <x v="148"/>
    <x v="6"/>
    <x v="0"/>
    <n v="2227725"/>
  </r>
  <r>
    <x v="0"/>
    <x v="4"/>
    <x v="10"/>
    <x v="148"/>
    <x v="6"/>
    <x v="1"/>
    <n v="951732"/>
  </r>
  <r>
    <x v="0"/>
    <x v="4"/>
    <x v="10"/>
    <x v="148"/>
    <x v="7"/>
    <x v="1"/>
    <n v="14469"/>
  </r>
  <r>
    <x v="0"/>
    <x v="4"/>
    <x v="10"/>
    <x v="148"/>
    <x v="8"/>
    <x v="0"/>
    <n v="734761"/>
  </r>
  <r>
    <x v="0"/>
    <x v="4"/>
    <x v="10"/>
    <x v="148"/>
    <x v="8"/>
    <x v="1"/>
    <n v="3234737"/>
  </r>
  <r>
    <x v="0"/>
    <x v="4"/>
    <x v="10"/>
    <x v="149"/>
    <x v="0"/>
    <x v="0"/>
    <n v="2455629"/>
  </r>
  <r>
    <x v="0"/>
    <x v="4"/>
    <x v="10"/>
    <x v="149"/>
    <x v="0"/>
    <x v="1"/>
    <n v="2039454"/>
  </r>
  <r>
    <x v="0"/>
    <x v="4"/>
    <x v="10"/>
    <x v="149"/>
    <x v="1"/>
    <x v="1"/>
    <n v="100837"/>
  </r>
  <r>
    <x v="0"/>
    <x v="4"/>
    <x v="10"/>
    <x v="149"/>
    <x v="2"/>
    <x v="1"/>
    <n v="611"/>
  </r>
  <r>
    <x v="0"/>
    <x v="4"/>
    <x v="10"/>
    <x v="149"/>
    <x v="3"/>
    <x v="1"/>
    <n v="15202087"/>
  </r>
  <r>
    <x v="0"/>
    <x v="4"/>
    <x v="10"/>
    <x v="149"/>
    <x v="4"/>
    <x v="0"/>
    <n v="1928073"/>
  </r>
  <r>
    <x v="0"/>
    <x v="4"/>
    <x v="10"/>
    <x v="149"/>
    <x v="4"/>
    <x v="1"/>
    <n v="1251418"/>
  </r>
  <r>
    <x v="0"/>
    <x v="4"/>
    <x v="10"/>
    <x v="149"/>
    <x v="5"/>
    <x v="1"/>
    <n v="1521740"/>
  </r>
  <r>
    <x v="0"/>
    <x v="4"/>
    <x v="10"/>
    <x v="149"/>
    <x v="6"/>
    <x v="0"/>
    <n v="59247803"/>
  </r>
  <r>
    <x v="0"/>
    <x v="4"/>
    <x v="10"/>
    <x v="149"/>
    <x v="6"/>
    <x v="1"/>
    <n v="1868808"/>
  </r>
  <r>
    <x v="0"/>
    <x v="4"/>
    <x v="10"/>
    <x v="149"/>
    <x v="7"/>
    <x v="1"/>
    <n v="3790"/>
  </r>
  <r>
    <x v="0"/>
    <x v="4"/>
    <x v="10"/>
    <x v="149"/>
    <x v="8"/>
    <x v="0"/>
    <n v="11694065"/>
  </r>
  <r>
    <x v="0"/>
    <x v="4"/>
    <x v="10"/>
    <x v="149"/>
    <x v="8"/>
    <x v="1"/>
    <n v="5553111"/>
  </r>
  <r>
    <x v="0"/>
    <x v="4"/>
    <x v="10"/>
    <x v="150"/>
    <x v="0"/>
    <x v="0"/>
    <n v="1630820"/>
  </r>
  <r>
    <x v="0"/>
    <x v="4"/>
    <x v="10"/>
    <x v="150"/>
    <x v="0"/>
    <x v="1"/>
    <n v="1545479"/>
  </r>
  <r>
    <x v="0"/>
    <x v="4"/>
    <x v="10"/>
    <x v="150"/>
    <x v="1"/>
    <x v="1"/>
    <n v="11031"/>
  </r>
  <r>
    <x v="0"/>
    <x v="4"/>
    <x v="10"/>
    <x v="150"/>
    <x v="2"/>
    <x v="1"/>
    <n v="221"/>
  </r>
  <r>
    <x v="0"/>
    <x v="4"/>
    <x v="10"/>
    <x v="150"/>
    <x v="3"/>
    <x v="1"/>
    <n v="10361579"/>
  </r>
  <r>
    <x v="0"/>
    <x v="4"/>
    <x v="10"/>
    <x v="150"/>
    <x v="4"/>
    <x v="0"/>
    <n v="1941669"/>
  </r>
  <r>
    <x v="0"/>
    <x v="4"/>
    <x v="10"/>
    <x v="150"/>
    <x v="4"/>
    <x v="1"/>
    <n v="660450"/>
  </r>
  <r>
    <x v="0"/>
    <x v="4"/>
    <x v="10"/>
    <x v="150"/>
    <x v="5"/>
    <x v="1"/>
    <n v="1112499"/>
  </r>
  <r>
    <x v="0"/>
    <x v="4"/>
    <x v="10"/>
    <x v="150"/>
    <x v="6"/>
    <x v="0"/>
    <n v="6802238"/>
  </r>
  <r>
    <x v="0"/>
    <x v="4"/>
    <x v="10"/>
    <x v="150"/>
    <x v="6"/>
    <x v="1"/>
    <n v="1421891"/>
  </r>
  <r>
    <x v="0"/>
    <x v="4"/>
    <x v="10"/>
    <x v="150"/>
    <x v="8"/>
    <x v="0"/>
    <n v="2514977"/>
  </r>
  <r>
    <x v="0"/>
    <x v="4"/>
    <x v="10"/>
    <x v="150"/>
    <x v="8"/>
    <x v="1"/>
    <n v="4773245"/>
  </r>
  <r>
    <x v="0"/>
    <x v="4"/>
    <x v="10"/>
    <x v="150"/>
    <x v="8"/>
    <x v="2"/>
    <n v="60630"/>
  </r>
  <r>
    <x v="0"/>
    <x v="4"/>
    <x v="10"/>
    <x v="151"/>
    <x v="0"/>
    <x v="0"/>
    <n v="1702928"/>
  </r>
  <r>
    <x v="0"/>
    <x v="4"/>
    <x v="10"/>
    <x v="151"/>
    <x v="0"/>
    <x v="1"/>
    <n v="314224"/>
  </r>
  <r>
    <x v="0"/>
    <x v="4"/>
    <x v="10"/>
    <x v="151"/>
    <x v="1"/>
    <x v="1"/>
    <n v="1114804"/>
  </r>
  <r>
    <x v="0"/>
    <x v="4"/>
    <x v="10"/>
    <x v="151"/>
    <x v="2"/>
    <x v="1"/>
    <n v="1118"/>
  </r>
  <r>
    <x v="0"/>
    <x v="4"/>
    <x v="10"/>
    <x v="151"/>
    <x v="3"/>
    <x v="1"/>
    <n v="199741163"/>
  </r>
  <r>
    <x v="0"/>
    <x v="4"/>
    <x v="10"/>
    <x v="151"/>
    <x v="4"/>
    <x v="0"/>
    <n v="4802337"/>
  </r>
  <r>
    <x v="0"/>
    <x v="4"/>
    <x v="10"/>
    <x v="151"/>
    <x v="4"/>
    <x v="1"/>
    <n v="10758819"/>
  </r>
  <r>
    <x v="0"/>
    <x v="4"/>
    <x v="10"/>
    <x v="151"/>
    <x v="5"/>
    <x v="1"/>
    <n v="10523420"/>
  </r>
  <r>
    <x v="0"/>
    <x v="4"/>
    <x v="10"/>
    <x v="151"/>
    <x v="6"/>
    <x v="0"/>
    <n v="32343589"/>
  </r>
  <r>
    <x v="0"/>
    <x v="4"/>
    <x v="10"/>
    <x v="151"/>
    <x v="6"/>
    <x v="1"/>
    <n v="20346871"/>
  </r>
  <r>
    <x v="0"/>
    <x v="4"/>
    <x v="10"/>
    <x v="151"/>
    <x v="7"/>
    <x v="1"/>
    <n v="88655"/>
  </r>
  <r>
    <x v="0"/>
    <x v="4"/>
    <x v="10"/>
    <x v="151"/>
    <x v="8"/>
    <x v="0"/>
    <n v="47337383"/>
  </r>
  <r>
    <x v="0"/>
    <x v="4"/>
    <x v="10"/>
    <x v="151"/>
    <x v="8"/>
    <x v="1"/>
    <n v="88144565"/>
  </r>
  <r>
    <x v="0"/>
    <x v="4"/>
    <x v="10"/>
    <x v="151"/>
    <x v="8"/>
    <x v="2"/>
    <n v="15620"/>
  </r>
  <r>
    <x v="0"/>
    <x v="4"/>
    <x v="10"/>
    <x v="151"/>
    <x v="9"/>
    <x v="0"/>
    <n v="6683400"/>
  </r>
  <r>
    <x v="0"/>
    <x v="4"/>
    <x v="10"/>
    <x v="152"/>
    <x v="0"/>
    <x v="0"/>
    <n v="431157"/>
  </r>
  <r>
    <x v="0"/>
    <x v="4"/>
    <x v="10"/>
    <x v="152"/>
    <x v="0"/>
    <x v="1"/>
    <n v="480340"/>
  </r>
  <r>
    <x v="0"/>
    <x v="4"/>
    <x v="10"/>
    <x v="152"/>
    <x v="1"/>
    <x v="1"/>
    <n v="338"/>
  </r>
  <r>
    <x v="0"/>
    <x v="4"/>
    <x v="10"/>
    <x v="152"/>
    <x v="2"/>
    <x v="1"/>
    <n v="8539"/>
  </r>
  <r>
    <x v="0"/>
    <x v="4"/>
    <x v="10"/>
    <x v="152"/>
    <x v="3"/>
    <x v="1"/>
    <n v="536460070"/>
  </r>
  <r>
    <x v="0"/>
    <x v="4"/>
    <x v="10"/>
    <x v="152"/>
    <x v="4"/>
    <x v="0"/>
    <n v="209692459"/>
  </r>
  <r>
    <x v="0"/>
    <x v="4"/>
    <x v="10"/>
    <x v="152"/>
    <x v="4"/>
    <x v="1"/>
    <n v="74667282"/>
  </r>
  <r>
    <x v="0"/>
    <x v="4"/>
    <x v="10"/>
    <x v="152"/>
    <x v="5"/>
    <x v="1"/>
    <n v="66511679"/>
  </r>
  <r>
    <x v="0"/>
    <x v="4"/>
    <x v="10"/>
    <x v="152"/>
    <x v="6"/>
    <x v="0"/>
    <n v="178904748"/>
  </r>
  <r>
    <x v="0"/>
    <x v="4"/>
    <x v="10"/>
    <x v="152"/>
    <x v="6"/>
    <x v="1"/>
    <n v="77699399"/>
  </r>
  <r>
    <x v="0"/>
    <x v="4"/>
    <x v="10"/>
    <x v="152"/>
    <x v="6"/>
    <x v="2"/>
    <n v="16747369"/>
  </r>
  <r>
    <x v="0"/>
    <x v="4"/>
    <x v="10"/>
    <x v="152"/>
    <x v="8"/>
    <x v="0"/>
    <n v="570246996"/>
  </r>
  <r>
    <x v="0"/>
    <x v="4"/>
    <x v="10"/>
    <x v="152"/>
    <x v="8"/>
    <x v="1"/>
    <n v="564655723"/>
  </r>
  <r>
    <x v="0"/>
    <x v="4"/>
    <x v="10"/>
    <x v="152"/>
    <x v="8"/>
    <x v="2"/>
    <n v="216880"/>
  </r>
  <r>
    <x v="0"/>
    <x v="4"/>
    <x v="10"/>
    <x v="152"/>
    <x v="9"/>
    <x v="0"/>
    <n v="69245341"/>
  </r>
  <r>
    <x v="0"/>
    <x v="4"/>
    <x v="10"/>
    <x v="153"/>
    <x v="0"/>
    <x v="0"/>
    <n v="4932475"/>
  </r>
  <r>
    <x v="0"/>
    <x v="4"/>
    <x v="10"/>
    <x v="153"/>
    <x v="0"/>
    <x v="1"/>
    <n v="3738547"/>
  </r>
  <r>
    <x v="0"/>
    <x v="4"/>
    <x v="10"/>
    <x v="153"/>
    <x v="1"/>
    <x v="1"/>
    <n v="413176"/>
  </r>
  <r>
    <x v="0"/>
    <x v="4"/>
    <x v="10"/>
    <x v="153"/>
    <x v="2"/>
    <x v="1"/>
    <n v="3153"/>
  </r>
  <r>
    <x v="0"/>
    <x v="4"/>
    <x v="10"/>
    <x v="153"/>
    <x v="3"/>
    <x v="1"/>
    <n v="231667951"/>
  </r>
  <r>
    <x v="0"/>
    <x v="4"/>
    <x v="10"/>
    <x v="153"/>
    <x v="4"/>
    <x v="0"/>
    <n v="12284561"/>
  </r>
  <r>
    <x v="0"/>
    <x v="4"/>
    <x v="10"/>
    <x v="153"/>
    <x v="4"/>
    <x v="1"/>
    <n v="13195884"/>
  </r>
  <r>
    <x v="0"/>
    <x v="4"/>
    <x v="10"/>
    <x v="153"/>
    <x v="5"/>
    <x v="1"/>
    <n v="15857469"/>
  </r>
  <r>
    <x v="0"/>
    <x v="4"/>
    <x v="10"/>
    <x v="153"/>
    <x v="6"/>
    <x v="0"/>
    <n v="169639237"/>
  </r>
  <r>
    <x v="0"/>
    <x v="4"/>
    <x v="10"/>
    <x v="153"/>
    <x v="6"/>
    <x v="1"/>
    <n v="34627157"/>
  </r>
  <r>
    <x v="0"/>
    <x v="4"/>
    <x v="10"/>
    <x v="153"/>
    <x v="6"/>
    <x v="2"/>
    <n v="47743596"/>
  </r>
  <r>
    <x v="0"/>
    <x v="4"/>
    <x v="10"/>
    <x v="153"/>
    <x v="7"/>
    <x v="1"/>
    <n v="61437"/>
  </r>
  <r>
    <x v="0"/>
    <x v="4"/>
    <x v="10"/>
    <x v="153"/>
    <x v="8"/>
    <x v="0"/>
    <n v="36122514"/>
  </r>
  <r>
    <x v="0"/>
    <x v="4"/>
    <x v="10"/>
    <x v="153"/>
    <x v="8"/>
    <x v="1"/>
    <n v="113759236"/>
  </r>
  <r>
    <x v="0"/>
    <x v="4"/>
    <x v="10"/>
    <x v="153"/>
    <x v="8"/>
    <x v="2"/>
    <n v="2830"/>
  </r>
  <r>
    <x v="0"/>
    <x v="4"/>
    <x v="10"/>
    <x v="154"/>
    <x v="0"/>
    <x v="0"/>
    <n v="3456293"/>
  </r>
  <r>
    <x v="0"/>
    <x v="4"/>
    <x v="10"/>
    <x v="154"/>
    <x v="0"/>
    <x v="1"/>
    <n v="2187526"/>
  </r>
  <r>
    <x v="0"/>
    <x v="4"/>
    <x v="10"/>
    <x v="154"/>
    <x v="1"/>
    <x v="1"/>
    <n v="52611"/>
  </r>
  <r>
    <x v="0"/>
    <x v="4"/>
    <x v="10"/>
    <x v="154"/>
    <x v="3"/>
    <x v="1"/>
    <n v="17800946"/>
  </r>
  <r>
    <x v="0"/>
    <x v="4"/>
    <x v="10"/>
    <x v="154"/>
    <x v="4"/>
    <x v="0"/>
    <n v="24363"/>
  </r>
  <r>
    <x v="0"/>
    <x v="4"/>
    <x v="10"/>
    <x v="154"/>
    <x v="4"/>
    <x v="1"/>
    <n v="672633"/>
  </r>
  <r>
    <x v="0"/>
    <x v="4"/>
    <x v="10"/>
    <x v="154"/>
    <x v="5"/>
    <x v="1"/>
    <n v="2159981"/>
  </r>
  <r>
    <x v="0"/>
    <x v="4"/>
    <x v="10"/>
    <x v="154"/>
    <x v="6"/>
    <x v="0"/>
    <n v="7168756"/>
  </r>
  <r>
    <x v="0"/>
    <x v="4"/>
    <x v="10"/>
    <x v="154"/>
    <x v="6"/>
    <x v="1"/>
    <n v="1731540"/>
  </r>
  <r>
    <x v="0"/>
    <x v="4"/>
    <x v="10"/>
    <x v="154"/>
    <x v="8"/>
    <x v="0"/>
    <n v="2014358"/>
  </r>
  <r>
    <x v="0"/>
    <x v="4"/>
    <x v="10"/>
    <x v="154"/>
    <x v="8"/>
    <x v="1"/>
    <n v="7958123"/>
  </r>
  <r>
    <x v="0"/>
    <x v="4"/>
    <x v="10"/>
    <x v="155"/>
    <x v="0"/>
    <x v="0"/>
    <n v="1286446"/>
  </r>
  <r>
    <x v="0"/>
    <x v="4"/>
    <x v="10"/>
    <x v="155"/>
    <x v="0"/>
    <x v="1"/>
    <n v="2505699"/>
  </r>
  <r>
    <x v="0"/>
    <x v="4"/>
    <x v="10"/>
    <x v="155"/>
    <x v="1"/>
    <x v="1"/>
    <n v="510847"/>
  </r>
  <r>
    <x v="0"/>
    <x v="4"/>
    <x v="10"/>
    <x v="155"/>
    <x v="2"/>
    <x v="1"/>
    <n v="773"/>
  </r>
  <r>
    <x v="0"/>
    <x v="4"/>
    <x v="10"/>
    <x v="155"/>
    <x v="3"/>
    <x v="1"/>
    <n v="42738474"/>
  </r>
  <r>
    <x v="0"/>
    <x v="4"/>
    <x v="10"/>
    <x v="155"/>
    <x v="4"/>
    <x v="0"/>
    <n v="1728187"/>
  </r>
  <r>
    <x v="0"/>
    <x v="4"/>
    <x v="10"/>
    <x v="155"/>
    <x v="4"/>
    <x v="1"/>
    <n v="1771215"/>
  </r>
  <r>
    <x v="0"/>
    <x v="4"/>
    <x v="10"/>
    <x v="155"/>
    <x v="5"/>
    <x v="1"/>
    <n v="4680757"/>
  </r>
  <r>
    <x v="0"/>
    <x v="4"/>
    <x v="10"/>
    <x v="155"/>
    <x v="6"/>
    <x v="0"/>
    <n v="15334034"/>
  </r>
  <r>
    <x v="0"/>
    <x v="4"/>
    <x v="10"/>
    <x v="155"/>
    <x v="6"/>
    <x v="1"/>
    <n v="5454571"/>
  </r>
  <r>
    <x v="0"/>
    <x v="4"/>
    <x v="10"/>
    <x v="155"/>
    <x v="7"/>
    <x v="1"/>
    <n v="5512"/>
  </r>
  <r>
    <x v="0"/>
    <x v="4"/>
    <x v="10"/>
    <x v="155"/>
    <x v="8"/>
    <x v="0"/>
    <n v="11126638"/>
  </r>
  <r>
    <x v="0"/>
    <x v="4"/>
    <x v="10"/>
    <x v="155"/>
    <x v="8"/>
    <x v="1"/>
    <n v="18757466"/>
  </r>
  <r>
    <x v="0"/>
    <x v="4"/>
    <x v="10"/>
    <x v="156"/>
    <x v="0"/>
    <x v="1"/>
    <n v="10098"/>
  </r>
  <r>
    <x v="0"/>
    <x v="4"/>
    <x v="10"/>
    <x v="156"/>
    <x v="1"/>
    <x v="1"/>
    <n v="64906"/>
  </r>
  <r>
    <x v="0"/>
    <x v="4"/>
    <x v="10"/>
    <x v="156"/>
    <x v="10"/>
    <x v="1"/>
    <n v="2742"/>
  </r>
  <r>
    <x v="0"/>
    <x v="4"/>
    <x v="10"/>
    <x v="156"/>
    <x v="2"/>
    <x v="1"/>
    <n v="753"/>
  </r>
  <r>
    <x v="0"/>
    <x v="4"/>
    <x v="10"/>
    <x v="156"/>
    <x v="3"/>
    <x v="1"/>
    <n v="144933130"/>
  </r>
  <r>
    <x v="0"/>
    <x v="4"/>
    <x v="10"/>
    <x v="156"/>
    <x v="4"/>
    <x v="0"/>
    <n v="18594155"/>
  </r>
  <r>
    <x v="0"/>
    <x v="4"/>
    <x v="10"/>
    <x v="156"/>
    <x v="4"/>
    <x v="1"/>
    <n v="9387842"/>
  </r>
  <r>
    <x v="0"/>
    <x v="4"/>
    <x v="10"/>
    <x v="156"/>
    <x v="5"/>
    <x v="1"/>
    <n v="9274290"/>
  </r>
  <r>
    <x v="0"/>
    <x v="4"/>
    <x v="10"/>
    <x v="156"/>
    <x v="6"/>
    <x v="0"/>
    <n v="81791378"/>
  </r>
  <r>
    <x v="0"/>
    <x v="4"/>
    <x v="10"/>
    <x v="156"/>
    <x v="6"/>
    <x v="1"/>
    <n v="13861440"/>
  </r>
  <r>
    <x v="0"/>
    <x v="4"/>
    <x v="10"/>
    <x v="156"/>
    <x v="6"/>
    <x v="2"/>
    <n v="600"/>
  </r>
  <r>
    <x v="0"/>
    <x v="4"/>
    <x v="10"/>
    <x v="156"/>
    <x v="7"/>
    <x v="1"/>
    <n v="15425"/>
  </r>
  <r>
    <x v="0"/>
    <x v="4"/>
    <x v="10"/>
    <x v="156"/>
    <x v="8"/>
    <x v="0"/>
    <n v="68925852"/>
  </r>
  <r>
    <x v="0"/>
    <x v="4"/>
    <x v="10"/>
    <x v="156"/>
    <x v="8"/>
    <x v="1"/>
    <n v="72490096"/>
  </r>
  <r>
    <x v="0"/>
    <x v="4"/>
    <x v="10"/>
    <x v="156"/>
    <x v="8"/>
    <x v="2"/>
    <n v="8516"/>
  </r>
  <r>
    <x v="0"/>
    <x v="4"/>
    <x v="10"/>
    <x v="156"/>
    <x v="9"/>
    <x v="0"/>
    <n v="6227870"/>
  </r>
  <r>
    <x v="0"/>
    <x v="4"/>
    <x v="10"/>
    <x v="157"/>
    <x v="0"/>
    <x v="0"/>
    <n v="439524"/>
  </r>
  <r>
    <x v="0"/>
    <x v="4"/>
    <x v="10"/>
    <x v="157"/>
    <x v="0"/>
    <x v="1"/>
    <n v="991242"/>
  </r>
  <r>
    <x v="0"/>
    <x v="4"/>
    <x v="10"/>
    <x v="157"/>
    <x v="1"/>
    <x v="1"/>
    <n v="1851364"/>
  </r>
  <r>
    <x v="0"/>
    <x v="4"/>
    <x v="10"/>
    <x v="157"/>
    <x v="2"/>
    <x v="1"/>
    <n v="2406"/>
  </r>
  <r>
    <x v="0"/>
    <x v="4"/>
    <x v="10"/>
    <x v="157"/>
    <x v="3"/>
    <x v="1"/>
    <n v="246163765"/>
  </r>
  <r>
    <x v="0"/>
    <x v="4"/>
    <x v="10"/>
    <x v="157"/>
    <x v="4"/>
    <x v="0"/>
    <n v="6993754"/>
  </r>
  <r>
    <x v="0"/>
    <x v="4"/>
    <x v="10"/>
    <x v="157"/>
    <x v="4"/>
    <x v="1"/>
    <n v="9144106"/>
  </r>
  <r>
    <x v="0"/>
    <x v="4"/>
    <x v="10"/>
    <x v="157"/>
    <x v="5"/>
    <x v="1"/>
    <n v="15365940"/>
  </r>
  <r>
    <x v="0"/>
    <x v="4"/>
    <x v="10"/>
    <x v="157"/>
    <x v="6"/>
    <x v="0"/>
    <n v="187815518"/>
  </r>
  <r>
    <x v="0"/>
    <x v="4"/>
    <x v="10"/>
    <x v="157"/>
    <x v="6"/>
    <x v="1"/>
    <n v="36978484"/>
  </r>
  <r>
    <x v="0"/>
    <x v="4"/>
    <x v="10"/>
    <x v="157"/>
    <x v="6"/>
    <x v="2"/>
    <n v="1320"/>
  </r>
  <r>
    <x v="0"/>
    <x v="4"/>
    <x v="10"/>
    <x v="157"/>
    <x v="7"/>
    <x v="1"/>
    <n v="264591"/>
  </r>
  <r>
    <x v="0"/>
    <x v="4"/>
    <x v="10"/>
    <x v="157"/>
    <x v="8"/>
    <x v="0"/>
    <n v="31919286"/>
  </r>
  <r>
    <x v="0"/>
    <x v="4"/>
    <x v="10"/>
    <x v="157"/>
    <x v="8"/>
    <x v="1"/>
    <n v="112815676"/>
  </r>
  <r>
    <x v="0"/>
    <x v="4"/>
    <x v="10"/>
    <x v="157"/>
    <x v="8"/>
    <x v="2"/>
    <n v="22830"/>
  </r>
  <r>
    <x v="0"/>
    <x v="4"/>
    <x v="10"/>
    <x v="157"/>
    <x v="9"/>
    <x v="0"/>
    <n v="237732"/>
  </r>
  <r>
    <x v="0"/>
    <x v="4"/>
    <x v="10"/>
    <x v="158"/>
    <x v="0"/>
    <x v="0"/>
    <n v="243727"/>
  </r>
  <r>
    <x v="0"/>
    <x v="4"/>
    <x v="10"/>
    <x v="158"/>
    <x v="0"/>
    <x v="1"/>
    <n v="157999"/>
  </r>
  <r>
    <x v="0"/>
    <x v="4"/>
    <x v="10"/>
    <x v="158"/>
    <x v="1"/>
    <x v="1"/>
    <n v="103710"/>
  </r>
  <r>
    <x v="0"/>
    <x v="4"/>
    <x v="10"/>
    <x v="158"/>
    <x v="2"/>
    <x v="1"/>
    <n v="105"/>
  </r>
  <r>
    <x v="0"/>
    <x v="4"/>
    <x v="10"/>
    <x v="158"/>
    <x v="3"/>
    <x v="1"/>
    <n v="6694394"/>
  </r>
  <r>
    <x v="0"/>
    <x v="4"/>
    <x v="10"/>
    <x v="158"/>
    <x v="4"/>
    <x v="1"/>
    <n v="605579"/>
  </r>
  <r>
    <x v="0"/>
    <x v="4"/>
    <x v="10"/>
    <x v="158"/>
    <x v="5"/>
    <x v="1"/>
    <n v="626646"/>
  </r>
  <r>
    <x v="0"/>
    <x v="4"/>
    <x v="10"/>
    <x v="158"/>
    <x v="6"/>
    <x v="0"/>
    <n v="997974"/>
  </r>
  <r>
    <x v="0"/>
    <x v="4"/>
    <x v="10"/>
    <x v="158"/>
    <x v="6"/>
    <x v="1"/>
    <n v="773141"/>
  </r>
  <r>
    <x v="0"/>
    <x v="4"/>
    <x v="10"/>
    <x v="158"/>
    <x v="8"/>
    <x v="0"/>
    <n v="158743"/>
  </r>
  <r>
    <x v="0"/>
    <x v="4"/>
    <x v="10"/>
    <x v="158"/>
    <x v="8"/>
    <x v="1"/>
    <n v="3293505"/>
  </r>
  <r>
    <x v="0"/>
    <x v="4"/>
    <x v="10"/>
    <x v="159"/>
    <x v="0"/>
    <x v="0"/>
    <n v="3767923"/>
  </r>
  <r>
    <x v="0"/>
    <x v="4"/>
    <x v="10"/>
    <x v="159"/>
    <x v="0"/>
    <x v="1"/>
    <n v="4885451"/>
  </r>
  <r>
    <x v="0"/>
    <x v="4"/>
    <x v="10"/>
    <x v="159"/>
    <x v="0"/>
    <x v="2"/>
    <n v="8816736"/>
  </r>
  <r>
    <x v="0"/>
    <x v="4"/>
    <x v="10"/>
    <x v="159"/>
    <x v="1"/>
    <x v="1"/>
    <n v="227509"/>
  </r>
  <r>
    <x v="0"/>
    <x v="4"/>
    <x v="10"/>
    <x v="159"/>
    <x v="2"/>
    <x v="1"/>
    <n v="236"/>
  </r>
  <r>
    <x v="0"/>
    <x v="4"/>
    <x v="10"/>
    <x v="159"/>
    <x v="3"/>
    <x v="1"/>
    <n v="51899292"/>
  </r>
  <r>
    <x v="0"/>
    <x v="4"/>
    <x v="10"/>
    <x v="159"/>
    <x v="4"/>
    <x v="0"/>
    <n v="1603379"/>
  </r>
  <r>
    <x v="0"/>
    <x v="4"/>
    <x v="10"/>
    <x v="159"/>
    <x v="4"/>
    <x v="1"/>
    <n v="3317665"/>
  </r>
  <r>
    <x v="0"/>
    <x v="4"/>
    <x v="10"/>
    <x v="159"/>
    <x v="5"/>
    <x v="1"/>
    <n v="5670486"/>
  </r>
  <r>
    <x v="0"/>
    <x v="4"/>
    <x v="10"/>
    <x v="159"/>
    <x v="6"/>
    <x v="0"/>
    <n v="71158173"/>
  </r>
  <r>
    <x v="0"/>
    <x v="4"/>
    <x v="10"/>
    <x v="159"/>
    <x v="6"/>
    <x v="1"/>
    <n v="6858071"/>
  </r>
  <r>
    <x v="0"/>
    <x v="4"/>
    <x v="10"/>
    <x v="159"/>
    <x v="6"/>
    <x v="2"/>
    <n v="2903640"/>
  </r>
  <r>
    <x v="0"/>
    <x v="4"/>
    <x v="10"/>
    <x v="159"/>
    <x v="8"/>
    <x v="0"/>
    <n v="10445647"/>
  </r>
  <r>
    <x v="0"/>
    <x v="4"/>
    <x v="10"/>
    <x v="159"/>
    <x v="8"/>
    <x v="1"/>
    <n v="30347930"/>
  </r>
  <r>
    <x v="0"/>
    <x v="4"/>
    <x v="10"/>
    <x v="159"/>
    <x v="8"/>
    <x v="2"/>
    <n v="8710"/>
  </r>
  <r>
    <x v="0"/>
    <x v="4"/>
    <x v="10"/>
    <x v="160"/>
    <x v="0"/>
    <x v="0"/>
    <n v="8029295"/>
  </r>
  <r>
    <x v="0"/>
    <x v="4"/>
    <x v="10"/>
    <x v="160"/>
    <x v="0"/>
    <x v="1"/>
    <n v="2180565"/>
  </r>
  <r>
    <x v="0"/>
    <x v="4"/>
    <x v="10"/>
    <x v="160"/>
    <x v="1"/>
    <x v="1"/>
    <n v="350906"/>
  </r>
  <r>
    <x v="0"/>
    <x v="4"/>
    <x v="10"/>
    <x v="160"/>
    <x v="2"/>
    <x v="1"/>
    <n v="542"/>
  </r>
  <r>
    <x v="0"/>
    <x v="4"/>
    <x v="10"/>
    <x v="160"/>
    <x v="3"/>
    <x v="1"/>
    <n v="76770534"/>
  </r>
  <r>
    <x v="0"/>
    <x v="4"/>
    <x v="10"/>
    <x v="160"/>
    <x v="4"/>
    <x v="0"/>
    <n v="5184422"/>
  </r>
  <r>
    <x v="0"/>
    <x v="4"/>
    <x v="10"/>
    <x v="160"/>
    <x v="4"/>
    <x v="1"/>
    <n v="4725789"/>
  </r>
  <r>
    <x v="0"/>
    <x v="4"/>
    <x v="10"/>
    <x v="160"/>
    <x v="5"/>
    <x v="1"/>
    <n v="5612020"/>
  </r>
  <r>
    <x v="0"/>
    <x v="4"/>
    <x v="10"/>
    <x v="160"/>
    <x v="6"/>
    <x v="0"/>
    <n v="592803805"/>
  </r>
  <r>
    <x v="0"/>
    <x v="4"/>
    <x v="10"/>
    <x v="160"/>
    <x v="6"/>
    <x v="1"/>
    <n v="8170777"/>
  </r>
  <r>
    <x v="0"/>
    <x v="4"/>
    <x v="10"/>
    <x v="160"/>
    <x v="6"/>
    <x v="2"/>
    <n v="29193959"/>
  </r>
  <r>
    <x v="0"/>
    <x v="4"/>
    <x v="10"/>
    <x v="160"/>
    <x v="7"/>
    <x v="1"/>
    <n v="28444"/>
  </r>
  <r>
    <x v="0"/>
    <x v="4"/>
    <x v="10"/>
    <x v="160"/>
    <x v="8"/>
    <x v="0"/>
    <n v="16528440"/>
  </r>
  <r>
    <x v="0"/>
    <x v="4"/>
    <x v="10"/>
    <x v="160"/>
    <x v="8"/>
    <x v="1"/>
    <n v="40463984"/>
  </r>
  <r>
    <x v="0"/>
    <x v="4"/>
    <x v="10"/>
    <x v="160"/>
    <x v="8"/>
    <x v="2"/>
    <n v="16035"/>
  </r>
  <r>
    <x v="0"/>
    <x v="4"/>
    <x v="10"/>
    <x v="160"/>
    <x v="9"/>
    <x v="0"/>
    <n v="48504730"/>
  </r>
  <r>
    <x v="0"/>
    <x v="2"/>
    <x v="11"/>
    <x v="161"/>
    <x v="0"/>
    <x v="0"/>
    <n v="681926"/>
  </r>
  <r>
    <x v="0"/>
    <x v="2"/>
    <x v="11"/>
    <x v="161"/>
    <x v="0"/>
    <x v="1"/>
    <n v="101200"/>
  </r>
  <r>
    <x v="0"/>
    <x v="2"/>
    <x v="11"/>
    <x v="161"/>
    <x v="1"/>
    <x v="1"/>
    <n v="10804"/>
  </r>
  <r>
    <x v="0"/>
    <x v="2"/>
    <x v="11"/>
    <x v="161"/>
    <x v="3"/>
    <x v="1"/>
    <n v="3042577"/>
  </r>
  <r>
    <x v="0"/>
    <x v="2"/>
    <x v="11"/>
    <x v="161"/>
    <x v="4"/>
    <x v="1"/>
    <n v="360016"/>
  </r>
  <r>
    <x v="0"/>
    <x v="2"/>
    <x v="11"/>
    <x v="161"/>
    <x v="5"/>
    <x v="1"/>
    <n v="485249"/>
  </r>
  <r>
    <x v="0"/>
    <x v="2"/>
    <x v="11"/>
    <x v="161"/>
    <x v="6"/>
    <x v="0"/>
    <n v="136569"/>
  </r>
  <r>
    <x v="0"/>
    <x v="2"/>
    <x v="11"/>
    <x v="161"/>
    <x v="6"/>
    <x v="1"/>
    <n v="400976"/>
  </r>
  <r>
    <x v="0"/>
    <x v="2"/>
    <x v="11"/>
    <x v="161"/>
    <x v="8"/>
    <x v="1"/>
    <n v="1337391"/>
  </r>
  <r>
    <x v="0"/>
    <x v="2"/>
    <x v="11"/>
    <x v="162"/>
    <x v="0"/>
    <x v="0"/>
    <n v="57881"/>
  </r>
  <r>
    <x v="0"/>
    <x v="2"/>
    <x v="11"/>
    <x v="162"/>
    <x v="0"/>
    <x v="1"/>
    <n v="215425"/>
  </r>
  <r>
    <x v="0"/>
    <x v="2"/>
    <x v="11"/>
    <x v="162"/>
    <x v="1"/>
    <x v="1"/>
    <n v="7704"/>
  </r>
  <r>
    <x v="0"/>
    <x v="2"/>
    <x v="11"/>
    <x v="162"/>
    <x v="3"/>
    <x v="1"/>
    <n v="2162963"/>
  </r>
  <r>
    <x v="0"/>
    <x v="2"/>
    <x v="11"/>
    <x v="162"/>
    <x v="4"/>
    <x v="1"/>
    <n v="429449"/>
  </r>
  <r>
    <x v="0"/>
    <x v="2"/>
    <x v="11"/>
    <x v="162"/>
    <x v="5"/>
    <x v="1"/>
    <n v="280788"/>
  </r>
  <r>
    <x v="0"/>
    <x v="2"/>
    <x v="11"/>
    <x v="162"/>
    <x v="6"/>
    <x v="0"/>
    <n v="7481"/>
  </r>
  <r>
    <x v="0"/>
    <x v="2"/>
    <x v="11"/>
    <x v="162"/>
    <x v="6"/>
    <x v="1"/>
    <n v="577530"/>
  </r>
  <r>
    <x v="0"/>
    <x v="2"/>
    <x v="11"/>
    <x v="162"/>
    <x v="8"/>
    <x v="1"/>
    <n v="814741"/>
  </r>
  <r>
    <x v="0"/>
    <x v="2"/>
    <x v="11"/>
    <x v="163"/>
    <x v="0"/>
    <x v="0"/>
    <n v="1500837"/>
  </r>
  <r>
    <x v="0"/>
    <x v="2"/>
    <x v="11"/>
    <x v="163"/>
    <x v="0"/>
    <x v="1"/>
    <n v="1124578"/>
  </r>
  <r>
    <x v="0"/>
    <x v="2"/>
    <x v="11"/>
    <x v="163"/>
    <x v="1"/>
    <x v="1"/>
    <n v="55478"/>
  </r>
  <r>
    <x v="0"/>
    <x v="2"/>
    <x v="11"/>
    <x v="163"/>
    <x v="2"/>
    <x v="1"/>
    <n v="56"/>
  </r>
  <r>
    <x v="0"/>
    <x v="2"/>
    <x v="11"/>
    <x v="163"/>
    <x v="3"/>
    <x v="1"/>
    <n v="3651411"/>
  </r>
  <r>
    <x v="0"/>
    <x v="2"/>
    <x v="11"/>
    <x v="163"/>
    <x v="4"/>
    <x v="0"/>
    <n v="8933"/>
  </r>
  <r>
    <x v="0"/>
    <x v="2"/>
    <x v="11"/>
    <x v="163"/>
    <x v="4"/>
    <x v="1"/>
    <n v="484257"/>
  </r>
  <r>
    <x v="0"/>
    <x v="2"/>
    <x v="11"/>
    <x v="163"/>
    <x v="5"/>
    <x v="1"/>
    <n v="623951"/>
  </r>
  <r>
    <x v="0"/>
    <x v="2"/>
    <x v="11"/>
    <x v="163"/>
    <x v="6"/>
    <x v="0"/>
    <n v="5126900"/>
  </r>
  <r>
    <x v="0"/>
    <x v="2"/>
    <x v="11"/>
    <x v="163"/>
    <x v="6"/>
    <x v="1"/>
    <n v="459370"/>
  </r>
  <r>
    <x v="0"/>
    <x v="2"/>
    <x v="11"/>
    <x v="163"/>
    <x v="8"/>
    <x v="0"/>
    <n v="99081"/>
  </r>
  <r>
    <x v="0"/>
    <x v="2"/>
    <x v="11"/>
    <x v="163"/>
    <x v="8"/>
    <x v="1"/>
    <n v="1693573"/>
  </r>
  <r>
    <x v="0"/>
    <x v="2"/>
    <x v="11"/>
    <x v="164"/>
    <x v="0"/>
    <x v="0"/>
    <n v="672486"/>
  </r>
  <r>
    <x v="0"/>
    <x v="2"/>
    <x v="11"/>
    <x v="164"/>
    <x v="0"/>
    <x v="1"/>
    <n v="1611004"/>
  </r>
  <r>
    <x v="0"/>
    <x v="2"/>
    <x v="11"/>
    <x v="164"/>
    <x v="3"/>
    <x v="1"/>
    <n v="6810221"/>
  </r>
  <r>
    <x v="0"/>
    <x v="2"/>
    <x v="11"/>
    <x v="164"/>
    <x v="4"/>
    <x v="1"/>
    <n v="545888"/>
  </r>
  <r>
    <x v="0"/>
    <x v="2"/>
    <x v="11"/>
    <x v="164"/>
    <x v="5"/>
    <x v="1"/>
    <n v="692153"/>
  </r>
  <r>
    <x v="0"/>
    <x v="2"/>
    <x v="11"/>
    <x v="164"/>
    <x v="6"/>
    <x v="0"/>
    <n v="2374801"/>
  </r>
  <r>
    <x v="0"/>
    <x v="2"/>
    <x v="11"/>
    <x v="164"/>
    <x v="6"/>
    <x v="1"/>
    <n v="582950"/>
  </r>
  <r>
    <x v="0"/>
    <x v="2"/>
    <x v="11"/>
    <x v="164"/>
    <x v="8"/>
    <x v="0"/>
    <n v="64515"/>
  </r>
  <r>
    <x v="0"/>
    <x v="2"/>
    <x v="11"/>
    <x v="164"/>
    <x v="8"/>
    <x v="1"/>
    <n v="3100004"/>
  </r>
  <r>
    <x v="0"/>
    <x v="2"/>
    <x v="11"/>
    <x v="165"/>
    <x v="0"/>
    <x v="0"/>
    <n v="1593"/>
  </r>
  <r>
    <x v="0"/>
    <x v="2"/>
    <x v="11"/>
    <x v="165"/>
    <x v="0"/>
    <x v="1"/>
    <n v="55182"/>
  </r>
  <r>
    <x v="0"/>
    <x v="2"/>
    <x v="11"/>
    <x v="165"/>
    <x v="1"/>
    <x v="1"/>
    <n v="9324"/>
  </r>
  <r>
    <x v="0"/>
    <x v="2"/>
    <x v="11"/>
    <x v="165"/>
    <x v="2"/>
    <x v="1"/>
    <n v="23"/>
  </r>
  <r>
    <x v="0"/>
    <x v="2"/>
    <x v="11"/>
    <x v="165"/>
    <x v="3"/>
    <x v="1"/>
    <n v="2819155"/>
  </r>
  <r>
    <x v="0"/>
    <x v="2"/>
    <x v="11"/>
    <x v="165"/>
    <x v="4"/>
    <x v="1"/>
    <n v="468379"/>
  </r>
  <r>
    <x v="0"/>
    <x v="2"/>
    <x v="11"/>
    <x v="165"/>
    <x v="5"/>
    <x v="1"/>
    <n v="427215"/>
  </r>
  <r>
    <x v="0"/>
    <x v="2"/>
    <x v="11"/>
    <x v="165"/>
    <x v="6"/>
    <x v="0"/>
    <n v="1984334"/>
  </r>
  <r>
    <x v="0"/>
    <x v="2"/>
    <x v="11"/>
    <x v="165"/>
    <x v="6"/>
    <x v="1"/>
    <n v="488634"/>
  </r>
  <r>
    <x v="0"/>
    <x v="2"/>
    <x v="11"/>
    <x v="165"/>
    <x v="7"/>
    <x v="1"/>
    <n v="5233"/>
  </r>
  <r>
    <x v="0"/>
    <x v="2"/>
    <x v="11"/>
    <x v="165"/>
    <x v="8"/>
    <x v="0"/>
    <n v="719637"/>
  </r>
  <r>
    <x v="0"/>
    <x v="2"/>
    <x v="11"/>
    <x v="165"/>
    <x v="8"/>
    <x v="1"/>
    <n v="1450529"/>
  </r>
  <r>
    <x v="0"/>
    <x v="2"/>
    <x v="11"/>
    <x v="166"/>
    <x v="0"/>
    <x v="0"/>
    <n v="106972"/>
  </r>
  <r>
    <x v="0"/>
    <x v="2"/>
    <x v="11"/>
    <x v="166"/>
    <x v="0"/>
    <x v="1"/>
    <n v="225133"/>
  </r>
  <r>
    <x v="0"/>
    <x v="2"/>
    <x v="11"/>
    <x v="166"/>
    <x v="1"/>
    <x v="1"/>
    <n v="23214"/>
  </r>
  <r>
    <x v="0"/>
    <x v="2"/>
    <x v="11"/>
    <x v="166"/>
    <x v="2"/>
    <x v="1"/>
    <n v="114"/>
  </r>
  <r>
    <x v="0"/>
    <x v="2"/>
    <x v="11"/>
    <x v="166"/>
    <x v="3"/>
    <x v="1"/>
    <n v="2962009"/>
  </r>
  <r>
    <x v="0"/>
    <x v="2"/>
    <x v="11"/>
    <x v="166"/>
    <x v="4"/>
    <x v="0"/>
    <n v="50738"/>
  </r>
  <r>
    <x v="0"/>
    <x v="2"/>
    <x v="11"/>
    <x v="166"/>
    <x v="4"/>
    <x v="1"/>
    <n v="488957"/>
  </r>
  <r>
    <x v="0"/>
    <x v="2"/>
    <x v="11"/>
    <x v="166"/>
    <x v="5"/>
    <x v="1"/>
    <n v="591764"/>
  </r>
  <r>
    <x v="0"/>
    <x v="2"/>
    <x v="11"/>
    <x v="166"/>
    <x v="6"/>
    <x v="0"/>
    <n v="539998"/>
  </r>
  <r>
    <x v="0"/>
    <x v="2"/>
    <x v="11"/>
    <x v="166"/>
    <x v="6"/>
    <x v="1"/>
    <n v="160753"/>
  </r>
  <r>
    <x v="0"/>
    <x v="2"/>
    <x v="11"/>
    <x v="166"/>
    <x v="8"/>
    <x v="0"/>
    <n v="520751"/>
  </r>
  <r>
    <x v="0"/>
    <x v="2"/>
    <x v="11"/>
    <x v="166"/>
    <x v="8"/>
    <x v="1"/>
    <n v="1035233"/>
  </r>
  <r>
    <x v="0"/>
    <x v="2"/>
    <x v="11"/>
    <x v="167"/>
    <x v="0"/>
    <x v="0"/>
    <n v="954547"/>
  </r>
  <r>
    <x v="0"/>
    <x v="2"/>
    <x v="11"/>
    <x v="167"/>
    <x v="0"/>
    <x v="1"/>
    <n v="1926591"/>
  </r>
  <r>
    <x v="0"/>
    <x v="2"/>
    <x v="11"/>
    <x v="167"/>
    <x v="1"/>
    <x v="1"/>
    <n v="12851"/>
  </r>
  <r>
    <x v="0"/>
    <x v="2"/>
    <x v="11"/>
    <x v="167"/>
    <x v="2"/>
    <x v="1"/>
    <n v="504"/>
  </r>
  <r>
    <x v="0"/>
    <x v="2"/>
    <x v="11"/>
    <x v="167"/>
    <x v="3"/>
    <x v="1"/>
    <n v="18765797"/>
  </r>
  <r>
    <x v="0"/>
    <x v="2"/>
    <x v="11"/>
    <x v="167"/>
    <x v="4"/>
    <x v="0"/>
    <n v="2633640"/>
  </r>
  <r>
    <x v="0"/>
    <x v="2"/>
    <x v="11"/>
    <x v="167"/>
    <x v="4"/>
    <x v="1"/>
    <n v="1363927"/>
  </r>
  <r>
    <x v="0"/>
    <x v="2"/>
    <x v="11"/>
    <x v="167"/>
    <x v="5"/>
    <x v="1"/>
    <n v="1570895"/>
  </r>
  <r>
    <x v="0"/>
    <x v="2"/>
    <x v="11"/>
    <x v="167"/>
    <x v="6"/>
    <x v="0"/>
    <n v="4624036"/>
  </r>
  <r>
    <x v="0"/>
    <x v="2"/>
    <x v="11"/>
    <x v="167"/>
    <x v="6"/>
    <x v="1"/>
    <n v="1896397"/>
  </r>
  <r>
    <x v="0"/>
    <x v="2"/>
    <x v="11"/>
    <x v="167"/>
    <x v="8"/>
    <x v="0"/>
    <n v="4703118"/>
  </r>
  <r>
    <x v="0"/>
    <x v="2"/>
    <x v="11"/>
    <x v="167"/>
    <x v="8"/>
    <x v="1"/>
    <n v="9879950"/>
  </r>
  <r>
    <x v="0"/>
    <x v="2"/>
    <x v="11"/>
    <x v="168"/>
    <x v="0"/>
    <x v="0"/>
    <n v="1069371"/>
  </r>
  <r>
    <x v="0"/>
    <x v="2"/>
    <x v="11"/>
    <x v="168"/>
    <x v="0"/>
    <x v="1"/>
    <n v="486250"/>
  </r>
  <r>
    <x v="0"/>
    <x v="2"/>
    <x v="11"/>
    <x v="168"/>
    <x v="1"/>
    <x v="1"/>
    <n v="8492"/>
  </r>
  <r>
    <x v="0"/>
    <x v="2"/>
    <x v="11"/>
    <x v="168"/>
    <x v="3"/>
    <x v="1"/>
    <n v="2613754"/>
  </r>
  <r>
    <x v="0"/>
    <x v="2"/>
    <x v="11"/>
    <x v="168"/>
    <x v="4"/>
    <x v="1"/>
    <n v="192115"/>
  </r>
  <r>
    <x v="0"/>
    <x v="2"/>
    <x v="11"/>
    <x v="168"/>
    <x v="5"/>
    <x v="1"/>
    <n v="288600"/>
  </r>
  <r>
    <x v="0"/>
    <x v="2"/>
    <x v="11"/>
    <x v="168"/>
    <x v="6"/>
    <x v="0"/>
    <n v="155014"/>
  </r>
  <r>
    <x v="0"/>
    <x v="2"/>
    <x v="11"/>
    <x v="168"/>
    <x v="6"/>
    <x v="1"/>
    <n v="265620"/>
  </r>
  <r>
    <x v="0"/>
    <x v="2"/>
    <x v="11"/>
    <x v="168"/>
    <x v="8"/>
    <x v="0"/>
    <n v="85178"/>
  </r>
  <r>
    <x v="0"/>
    <x v="2"/>
    <x v="11"/>
    <x v="168"/>
    <x v="8"/>
    <x v="1"/>
    <n v="932519"/>
  </r>
  <r>
    <x v="0"/>
    <x v="4"/>
    <x v="11"/>
    <x v="169"/>
    <x v="0"/>
    <x v="0"/>
    <n v="51495"/>
  </r>
  <r>
    <x v="0"/>
    <x v="4"/>
    <x v="11"/>
    <x v="169"/>
    <x v="0"/>
    <x v="1"/>
    <n v="35905"/>
  </r>
  <r>
    <x v="0"/>
    <x v="4"/>
    <x v="11"/>
    <x v="169"/>
    <x v="1"/>
    <x v="1"/>
    <n v="41631"/>
  </r>
  <r>
    <x v="0"/>
    <x v="4"/>
    <x v="11"/>
    <x v="169"/>
    <x v="2"/>
    <x v="1"/>
    <n v="4284"/>
  </r>
  <r>
    <x v="0"/>
    <x v="4"/>
    <x v="11"/>
    <x v="169"/>
    <x v="3"/>
    <x v="1"/>
    <n v="3122648"/>
  </r>
  <r>
    <x v="0"/>
    <x v="4"/>
    <x v="11"/>
    <x v="169"/>
    <x v="4"/>
    <x v="1"/>
    <n v="163918"/>
  </r>
  <r>
    <x v="0"/>
    <x v="4"/>
    <x v="11"/>
    <x v="169"/>
    <x v="5"/>
    <x v="1"/>
    <n v="713324"/>
  </r>
  <r>
    <x v="0"/>
    <x v="4"/>
    <x v="11"/>
    <x v="169"/>
    <x v="6"/>
    <x v="0"/>
    <n v="37860"/>
  </r>
  <r>
    <x v="0"/>
    <x v="4"/>
    <x v="11"/>
    <x v="169"/>
    <x v="6"/>
    <x v="1"/>
    <n v="334636"/>
  </r>
  <r>
    <x v="0"/>
    <x v="4"/>
    <x v="11"/>
    <x v="169"/>
    <x v="7"/>
    <x v="1"/>
    <n v="3095"/>
  </r>
  <r>
    <x v="0"/>
    <x v="4"/>
    <x v="11"/>
    <x v="169"/>
    <x v="8"/>
    <x v="1"/>
    <n v="1093715"/>
  </r>
  <r>
    <x v="0"/>
    <x v="2"/>
    <x v="11"/>
    <x v="170"/>
    <x v="0"/>
    <x v="0"/>
    <n v="104327"/>
  </r>
  <r>
    <x v="0"/>
    <x v="2"/>
    <x v="11"/>
    <x v="170"/>
    <x v="0"/>
    <x v="1"/>
    <n v="93161"/>
  </r>
  <r>
    <x v="0"/>
    <x v="2"/>
    <x v="11"/>
    <x v="170"/>
    <x v="1"/>
    <x v="1"/>
    <n v="50921"/>
  </r>
  <r>
    <x v="0"/>
    <x v="2"/>
    <x v="11"/>
    <x v="170"/>
    <x v="3"/>
    <x v="1"/>
    <n v="3006310"/>
  </r>
  <r>
    <x v="0"/>
    <x v="2"/>
    <x v="11"/>
    <x v="170"/>
    <x v="4"/>
    <x v="0"/>
    <n v="61662"/>
  </r>
  <r>
    <x v="0"/>
    <x v="2"/>
    <x v="11"/>
    <x v="170"/>
    <x v="4"/>
    <x v="1"/>
    <n v="499939"/>
  </r>
  <r>
    <x v="0"/>
    <x v="2"/>
    <x v="11"/>
    <x v="170"/>
    <x v="5"/>
    <x v="1"/>
    <n v="421499"/>
  </r>
  <r>
    <x v="0"/>
    <x v="2"/>
    <x v="11"/>
    <x v="170"/>
    <x v="6"/>
    <x v="0"/>
    <n v="1883353"/>
  </r>
  <r>
    <x v="0"/>
    <x v="2"/>
    <x v="11"/>
    <x v="170"/>
    <x v="6"/>
    <x v="1"/>
    <n v="310158"/>
  </r>
  <r>
    <x v="0"/>
    <x v="2"/>
    <x v="11"/>
    <x v="170"/>
    <x v="7"/>
    <x v="1"/>
    <n v="2189"/>
  </r>
  <r>
    <x v="0"/>
    <x v="2"/>
    <x v="11"/>
    <x v="170"/>
    <x v="8"/>
    <x v="0"/>
    <n v="28233"/>
  </r>
  <r>
    <x v="0"/>
    <x v="2"/>
    <x v="11"/>
    <x v="170"/>
    <x v="8"/>
    <x v="1"/>
    <n v="1225562"/>
  </r>
  <r>
    <x v="0"/>
    <x v="2"/>
    <x v="11"/>
    <x v="171"/>
    <x v="0"/>
    <x v="0"/>
    <n v="94608"/>
  </r>
  <r>
    <x v="0"/>
    <x v="2"/>
    <x v="11"/>
    <x v="171"/>
    <x v="0"/>
    <x v="1"/>
    <n v="957706"/>
  </r>
  <r>
    <x v="0"/>
    <x v="2"/>
    <x v="11"/>
    <x v="171"/>
    <x v="1"/>
    <x v="1"/>
    <n v="2754"/>
  </r>
  <r>
    <x v="0"/>
    <x v="2"/>
    <x v="11"/>
    <x v="171"/>
    <x v="2"/>
    <x v="1"/>
    <n v="60"/>
  </r>
  <r>
    <x v="0"/>
    <x v="2"/>
    <x v="11"/>
    <x v="171"/>
    <x v="3"/>
    <x v="1"/>
    <n v="2074996"/>
  </r>
  <r>
    <x v="0"/>
    <x v="2"/>
    <x v="11"/>
    <x v="171"/>
    <x v="4"/>
    <x v="0"/>
    <n v="192935"/>
  </r>
  <r>
    <x v="0"/>
    <x v="2"/>
    <x v="11"/>
    <x v="171"/>
    <x v="4"/>
    <x v="1"/>
    <n v="245263"/>
  </r>
  <r>
    <x v="0"/>
    <x v="2"/>
    <x v="11"/>
    <x v="171"/>
    <x v="5"/>
    <x v="1"/>
    <n v="244847"/>
  </r>
  <r>
    <x v="0"/>
    <x v="2"/>
    <x v="11"/>
    <x v="171"/>
    <x v="6"/>
    <x v="0"/>
    <n v="250431"/>
  </r>
  <r>
    <x v="0"/>
    <x v="2"/>
    <x v="11"/>
    <x v="171"/>
    <x v="6"/>
    <x v="1"/>
    <n v="118458"/>
  </r>
  <r>
    <x v="0"/>
    <x v="2"/>
    <x v="11"/>
    <x v="171"/>
    <x v="8"/>
    <x v="1"/>
    <n v="823755"/>
  </r>
  <r>
    <x v="0"/>
    <x v="2"/>
    <x v="11"/>
    <x v="172"/>
    <x v="0"/>
    <x v="0"/>
    <n v="10604"/>
  </r>
  <r>
    <x v="0"/>
    <x v="2"/>
    <x v="11"/>
    <x v="172"/>
    <x v="0"/>
    <x v="1"/>
    <n v="67691"/>
  </r>
  <r>
    <x v="0"/>
    <x v="2"/>
    <x v="11"/>
    <x v="172"/>
    <x v="1"/>
    <x v="1"/>
    <n v="44202"/>
  </r>
  <r>
    <x v="0"/>
    <x v="2"/>
    <x v="11"/>
    <x v="172"/>
    <x v="2"/>
    <x v="1"/>
    <n v="7461"/>
  </r>
  <r>
    <x v="0"/>
    <x v="2"/>
    <x v="11"/>
    <x v="172"/>
    <x v="3"/>
    <x v="1"/>
    <n v="6440985"/>
  </r>
  <r>
    <x v="0"/>
    <x v="2"/>
    <x v="11"/>
    <x v="172"/>
    <x v="4"/>
    <x v="0"/>
    <n v="102317"/>
  </r>
  <r>
    <x v="0"/>
    <x v="2"/>
    <x v="11"/>
    <x v="172"/>
    <x v="4"/>
    <x v="1"/>
    <n v="468256"/>
  </r>
  <r>
    <x v="0"/>
    <x v="2"/>
    <x v="11"/>
    <x v="172"/>
    <x v="5"/>
    <x v="1"/>
    <n v="816854"/>
  </r>
  <r>
    <x v="0"/>
    <x v="2"/>
    <x v="11"/>
    <x v="172"/>
    <x v="6"/>
    <x v="0"/>
    <n v="3093150"/>
  </r>
  <r>
    <x v="0"/>
    <x v="2"/>
    <x v="11"/>
    <x v="172"/>
    <x v="6"/>
    <x v="1"/>
    <n v="541423"/>
  </r>
  <r>
    <x v="0"/>
    <x v="2"/>
    <x v="11"/>
    <x v="172"/>
    <x v="7"/>
    <x v="1"/>
    <n v="27034"/>
  </r>
  <r>
    <x v="0"/>
    <x v="2"/>
    <x v="11"/>
    <x v="172"/>
    <x v="8"/>
    <x v="1"/>
    <n v="1977833"/>
  </r>
  <r>
    <x v="0"/>
    <x v="2"/>
    <x v="11"/>
    <x v="173"/>
    <x v="0"/>
    <x v="0"/>
    <n v="650433"/>
  </r>
  <r>
    <x v="0"/>
    <x v="2"/>
    <x v="11"/>
    <x v="173"/>
    <x v="0"/>
    <x v="1"/>
    <n v="998057"/>
  </r>
  <r>
    <x v="0"/>
    <x v="2"/>
    <x v="11"/>
    <x v="173"/>
    <x v="1"/>
    <x v="1"/>
    <n v="286496"/>
  </r>
  <r>
    <x v="0"/>
    <x v="2"/>
    <x v="11"/>
    <x v="173"/>
    <x v="2"/>
    <x v="1"/>
    <n v="3930"/>
  </r>
  <r>
    <x v="0"/>
    <x v="2"/>
    <x v="11"/>
    <x v="173"/>
    <x v="3"/>
    <x v="1"/>
    <n v="12244056"/>
  </r>
  <r>
    <x v="0"/>
    <x v="2"/>
    <x v="11"/>
    <x v="173"/>
    <x v="4"/>
    <x v="1"/>
    <n v="1549208"/>
  </r>
  <r>
    <x v="0"/>
    <x v="2"/>
    <x v="11"/>
    <x v="173"/>
    <x v="5"/>
    <x v="1"/>
    <n v="1540348"/>
  </r>
  <r>
    <x v="0"/>
    <x v="2"/>
    <x v="11"/>
    <x v="173"/>
    <x v="6"/>
    <x v="0"/>
    <n v="15194512"/>
  </r>
  <r>
    <x v="0"/>
    <x v="2"/>
    <x v="11"/>
    <x v="173"/>
    <x v="6"/>
    <x v="1"/>
    <n v="1074703"/>
  </r>
  <r>
    <x v="0"/>
    <x v="2"/>
    <x v="11"/>
    <x v="173"/>
    <x v="7"/>
    <x v="1"/>
    <n v="21240"/>
  </r>
  <r>
    <x v="0"/>
    <x v="2"/>
    <x v="11"/>
    <x v="173"/>
    <x v="8"/>
    <x v="0"/>
    <n v="500346"/>
  </r>
  <r>
    <x v="0"/>
    <x v="2"/>
    <x v="11"/>
    <x v="173"/>
    <x v="8"/>
    <x v="1"/>
    <n v="5269438"/>
  </r>
  <r>
    <x v="0"/>
    <x v="2"/>
    <x v="11"/>
    <x v="174"/>
    <x v="0"/>
    <x v="0"/>
    <n v="184112"/>
  </r>
  <r>
    <x v="0"/>
    <x v="2"/>
    <x v="11"/>
    <x v="174"/>
    <x v="0"/>
    <x v="1"/>
    <n v="480052"/>
  </r>
  <r>
    <x v="0"/>
    <x v="2"/>
    <x v="11"/>
    <x v="174"/>
    <x v="1"/>
    <x v="1"/>
    <n v="65270"/>
  </r>
  <r>
    <x v="0"/>
    <x v="2"/>
    <x v="11"/>
    <x v="174"/>
    <x v="2"/>
    <x v="1"/>
    <n v="835"/>
  </r>
  <r>
    <x v="0"/>
    <x v="2"/>
    <x v="11"/>
    <x v="174"/>
    <x v="3"/>
    <x v="1"/>
    <n v="20914830"/>
  </r>
  <r>
    <x v="0"/>
    <x v="2"/>
    <x v="11"/>
    <x v="174"/>
    <x v="4"/>
    <x v="0"/>
    <n v="2657315"/>
  </r>
  <r>
    <x v="0"/>
    <x v="2"/>
    <x v="11"/>
    <x v="174"/>
    <x v="4"/>
    <x v="1"/>
    <n v="1996226"/>
  </r>
  <r>
    <x v="0"/>
    <x v="2"/>
    <x v="11"/>
    <x v="174"/>
    <x v="5"/>
    <x v="1"/>
    <n v="1924180"/>
  </r>
  <r>
    <x v="0"/>
    <x v="2"/>
    <x v="11"/>
    <x v="174"/>
    <x v="6"/>
    <x v="0"/>
    <n v="40746651"/>
  </r>
  <r>
    <x v="0"/>
    <x v="2"/>
    <x v="11"/>
    <x v="174"/>
    <x v="6"/>
    <x v="1"/>
    <n v="1288496"/>
  </r>
  <r>
    <x v="0"/>
    <x v="2"/>
    <x v="11"/>
    <x v="174"/>
    <x v="6"/>
    <x v="2"/>
    <n v="7500"/>
  </r>
  <r>
    <x v="0"/>
    <x v="2"/>
    <x v="11"/>
    <x v="174"/>
    <x v="7"/>
    <x v="1"/>
    <n v="9682"/>
  </r>
  <r>
    <x v="0"/>
    <x v="2"/>
    <x v="11"/>
    <x v="174"/>
    <x v="8"/>
    <x v="0"/>
    <n v="4219609"/>
  </r>
  <r>
    <x v="0"/>
    <x v="2"/>
    <x v="11"/>
    <x v="174"/>
    <x v="8"/>
    <x v="1"/>
    <n v="11189118"/>
  </r>
  <r>
    <x v="0"/>
    <x v="2"/>
    <x v="11"/>
    <x v="174"/>
    <x v="8"/>
    <x v="2"/>
    <n v="2245"/>
  </r>
  <r>
    <x v="0"/>
    <x v="2"/>
    <x v="11"/>
    <x v="175"/>
    <x v="0"/>
    <x v="0"/>
    <n v="642551"/>
  </r>
  <r>
    <x v="0"/>
    <x v="2"/>
    <x v="11"/>
    <x v="175"/>
    <x v="0"/>
    <x v="1"/>
    <n v="878192"/>
  </r>
  <r>
    <x v="0"/>
    <x v="2"/>
    <x v="11"/>
    <x v="175"/>
    <x v="1"/>
    <x v="1"/>
    <n v="63947"/>
  </r>
  <r>
    <x v="0"/>
    <x v="2"/>
    <x v="11"/>
    <x v="175"/>
    <x v="2"/>
    <x v="1"/>
    <n v="14"/>
  </r>
  <r>
    <x v="0"/>
    <x v="2"/>
    <x v="11"/>
    <x v="175"/>
    <x v="3"/>
    <x v="1"/>
    <n v="4067969"/>
  </r>
  <r>
    <x v="0"/>
    <x v="2"/>
    <x v="11"/>
    <x v="175"/>
    <x v="4"/>
    <x v="1"/>
    <n v="437135"/>
  </r>
  <r>
    <x v="0"/>
    <x v="2"/>
    <x v="11"/>
    <x v="175"/>
    <x v="5"/>
    <x v="1"/>
    <n v="436389"/>
  </r>
  <r>
    <x v="0"/>
    <x v="2"/>
    <x v="11"/>
    <x v="175"/>
    <x v="6"/>
    <x v="0"/>
    <n v="2157791"/>
  </r>
  <r>
    <x v="0"/>
    <x v="2"/>
    <x v="11"/>
    <x v="175"/>
    <x v="6"/>
    <x v="1"/>
    <n v="234108"/>
  </r>
  <r>
    <x v="0"/>
    <x v="2"/>
    <x v="11"/>
    <x v="175"/>
    <x v="8"/>
    <x v="0"/>
    <n v="231834"/>
  </r>
  <r>
    <x v="0"/>
    <x v="2"/>
    <x v="11"/>
    <x v="175"/>
    <x v="8"/>
    <x v="1"/>
    <n v="1233272"/>
  </r>
  <r>
    <x v="0"/>
    <x v="1"/>
    <x v="12"/>
    <x v="176"/>
    <x v="0"/>
    <x v="0"/>
    <n v="473246"/>
  </r>
  <r>
    <x v="0"/>
    <x v="1"/>
    <x v="12"/>
    <x v="176"/>
    <x v="0"/>
    <x v="1"/>
    <n v="355091"/>
  </r>
  <r>
    <x v="0"/>
    <x v="1"/>
    <x v="12"/>
    <x v="176"/>
    <x v="1"/>
    <x v="1"/>
    <n v="418749"/>
  </r>
  <r>
    <x v="0"/>
    <x v="1"/>
    <x v="12"/>
    <x v="176"/>
    <x v="2"/>
    <x v="1"/>
    <n v="595"/>
  </r>
  <r>
    <x v="0"/>
    <x v="1"/>
    <x v="12"/>
    <x v="176"/>
    <x v="3"/>
    <x v="1"/>
    <n v="33198387"/>
  </r>
  <r>
    <x v="0"/>
    <x v="1"/>
    <x v="12"/>
    <x v="176"/>
    <x v="4"/>
    <x v="0"/>
    <n v="690713"/>
  </r>
  <r>
    <x v="0"/>
    <x v="1"/>
    <x v="12"/>
    <x v="176"/>
    <x v="4"/>
    <x v="1"/>
    <n v="1080478"/>
  </r>
  <r>
    <x v="0"/>
    <x v="1"/>
    <x v="12"/>
    <x v="176"/>
    <x v="5"/>
    <x v="1"/>
    <n v="4966693"/>
  </r>
  <r>
    <x v="0"/>
    <x v="1"/>
    <x v="12"/>
    <x v="176"/>
    <x v="6"/>
    <x v="0"/>
    <n v="7506955"/>
  </r>
  <r>
    <x v="0"/>
    <x v="1"/>
    <x v="12"/>
    <x v="176"/>
    <x v="6"/>
    <x v="1"/>
    <n v="7469527"/>
  </r>
  <r>
    <x v="0"/>
    <x v="1"/>
    <x v="12"/>
    <x v="176"/>
    <x v="6"/>
    <x v="2"/>
    <n v="33680"/>
  </r>
  <r>
    <x v="0"/>
    <x v="1"/>
    <x v="12"/>
    <x v="176"/>
    <x v="7"/>
    <x v="1"/>
    <n v="73"/>
  </r>
  <r>
    <x v="0"/>
    <x v="1"/>
    <x v="12"/>
    <x v="176"/>
    <x v="8"/>
    <x v="0"/>
    <n v="1911537"/>
  </r>
  <r>
    <x v="0"/>
    <x v="1"/>
    <x v="12"/>
    <x v="176"/>
    <x v="8"/>
    <x v="1"/>
    <n v="15322393"/>
  </r>
  <r>
    <x v="0"/>
    <x v="1"/>
    <x v="12"/>
    <x v="177"/>
    <x v="0"/>
    <x v="0"/>
    <n v="68585"/>
  </r>
  <r>
    <x v="0"/>
    <x v="1"/>
    <x v="12"/>
    <x v="177"/>
    <x v="0"/>
    <x v="1"/>
    <n v="221907"/>
  </r>
  <r>
    <x v="0"/>
    <x v="1"/>
    <x v="12"/>
    <x v="177"/>
    <x v="1"/>
    <x v="1"/>
    <n v="47727"/>
  </r>
  <r>
    <x v="0"/>
    <x v="1"/>
    <x v="12"/>
    <x v="177"/>
    <x v="3"/>
    <x v="1"/>
    <n v="10506836"/>
  </r>
  <r>
    <x v="0"/>
    <x v="1"/>
    <x v="12"/>
    <x v="177"/>
    <x v="4"/>
    <x v="0"/>
    <n v="110544"/>
  </r>
  <r>
    <x v="0"/>
    <x v="1"/>
    <x v="12"/>
    <x v="177"/>
    <x v="4"/>
    <x v="1"/>
    <n v="541915"/>
  </r>
  <r>
    <x v="0"/>
    <x v="1"/>
    <x v="12"/>
    <x v="177"/>
    <x v="5"/>
    <x v="1"/>
    <n v="1340773"/>
  </r>
  <r>
    <x v="0"/>
    <x v="1"/>
    <x v="12"/>
    <x v="177"/>
    <x v="6"/>
    <x v="0"/>
    <n v="87184"/>
  </r>
  <r>
    <x v="0"/>
    <x v="1"/>
    <x v="12"/>
    <x v="177"/>
    <x v="6"/>
    <x v="1"/>
    <n v="1236438"/>
  </r>
  <r>
    <x v="0"/>
    <x v="1"/>
    <x v="12"/>
    <x v="177"/>
    <x v="7"/>
    <x v="1"/>
    <n v="1034"/>
  </r>
  <r>
    <x v="0"/>
    <x v="1"/>
    <x v="12"/>
    <x v="177"/>
    <x v="8"/>
    <x v="1"/>
    <n v="2700702"/>
  </r>
  <r>
    <x v="0"/>
    <x v="1"/>
    <x v="12"/>
    <x v="178"/>
    <x v="0"/>
    <x v="0"/>
    <n v="624714"/>
  </r>
  <r>
    <x v="0"/>
    <x v="1"/>
    <x v="12"/>
    <x v="178"/>
    <x v="0"/>
    <x v="1"/>
    <n v="1775383"/>
  </r>
  <r>
    <x v="0"/>
    <x v="1"/>
    <x v="12"/>
    <x v="178"/>
    <x v="1"/>
    <x v="1"/>
    <n v="254532"/>
  </r>
  <r>
    <x v="0"/>
    <x v="1"/>
    <x v="12"/>
    <x v="178"/>
    <x v="10"/>
    <x v="1"/>
    <n v="1741"/>
  </r>
  <r>
    <x v="0"/>
    <x v="1"/>
    <x v="12"/>
    <x v="178"/>
    <x v="2"/>
    <x v="1"/>
    <n v="248"/>
  </r>
  <r>
    <x v="0"/>
    <x v="1"/>
    <x v="12"/>
    <x v="178"/>
    <x v="3"/>
    <x v="1"/>
    <n v="37792165"/>
  </r>
  <r>
    <x v="0"/>
    <x v="1"/>
    <x v="12"/>
    <x v="178"/>
    <x v="4"/>
    <x v="0"/>
    <n v="131447"/>
  </r>
  <r>
    <x v="0"/>
    <x v="1"/>
    <x v="12"/>
    <x v="178"/>
    <x v="4"/>
    <x v="1"/>
    <n v="2085956"/>
  </r>
  <r>
    <x v="0"/>
    <x v="1"/>
    <x v="12"/>
    <x v="178"/>
    <x v="5"/>
    <x v="1"/>
    <n v="3717022"/>
  </r>
  <r>
    <x v="0"/>
    <x v="1"/>
    <x v="12"/>
    <x v="178"/>
    <x v="6"/>
    <x v="0"/>
    <n v="58266199"/>
  </r>
  <r>
    <x v="0"/>
    <x v="1"/>
    <x v="12"/>
    <x v="178"/>
    <x v="6"/>
    <x v="1"/>
    <n v="15836494"/>
  </r>
  <r>
    <x v="0"/>
    <x v="1"/>
    <x v="12"/>
    <x v="178"/>
    <x v="8"/>
    <x v="0"/>
    <n v="3212682"/>
  </r>
  <r>
    <x v="0"/>
    <x v="1"/>
    <x v="12"/>
    <x v="178"/>
    <x v="8"/>
    <x v="1"/>
    <n v="11862221"/>
  </r>
  <r>
    <x v="0"/>
    <x v="1"/>
    <x v="12"/>
    <x v="179"/>
    <x v="0"/>
    <x v="0"/>
    <n v="89890"/>
  </r>
  <r>
    <x v="0"/>
    <x v="1"/>
    <x v="12"/>
    <x v="179"/>
    <x v="0"/>
    <x v="1"/>
    <n v="223976"/>
  </r>
  <r>
    <x v="0"/>
    <x v="1"/>
    <x v="12"/>
    <x v="179"/>
    <x v="1"/>
    <x v="1"/>
    <n v="1060519"/>
  </r>
  <r>
    <x v="0"/>
    <x v="1"/>
    <x v="12"/>
    <x v="179"/>
    <x v="3"/>
    <x v="1"/>
    <n v="168171318"/>
  </r>
  <r>
    <x v="0"/>
    <x v="1"/>
    <x v="12"/>
    <x v="179"/>
    <x v="4"/>
    <x v="0"/>
    <n v="246483"/>
  </r>
  <r>
    <x v="0"/>
    <x v="1"/>
    <x v="12"/>
    <x v="179"/>
    <x v="4"/>
    <x v="1"/>
    <n v="6377798"/>
  </r>
  <r>
    <x v="0"/>
    <x v="1"/>
    <x v="12"/>
    <x v="179"/>
    <x v="5"/>
    <x v="1"/>
    <n v="8107617"/>
  </r>
  <r>
    <x v="0"/>
    <x v="1"/>
    <x v="12"/>
    <x v="179"/>
    <x v="6"/>
    <x v="0"/>
    <n v="39464471"/>
  </r>
  <r>
    <x v="0"/>
    <x v="1"/>
    <x v="12"/>
    <x v="179"/>
    <x v="6"/>
    <x v="1"/>
    <n v="25574155"/>
  </r>
  <r>
    <x v="0"/>
    <x v="1"/>
    <x v="12"/>
    <x v="179"/>
    <x v="7"/>
    <x v="1"/>
    <n v="44356"/>
  </r>
  <r>
    <x v="0"/>
    <x v="1"/>
    <x v="12"/>
    <x v="179"/>
    <x v="8"/>
    <x v="0"/>
    <n v="4841807"/>
  </r>
  <r>
    <x v="0"/>
    <x v="1"/>
    <x v="12"/>
    <x v="179"/>
    <x v="8"/>
    <x v="1"/>
    <n v="36886924"/>
  </r>
  <r>
    <x v="0"/>
    <x v="1"/>
    <x v="12"/>
    <x v="180"/>
    <x v="0"/>
    <x v="0"/>
    <n v="807706"/>
  </r>
  <r>
    <x v="0"/>
    <x v="1"/>
    <x v="12"/>
    <x v="180"/>
    <x v="0"/>
    <x v="1"/>
    <n v="1027596"/>
  </r>
  <r>
    <x v="0"/>
    <x v="1"/>
    <x v="12"/>
    <x v="180"/>
    <x v="0"/>
    <x v="2"/>
    <n v="104160"/>
  </r>
  <r>
    <x v="0"/>
    <x v="1"/>
    <x v="12"/>
    <x v="180"/>
    <x v="1"/>
    <x v="1"/>
    <n v="323635"/>
  </r>
  <r>
    <x v="0"/>
    <x v="1"/>
    <x v="12"/>
    <x v="180"/>
    <x v="2"/>
    <x v="1"/>
    <n v="770"/>
  </r>
  <r>
    <x v="0"/>
    <x v="1"/>
    <x v="12"/>
    <x v="180"/>
    <x v="3"/>
    <x v="1"/>
    <n v="28845796"/>
  </r>
  <r>
    <x v="0"/>
    <x v="1"/>
    <x v="12"/>
    <x v="180"/>
    <x v="4"/>
    <x v="0"/>
    <n v="190914"/>
  </r>
  <r>
    <x v="0"/>
    <x v="1"/>
    <x v="12"/>
    <x v="180"/>
    <x v="4"/>
    <x v="1"/>
    <n v="661004"/>
  </r>
  <r>
    <x v="0"/>
    <x v="1"/>
    <x v="12"/>
    <x v="180"/>
    <x v="5"/>
    <x v="1"/>
    <n v="2863974"/>
  </r>
  <r>
    <x v="0"/>
    <x v="1"/>
    <x v="12"/>
    <x v="180"/>
    <x v="6"/>
    <x v="0"/>
    <n v="17273187"/>
  </r>
  <r>
    <x v="0"/>
    <x v="1"/>
    <x v="12"/>
    <x v="180"/>
    <x v="6"/>
    <x v="1"/>
    <n v="9379988"/>
  </r>
  <r>
    <x v="0"/>
    <x v="1"/>
    <x v="12"/>
    <x v="180"/>
    <x v="8"/>
    <x v="0"/>
    <n v="545907"/>
  </r>
  <r>
    <x v="0"/>
    <x v="1"/>
    <x v="12"/>
    <x v="180"/>
    <x v="8"/>
    <x v="1"/>
    <n v="9279567"/>
  </r>
  <r>
    <x v="0"/>
    <x v="1"/>
    <x v="12"/>
    <x v="181"/>
    <x v="0"/>
    <x v="0"/>
    <n v="25133"/>
  </r>
  <r>
    <x v="0"/>
    <x v="1"/>
    <x v="12"/>
    <x v="181"/>
    <x v="0"/>
    <x v="1"/>
    <n v="3237704"/>
  </r>
  <r>
    <x v="0"/>
    <x v="1"/>
    <x v="12"/>
    <x v="181"/>
    <x v="1"/>
    <x v="1"/>
    <n v="86072"/>
  </r>
  <r>
    <x v="0"/>
    <x v="1"/>
    <x v="12"/>
    <x v="181"/>
    <x v="10"/>
    <x v="1"/>
    <n v="3280"/>
  </r>
  <r>
    <x v="0"/>
    <x v="1"/>
    <x v="12"/>
    <x v="181"/>
    <x v="2"/>
    <x v="1"/>
    <n v="140"/>
  </r>
  <r>
    <x v="0"/>
    <x v="1"/>
    <x v="12"/>
    <x v="181"/>
    <x v="3"/>
    <x v="1"/>
    <n v="128636409"/>
  </r>
  <r>
    <x v="0"/>
    <x v="1"/>
    <x v="12"/>
    <x v="181"/>
    <x v="4"/>
    <x v="0"/>
    <n v="1162064"/>
  </r>
  <r>
    <x v="0"/>
    <x v="1"/>
    <x v="12"/>
    <x v="181"/>
    <x v="4"/>
    <x v="1"/>
    <n v="3265119"/>
  </r>
  <r>
    <x v="0"/>
    <x v="1"/>
    <x v="12"/>
    <x v="181"/>
    <x v="5"/>
    <x v="1"/>
    <n v="9472607"/>
  </r>
  <r>
    <x v="0"/>
    <x v="1"/>
    <x v="12"/>
    <x v="181"/>
    <x v="6"/>
    <x v="0"/>
    <n v="493303899"/>
  </r>
  <r>
    <x v="0"/>
    <x v="1"/>
    <x v="12"/>
    <x v="181"/>
    <x v="6"/>
    <x v="1"/>
    <n v="31268530"/>
  </r>
  <r>
    <x v="0"/>
    <x v="1"/>
    <x v="12"/>
    <x v="181"/>
    <x v="6"/>
    <x v="2"/>
    <n v="19496000"/>
  </r>
  <r>
    <x v="0"/>
    <x v="1"/>
    <x v="12"/>
    <x v="181"/>
    <x v="7"/>
    <x v="1"/>
    <n v="43"/>
  </r>
  <r>
    <x v="0"/>
    <x v="1"/>
    <x v="12"/>
    <x v="181"/>
    <x v="8"/>
    <x v="0"/>
    <n v="25246413"/>
  </r>
  <r>
    <x v="0"/>
    <x v="1"/>
    <x v="12"/>
    <x v="181"/>
    <x v="8"/>
    <x v="1"/>
    <n v="42687162"/>
  </r>
  <r>
    <x v="0"/>
    <x v="1"/>
    <x v="12"/>
    <x v="181"/>
    <x v="8"/>
    <x v="2"/>
    <n v="54069"/>
  </r>
  <r>
    <x v="0"/>
    <x v="1"/>
    <x v="12"/>
    <x v="181"/>
    <x v="9"/>
    <x v="0"/>
    <n v="14783376"/>
  </r>
  <r>
    <x v="0"/>
    <x v="1"/>
    <x v="12"/>
    <x v="182"/>
    <x v="0"/>
    <x v="0"/>
    <n v="4140"/>
  </r>
  <r>
    <x v="0"/>
    <x v="1"/>
    <x v="12"/>
    <x v="182"/>
    <x v="0"/>
    <x v="1"/>
    <n v="696874"/>
  </r>
  <r>
    <x v="0"/>
    <x v="1"/>
    <x v="12"/>
    <x v="182"/>
    <x v="1"/>
    <x v="1"/>
    <n v="108529"/>
  </r>
  <r>
    <x v="0"/>
    <x v="1"/>
    <x v="12"/>
    <x v="182"/>
    <x v="10"/>
    <x v="1"/>
    <n v="1413"/>
  </r>
  <r>
    <x v="0"/>
    <x v="1"/>
    <x v="12"/>
    <x v="182"/>
    <x v="2"/>
    <x v="1"/>
    <n v="872"/>
  </r>
  <r>
    <x v="0"/>
    <x v="1"/>
    <x v="12"/>
    <x v="182"/>
    <x v="3"/>
    <x v="1"/>
    <n v="31781786"/>
  </r>
  <r>
    <x v="0"/>
    <x v="1"/>
    <x v="12"/>
    <x v="182"/>
    <x v="4"/>
    <x v="0"/>
    <n v="336642"/>
  </r>
  <r>
    <x v="0"/>
    <x v="1"/>
    <x v="12"/>
    <x v="182"/>
    <x v="4"/>
    <x v="1"/>
    <n v="1471162"/>
  </r>
  <r>
    <x v="0"/>
    <x v="1"/>
    <x v="12"/>
    <x v="182"/>
    <x v="5"/>
    <x v="1"/>
    <n v="3364101"/>
  </r>
  <r>
    <x v="0"/>
    <x v="1"/>
    <x v="12"/>
    <x v="182"/>
    <x v="6"/>
    <x v="0"/>
    <n v="21885668"/>
  </r>
  <r>
    <x v="0"/>
    <x v="1"/>
    <x v="12"/>
    <x v="182"/>
    <x v="6"/>
    <x v="1"/>
    <n v="6245804"/>
  </r>
  <r>
    <x v="0"/>
    <x v="1"/>
    <x v="12"/>
    <x v="182"/>
    <x v="7"/>
    <x v="1"/>
    <n v="55"/>
  </r>
  <r>
    <x v="0"/>
    <x v="1"/>
    <x v="12"/>
    <x v="182"/>
    <x v="8"/>
    <x v="0"/>
    <n v="582299"/>
  </r>
  <r>
    <x v="0"/>
    <x v="1"/>
    <x v="12"/>
    <x v="182"/>
    <x v="8"/>
    <x v="1"/>
    <n v="10879771"/>
  </r>
  <r>
    <x v="0"/>
    <x v="1"/>
    <x v="12"/>
    <x v="183"/>
    <x v="0"/>
    <x v="1"/>
    <n v="1584667"/>
  </r>
  <r>
    <x v="0"/>
    <x v="1"/>
    <x v="12"/>
    <x v="183"/>
    <x v="1"/>
    <x v="1"/>
    <n v="204171"/>
  </r>
  <r>
    <x v="0"/>
    <x v="1"/>
    <x v="12"/>
    <x v="183"/>
    <x v="2"/>
    <x v="1"/>
    <n v="272"/>
  </r>
  <r>
    <x v="0"/>
    <x v="1"/>
    <x v="12"/>
    <x v="183"/>
    <x v="3"/>
    <x v="1"/>
    <n v="187380868"/>
  </r>
  <r>
    <x v="0"/>
    <x v="1"/>
    <x v="12"/>
    <x v="183"/>
    <x v="4"/>
    <x v="0"/>
    <n v="10360524"/>
  </r>
  <r>
    <x v="0"/>
    <x v="1"/>
    <x v="12"/>
    <x v="183"/>
    <x v="4"/>
    <x v="1"/>
    <n v="5847910"/>
  </r>
  <r>
    <x v="0"/>
    <x v="1"/>
    <x v="12"/>
    <x v="183"/>
    <x v="5"/>
    <x v="1"/>
    <n v="12358467"/>
  </r>
  <r>
    <x v="0"/>
    <x v="1"/>
    <x v="12"/>
    <x v="183"/>
    <x v="6"/>
    <x v="0"/>
    <n v="163889499"/>
  </r>
  <r>
    <x v="0"/>
    <x v="1"/>
    <x v="12"/>
    <x v="183"/>
    <x v="6"/>
    <x v="1"/>
    <n v="22877355"/>
  </r>
  <r>
    <x v="0"/>
    <x v="1"/>
    <x v="12"/>
    <x v="183"/>
    <x v="6"/>
    <x v="2"/>
    <n v="246491037"/>
  </r>
  <r>
    <x v="0"/>
    <x v="1"/>
    <x v="12"/>
    <x v="183"/>
    <x v="7"/>
    <x v="1"/>
    <n v="8352"/>
  </r>
  <r>
    <x v="0"/>
    <x v="1"/>
    <x v="12"/>
    <x v="183"/>
    <x v="8"/>
    <x v="0"/>
    <n v="39066623"/>
  </r>
  <r>
    <x v="0"/>
    <x v="1"/>
    <x v="12"/>
    <x v="183"/>
    <x v="8"/>
    <x v="1"/>
    <n v="75417226"/>
  </r>
  <r>
    <x v="0"/>
    <x v="1"/>
    <x v="12"/>
    <x v="183"/>
    <x v="8"/>
    <x v="2"/>
    <n v="1440"/>
  </r>
  <r>
    <x v="0"/>
    <x v="1"/>
    <x v="12"/>
    <x v="184"/>
    <x v="0"/>
    <x v="0"/>
    <n v="51669"/>
  </r>
  <r>
    <x v="0"/>
    <x v="1"/>
    <x v="12"/>
    <x v="184"/>
    <x v="0"/>
    <x v="1"/>
    <n v="1148372"/>
  </r>
  <r>
    <x v="0"/>
    <x v="1"/>
    <x v="12"/>
    <x v="184"/>
    <x v="1"/>
    <x v="1"/>
    <n v="152262"/>
  </r>
  <r>
    <x v="0"/>
    <x v="1"/>
    <x v="12"/>
    <x v="184"/>
    <x v="3"/>
    <x v="1"/>
    <n v="32042057"/>
  </r>
  <r>
    <x v="0"/>
    <x v="1"/>
    <x v="12"/>
    <x v="184"/>
    <x v="4"/>
    <x v="0"/>
    <n v="3292492"/>
  </r>
  <r>
    <x v="0"/>
    <x v="1"/>
    <x v="12"/>
    <x v="184"/>
    <x v="4"/>
    <x v="1"/>
    <n v="1078005"/>
  </r>
  <r>
    <x v="0"/>
    <x v="1"/>
    <x v="12"/>
    <x v="184"/>
    <x v="5"/>
    <x v="1"/>
    <n v="3671920"/>
  </r>
  <r>
    <x v="0"/>
    <x v="1"/>
    <x v="12"/>
    <x v="184"/>
    <x v="6"/>
    <x v="0"/>
    <n v="17023870"/>
  </r>
  <r>
    <x v="0"/>
    <x v="1"/>
    <x v="12"/>
    <x v="184"/>
    <x v="6"/>
    <x v="1"/>
    <n v="17976528"/>
  </r>
  <r>
    <x v="0"/>
    <x v="1"/>
    <x v="12"/>
    <x v="184"/>
    <x v="7"/>
    <x v="1"/>
    <n v="3576"/>
  </r>
  <r>
    <x v="0"/>
    <x v="1"/>
    <x v="12"/>
    <x v="184"/>
    <x v="8"/>
    <x v="0"/>
    <n v="777247"/>
  </r>
  <r>
    <x v="0"/>
    <x v="1"/>
    <x v="12"/>
    <x v="184"/>
    <x v="8"/>
    <x v="1"/>
    <n v="14683948"/>
  </r>
  <r>
    <x v="0"/>
    <x v="1"/>
    <x v="12"/>
    <x v="184"/>
    <x v="8"/>
    <x v="2"/>
    <n v="184875"/>
  </r>
  <r>
    <x v="0"/>
    <x v="1"/>
    <x v="12"/>
    <x v="185"/>
    <x v="0"/>
    <x v="0"/>
    <n v="154584"/>
  </r>
  <r>
    <x v="0"/>
    <x v="1"/>
    <x v="12"/>
    <x v="185"/>
    <x v="0"/>
    <x v="1"/>
    <n v="409486"/>
  </r>
  <r>
    <x v="0"/>
    <x v="1"/>
    <x v="12"/>
    <x v="185"/>
    <x v="1"/>
    <x v="1"/>
    <n v="364087"/>
  </r>
  <r>
    <x v="0"/>
    <x v="1"/>
    <x v="12"/>
    <x v="185"/>
    <x v="2"/>
    <x v="1"/>
    <n v="14240"/>
  </r>
  <r>
    <x v="0"/>
    <x v="1"/>
    <x v="12"/>
    <x v="185"/>
    <x v="3"/>
    <x v="1"/>
    <n v="48841949"/>
  </r>
  <r>
    <x v="0"/>
    <x v="1"/>
    <x v="12"/>
    <x v="185"/>
    <x v="4"/>
    <x v="0"/>
    <n v="267465"/>
  </r>
  <r>
    <x v="0"/>
    <x v="1"/>
    <x v="12"/>
    <x v="185"/>
    <x v="4"/>
    <x v="1"/>
    <n v="2506217"/>
  </r>
  <r>
    <x v="0"/>
    <x v="1"/>
    <x v="12"/>
    <x v="185"/>
    <x v="5"/>
    <x v="1"/>
    <n v="7350724"/>
  </r>
  <r>
    <x v="0"/>
    <x v="1"/>
    <x v="12"/>
    <x v="185"/>
    <x v="6"/>
    <x v="0"/>
    <n v="40500209"/>
  </r>
  <r>
    <x v="0"/>
    <x v="1"/>
    <x v="12"/>
    <x v="185"/>
    <x v="6"/>
    <x v="1"/>
    <n v="27887410"/>
  </r>
  <r>
    <x v="0"/>
    <x v="1"/>
    <x v="12"/>
    <x v="185"/>
    <x v="7"/>
    <x v="1"/>
    <n v="120"/>
  </r>
  <r>
    <x v="0"/>
    <x v="1"/>
    <x v="12"/>
    <x v="185"/>
    <x v="8"/>
    <x v="0"/>
    <n v="296547"/>
  </r>
  <r>
    <x v="0"/>
    <x v="1"/>
    <x v="12"/>
    <x v="185"/>
    <x v="8"/>
    <x v="1"/>
    <n v="22674560"/>
  </r>
  <r>
    <x v="0"/>
    <x v="1"/>
    <x v="12"/>
    <x v="186"/>
    <x v="0"/>
    <x v="0"/>
    <n v="204436"/>
  </r>
  <r>
    <x v="0"/>
    <x v="1"/>
    <x v="12"/>
    <x v="186"/>
    <x v="0"/>
    <x v="1"/>
    <n v="1018645"/>
  </r>
  <r>
    <x v="0"/>
    <x v="1"/>
    <x v="12"/>
    <x v="186"/>
    <x v="1"/>
    <x v="1"/>
    <n v="572630"/>
  </r>
  <r>
    <x v="0"/>
    <x v="1"/>
    <x v="12"/>
    <x v="186"/>
    <x v="10"/>
    <x v="1"/>
    <n v="48413"/>
  </r>
  <r>
    <x v="0"/>
    <x v="1"/>
    <x v="12"/>
    <x v="186"/>
    <x v="2"/>
    <x v="1"/>
    <n v="1115"/>
  </r>
  <r>
    <x v="0"/>
    <x v="1"/>
    <x v="12"/>
    <x v="186"/>
    <x v="3"/>
    <x v="1"/>
    <n v="46553641"/>
  </r>
  <r>
    <x v="0"/>
    <x v="1"/>
    <x v="12"/>
    <x v="186"/>
    <x v="4"/>
    <x v="0"/>
    <n v="989170"/>
  </r>
  <r>
    <x v="0"/>
    <x v="1"/>
    <x v="12"/>
    <x v="186"/>
    <x v="4"/>
    <x v="1"/>
    <n v="2033408"/>
  </r>
  <r>
    <x v="0"/>
    <x v="1"/>
    <x v="12"/>
    <x v="186"/>
    <x v="5"/>
    <x v="1"/>
    <n v="5456780"/>
  </r>
  <r>
    <x v="0"/>
    <x v="1"/>
    <x v="12"/>
    <x v="186"/>
    <x v="6"/>
    <x v="0"/>
    <n v="22040804"/>
  </r>
  <r>
    <x v="0"/>
    <x v="1"/>
    <x v="12"/>
    <x v="186"/>
    <x v="6"/>
    <x v="1"/>
    <n v="9032982"/>
  </r>
  <r>
    <x v="0"/>
    <x v="1"/>
    <x v="12"/>
    <x v="186"/>
    <x v="7"/>
    <x v="1"/>
    <n v="5437"/>
  </r>
  <r>
    <x v="0"/>
    <x v="1"/>
    <x v="12"/>
    <x v="186"/>
    <x v="8"/>
    <x v="0"/>
    <n v="3204952"/>
  </r>
  <r>
    <x v="0"/>
    <x v="1"/>
    <x v="12"/>
    <x v="186"/>
    <x v="8"/>
    <x v="1"/>
    <n v="13963998"/>
  </r>
  <r>
    <x v="0"/>
    <x v="1"/>
    <x v="12"/>
    <x v="187"/>
    <x v="0"/>
    <x v="1"/>
    <n v="336817"/>
  </r>
  <r>
    <x v="0"/>
    <x v="1"/>
    <x v="12"/>
    <x v="187"/>
    <x v="1"/>
    <x v="1"/>
    <n v="3315"/>
  </r>
  <r>
    <x v="0"/>
    <x v="1"/>
    <x v="12"/>
    <x v="187"/>
    <x v="10"/>
    <x v="1"/>
    <n v="9235640"/>
  </r>
  <r>
    <x v="0"/>
    <x v="1"/>
    <x v="12"/>
    <x v="187"/>
    <x v="2"/>
    <x v="1"/>
    <n v="121"/>
  </r>
  <r>
    <x v="0"/>
    <x v="1"/>
    <x v="12"/>
    <x v="187"/>
    <x v="3"/>
    <x v="1"/>
    <n v="469117526"/>
  </r>
  <r>
    <x v="0"/>
    <x v="1"/>
    <x v="12"/>
    <x v="187"/>
    <x v="4"/>
    <x v="0"/>
    <n v="57397751"/>
  </r>
  <r>
    <x v="0"/>
    <x v="1"/>
    <x v="12"/>
    <x v="187"/>
    <x v="4"/>
    <x v="1"/>
    <n v="29217425"/>
  </r>
  <r>
    <x v="0"/>
    <x v="1"/>
    <x v="12"/>
    <x v="187"/>
    <x v="5"/>
    <x v="1"/>
    <n v="16965461"/>
  </r>
  <r>
    <x v="0"/>
    <x v="1"/>
    <x v="12"/>
    <x v="187"/>
    <x v="6"/>
    <x v="0"/>
    <n v="67026326"/>
  </r>
  <r>
    <x v="0"/>
    <x v="1"/>
    <x v="12"/>
    <x v="187"/>
    <x v="6"/>
    <x v="1"/>
    <n v="48858082"/>
  </r>
  <r>
    <x v="0"/>
    <x v="1"/>
    <x v="12"/>
    <x v="187"/>
    <x v="6"/>
    <x v="2"/>
    <n v="19813672"/>
  </r>
  <r>
    <x v="0"/>
    <x v="1"/>
    <x v="12"/>
    <x v="187"/>
    <x v="7"/>
    <x v="1"/>
    <n v="68587"/>
  </r>
  <r>
    <x v="0"/>
    <x v="1"/>
    <x v="12"/>
    <x v="187"/>
    <x v="8"/>
    <x v="0"/>
    <n v="112264622"/>
  </r>
  <r>
    <x v="0"/>
    <x v="1"/>
    <x v="12"/>
    <x v="187"/>
    <x v="8"/>
    <x v="1"/>
    <n v="265910112"/>
  </r>
  <r>
    <x v="0"/>
    <x v="1"/>
    <x v="12"/>
    <x v="187"/>
    <x v="8"/>
    <x v="2"/>
    <n v="1680"/>
  </r>
  <r>
    <x v="0"/>
    <x v="1"/>
    <x v="12"/>
    <x v="187"/>
    <x v="9"/>
    <x v="0"/>
    <n v="2119225"/>
  </r>
  <r>
    <x v="0"/>
    <x v="1"/>
    <x v="12"/>
    <x v="188"/>
    <x v="0"/>
    <x v="0"/>
    <n v="117766"/>
  </r>
  <r>
    <x v="0"/>
    <x v="1"/>
    <x v="12"/>
    <x v="188"/>
    <x v="0"/>
    <x v="1"/>
    <n v="1987454"/>
  </r>
  <r>
    <x v="0"/>
    <x v="1"/>
    <x v="12"/>
    <x v="188"/>
    <x v="1"/>
    <x v="1"/>
    <n v="1091717"/>
  </r>
  <r>
    <x v="0"/>
    <x v="1"/>
    <x v="12"/>
    <x v="188"/>
    <x v="2"/>
    <x v="1"/>
    <n v="119"/>
  </r>
  <r>
    <x v="0"/>
    <x v="1"/>
    <x v="12"/>
    <x v="188"/>
    <x v="3"/>
    <x v="1"/>
    <n v="43854304"/>
  </r>
  <r>
    <x v="0"/>
    <x v="1"/>
    <x v="12"/>
    <x v="188"/>
    <x v="4"/>
    <x v="0"/>
    <n v="1344938"/>
  </r>
  <r>
    <x v="0"/>
    <x v="1"/>
    <x v="12"/>
    <x v="188"/>
    <x v="4"/>
    <x v="1"/>
    <n v="2653788"/>
  </r>
  <r>
    <x v="0"/>
    <x v="1"/>
    <x v="12"/>
    <x v="188"/>
    <x v="5"/>
    <x v="1"/>
    <n v="4695664"/>
  </r>
  <r>
    <x v="0"/>
    <x v="1"/>
    <x v="12"/>
    <x v="188"/>
    <x v="6"/>
    <x v="0"/>
    <n v="25193427"/>
  </r>
  <r>
    <x v="0"/>
    <x v="1"/>
    <x v="12"/>
    <x v="188"/>
    <x v="6"/>
    <x v="1"/>
    <n v="10569024"/>
  </r>
  <r>
    <x v="0"/>
    <x v="1"/>
    <x v="12"/>
    <x v="188"/>
    <x v="8"/>
    <x v="0"/>
    <n v="9049639"/>
  </r>
  <r>
    <x v="0"/>
    <x v="1"/>
    <x v="12"/>
    <x v="188"/>
    <x v="8"/>
    <x v="1"/>
    <n v="29801883"/>
  </r>
  <r>
    <x v="0"/>
    <x v="1"/>
    <x v="12"/>
    <x v="188"/>
    <x v="8"/>
    <x v="2"/>
    <n v="240"/>
  </r>
  <r>
    <x v="0"/>
    <x v="1"/>
    <x v="12"/>
    <x v="189"/>
    <x v="0"/>
    <x v="0"/>
    <n v="428397"/>
  </r>
  <r>
    <x v="0"/>
    <x v="1"/>
    <x v="12"/>
    <x v="189"/>
    <x v="0"/>
    <x v="1"/>
    <n v="2545480"/>
  </r>
  <r>
    <x v="0"/>
    <x v="1"/>
    <x v="12"/>
    <x v="189"/>
    <x v="1"/>
    <x v="1"/>
    <n v="404083"/>
  </r>
  <r>
    <x v="0"/>
    <x v="1"/>
    <x v="12"/>
    <x v="189"/>
    <x v="2"/>
    <x v="1"/>
    <n v="389635"/>
  </r>
  <r>
    <x v="0"/>
    <x v="1"/>
    <x v="12"/>
    <x v="189"/>
    <x v="3"/>
    <x v="1"/>
    <n v="82714524"/>
  </r>
  <r>
    <x v="0"/>
    <x v="1"/>
    <x v="12"/>
    <x v="189"/>
    <x v="4"/>
    <x v="0"/>
    <n v="968598"/>
  </r>
  <r>
    <x v="0"/>
    <x v="1"/>
    <x v="12"/>
    <x v="189"/>
    <x v="4"/>
    <x v="1"/>
    <n v="3381319"/>
  </r>
  <r>
    <x v="0"/>
    <x v="1"/>
    <x v="12"/>
    <x v="189"/>
    <x v="5"/>
    <x v="1"/>
    <n v="7822814"/>
  </r>
  <r>
    <x v="0"/>
    <x v="1"/>
    <x v="12"/>
    <x v="189"/>
    <x v="6"/>
    <x v="0"/>
    <n v="259338605"/>
  </r>
  <r>
    <x v="0"/>
    <x v="1"/>
    <x v="12"/>
    <x v="189"/>
    <x v="6"/>
    <x v="1"/>
    <n v="25371775"/>
  </r>
  <r>
    <x v="0"/>
    <x v="1"/>
    <x v="12"/>
    <x v="189"/>
    <x v="6"/>
    <x v="2"/>
    <n v="68306961"/>
  </r>
  <r>
    <x v="0"/>
    <x v="1"/>
    <x v="12"/>
    <x v="189"/>
    <x v="7"/>
    <x v="1"/>
    <n v="19432"/>
  </r>
  <r>
    <x v="0"/>
    <x v="1"/>
    <x v="12"/>
    <x v="189"/>
    <x v="8"/>
    <x v="0"/>
    <n v="10698930"/>
  </r>
  <r>
    <x v="0"/>
    <x v="1"/>
    <x v="12"/>
    <x v="189"/>
    <x v="8"/>
    <x v="1"/>
    <n v="33835787"/>
  </r>
  <r>
    <x v="0"/>
    <x v="1"/>
    <x v="12"/>
    <x v="190"/>
    <x v="0"/>
    <x v="0"/>
    <n v="123171"/>
  </r>
  <r>
    <x v="0"/>
    <x v="1"/>
    <x v="12"/>
    <x v="190"/>
    <x v="0"/>
    <x v="1"/>
    <n v="672369"/>
  </r>
  <r>
    <x v="0"/>
    <x v="1"/>
    <x v="12"/>
    <x v="190"/>
    <x v="1"/>
    <x v="1"/>
    <n v="194621"/>
  </r>
  <r>
    <x v="0"/>
    <x v="1"/>
    <x v="12"/>
    <x v="190"/>
    <x v="3"/>
    <x v="1"/>
    <n v="84591746"/>
  </r>
  <r>
    <x v="0"/>
    <x v="1"/>
    <x v="12"/>
    <x v="190"/>
    <x v="4"/>
    <x v="0"/>
    <n v="907464"/>
  </r>
  <r>
    <x v="0"/>
    <x v="1"/>
    <x v="12"/>
    <x v="190"/>
    <x v="4"/>
    <x v="1"/>
    <n v="3470368"/>
  </r>
  <r>
    <x v="0"/>
    <x v="1"/>
    <x v="12"/>
    <x v="190"/>
    <x v="5"/>
    <x v="1"/>
    <n v="5017366"/>
  </r>
  <r>
    <x v="0"/>
    <x v="1"/>
    <x v="12"/>
    <x v="190"/>
    <x v="6"/>
    <x v="0"/>
    <n v="33424695"/>
  </r>
  <r>
    <x v="0"/>
    <x v="1"/>
    <x v="12"/>
    <x v="190"/>
    <x v="6"/>
    <x v="1"/>
    <n v="15138223"/>
  </r>
  <r>
    <x v="0"/>
    <x v="1"/>
    <x v="12"/>
    <x v="190"/>
    <x v="7"/>
    <x v="1"/>
    <n v="5109"/>
  </r>
  <r>
    <x v="0"/>
    <x v="1"/>
    <x v="12"/>
    <x v="190"/>
    <x v="8"/>
    <x v="0"/>
    <n v="7536228"/>
  </r>
  <r>
    <x v="0"/>
    <x v="1"/>
    <x v="12"/>
    <x v="190"/>
    <x v="8"/>
    <x v="1"/>
    <n v="21201682"/>
  </r>
  <r>
    <x v="0"/>
    <x v="1"/>
    <x v="12"/>
    <x v="191"/>
    <x v="0"/>
    <x v="0"/>
    <n v="622760"/>
  </r>
  <r>
    <x v="0"/>
    <x v="1"/>
    <x v="12"/>
    <x v="191"/>
    <x v="0"/>
    <x v="1"/>
    <n v="5464121"/>
  </r>
  <r>
    <x v="0"/>
    <x v="1"/>
    <x v="12"/>
    <x v="191"/>
    <x v="1"/>
    <x v="1"/>
    <n v="1420541"/>
  </r>
  <r>
    <x v="0"/>
    <x v="1"/>
    <x v="12"/>
    <x v="191"/>
    <x v="3"/>
    <x v="1"/>
    <n v="54522981"/>
  </r>
  <r>
    <x v="0"/>
    <x v="1"/>
    <x v="12"/>
    <x v="191"/>
    <x v="4"/>
    <x v="0"/>
    <n v="645402"/>
  </r>
  <r>
    <x v="0"/>
    <x v="1"/>
    <x v="12"/>
    <x v="191"/>
    <x v="4"/>
    <x v="1"/>
    <n v="4380467"/>
  </r>
  <r>
    <x v="0"/>
    <x v="1"/>
    <x v="12"/>
    <x v="191"/>
    <x v="5"/>
    <x v="1"/>
    <n v="6861196"/>
  </r>
  <r>
    <x v="0"/>
    <x v="1"/>
    <x v="12"/>
    <x v="191"/>
    <x v="6"/>
    <x v="0"/>
    <n v="121805596"/>
  </r>
  <r>
    <x v="0"/>
    <x v="1"/>
    <x v="12"/>
    <x v="191"/>
    <x v="6"/>
    <x v="1"/>
    <n v="14229558"/>
  </r>
  <r>
    <x v="0"/>
    <x v="1"/>
    <x v="12"/>
    <x v="191"/>
    <x v="6"/>
    <x v="2"/>
    <n v="10009400"/>
  </r>
  <r>
    <x v="0"/>
    <x v="1"/>
    <x v="12"/>
    <x v="191"/>
    <x v="8"/>
    <x v="0"/>
    <n v="5163577"/>
  </r>
  <r>
    <x v="0"/>
    <x v="1"/>
    <x v="12"/>
    <x v="191"/>
    <x v="8"/>
    <x v="1"/>
    <n v="23727014"/>
  </r>
  <r>
    <x v="0"/>
    <x v="1"/>
    <x v="12"/>
    <x v="192"/>
    <x v="0"/>
    <x v="0"/>
    <n v="151342"/>
  </r>
  <r>
    <x v="0"/>
    <x v="1"/>
    <x v="12"/>
    <x v="192"/>
    <x v="0"/>
    <x v="1"/>
    <n v="1377687"/>
  </r>
  <r>
    <x v="0"/>
    <x v="1"/>
    <x v="12"/>
    <x v="192"/>
    <x v="1"/>
    <x v="1"/>
    <n v="1045734"/>
  </r>
  <r>
    <x v="0"/>
    <x v="1"/>
    <x v="12"/>
    <x v="192"/>
    <x v="10"/>
    <x v="1"/>
    <n v="16979"/>
  </r>
  <r>
    <x v="0"/>
    <x v="1"/>
    <x v="12"/>
    <x v="192"/>
    <x v="2"/>
    <x v="1"/>
    <n v="2150"/>
  </r>
  <r>
    <x v="0"/>
    <x v="1"/>
    <x v="12"/>
    <x v="192"/>
    <x v="3"/>
    <x v="1"/>
    <n v="343086595"/>
  </r>
  <r>
    <x v="0"/>
    <x v="1"/>
    <x v="12"/>
    <x v="192"/>
    <x v="4"/>
    <x v="0"/>
    <n v="2955497"/>
  </r>
  <r>
    <x v="0"/>
    <x v="1"/>
    <x v="12"/>
    <x v="192"/>
    <x v="4"/>
    <x v="1"/>
    <n v="10005705"/>
  </r>
  <r>
    <x v="0"/>
    <x v="1"/>
    <x v="12"/>
    <x v="192"/>
    <x v="5"/>
    <x v="1"/>
    <n v="17446510"/>
  </r>
  <r>
    <x v="0"/>
    <x v="1"/>
    <x v="12"/>
    <x v="192"/>
    <x v="6"/>
    <x v="0"/>
    <n v="255191939"/>
  </r>
  <r>
    <x v="0"/>
    <x v="1"/>
    <x v="12"/>
    <x v="192"/>
    <x v="6"/>
    <x v="1"/>
    <n v="72953132"/>
  </r>
  <r>
    <x v="0"/>
    <x v="1"/>
    <x v="12"/>
    <x v="192"/>
    <x v="8"/>
    <x v="0"/>
    <n v="52196863"/>
  </r>
  <r>
    <x v="0"/>
    <x v="1"/>
    <x v="12"/>
    <x v="192"/>
    <x v="8"/>
    <x v="1"/>
    <n v="94108275"/>
  </r>
  <r>
    <x v="0"/>
    <x v="1"/>
    <x v="12"/>
    <x v="192"/>
    <x v="8"/>
    <x v="2"/>
    <n v="10902"/>
  </r>
  <r>
    <x v="0"/>
    <x v="4"/>
    <x v="13"/>
    <x v="193"/>
    <x v="0"/>
    <x v="0"/>
    <n v="1085239"/>
  </r>
  <r>
    <x v="0"/>
    <x v="4"/>
    <x v="13"/>
    <x v="193"/>
    <x v="0"/>
    <x v="1"/>
    <n v="2345279"/>
  </r>
  <r>
    <x v="0"/>
    <x v="4"/>
    <x v="13"/>
    <x v="193"/>
    <x v="1"/>
    <x v="1"/>
    <n v="420693"/>
  </r>
  <r>
    <x v="0"/>
    <x v="4"/>
    <x v="13"/>
    <x v="193"/>
    <x v="2"/>
    <x v="1"/>
    <n v="1093"/>
  </r>
  <r>
    <x v="0"/>
    <x v="4"/>
    <x v="13"/>
    <x v="193"/>
    <x v="3"/>
    <x v="1"/>
    <n v="30867646"/>
  </r>
  <r>
    <x v="0"/>
    <x v="4"/>
    <x v="13"/>
    <x v="193"/>
    <x v="4"/>
    <x v="0"/>
    <n v="2154344"/>
  </r>
  <r>
    <x v="0"/>
    <x v="4"/>
    <x v="13"/>
    <x v="193"/>
    <x v="4"/>
    <x v="1"/>
    <n v="1408983"/>
  </r>
  <r>
    <x v="0"/>
    <x v="4"/>
    <x v="13"/>
    <x v="193"/>
    <x v="5"/>
    <x v="1"/>
    <n v="4596923"/>
  </r>
  <r>
    <x v="0"/>
    <x v="4"/>
    <x v="13"/>
    <x v="193"/>
    <x v="6"/>
    <x v="0"/>
    <n v="32305267"/>
  </r>
  <r>
    <x v="0"/>
    <x v="4"/>
    <x v="13"/>
    <x v="193"/>
    <x v="6"/>
    <x v="1"/>
    <n v="2324179"/>
  </r>
  <r>
    <x v="0"/>
    <x v="4"/>
    <x v="13"/>
    <x v="193"/>
    <x v="7"/>
    <x v="1"/>
    <n v="27874"/>
  </r>
  <r>
    <x v="0"/>
    <x v="4"/>
    <x v="13"/>
    <x v="193"/>
    <x v="8"/>
    <x v="0"/>
    <n v="4223177"/>
  </r>
  <r>
    <x v="0"/>
    <x v="4"/>
    <x v="13"/>
    <x v="193"/>
    <x v="8"/>
    <x v="1"/>
    <n v="11904354"/>
  </r>
  <r>
    <x v="0"/>
    <x v="4"/>
    <x v="13"/>
    <x v="193"/>
    <x v="9"/>
    <x v="0"/>
    <n v="5630407"/>
  </r>
  <r>
    <x v="0"/>
    <x v="4"/>
    <x v="13"/>
    <x v="194"/>
    <x v="0"/>
    <x v="0"/>
    <n v="137068"/>
  </r>
  <r>
    <x v="0"/>
    <x v="4"/>
    <x v="13"/>
    <x v="194"/>
    <x v="0"/>
    <x v="1"/>
    <n v="254146"/>
  </r>
  <r>
    <x v="0"/>
    <x v="4"/>
    <x v="13"/>
    <x v="194"/>
    <x v="1"/>
    <x v="1"/>
    <n v="14063"/>
  </r>
  <r>
    <x v="0"/>
    <x v="4"/>
    <x v="13"/>
    <x v="194"/>
    <x v="2"/>
    <x v="1"/>
    <n v="330"/>
  </r>
  <r>
    <x v="0"/>
    <x v="4"/>
    <x v="13"/>
    <x v="194"/>
    <x v="3"/>
    <x v="1"/>
    <n v="12339093"/>
  </r>
  <r>
    <x v="0"/>
    <x v="4"/>
    <x v="13"/>
    <x v="194"/>
    <x v="4"/>
    <x v="1"/>
    <n v="668310"/>
  </r>
  <r>
    <x v="0"/>
    <x v="4"/>
    <x v="13"/>
    <x v="194"/>
    <x v="5"/>
    <x v="1"/>
    <n v="1441510"/>
  </r>
  <r>
    <x v="0"/>
    <x v="4"/>
    <x v="13"/>
    <x v="194"/>
    <x v="6"/>
    <x v="0"/>
    <n v="36985018"/>
  </r>
  <r>
    <x v="0"/>
    <x v="4"/>
    <x v="13"/>
    <x v="194"/>
    <x v="6"/>
    <x v="1"/>
    <n v="7975743"/>
  </r>
  <r>
    <x v="0"/>
    <x v="4"/>
    <x v="13"/>
    <x v="194"/>
    <x v="6"/>
    <x v="2"/>
    <n v="482871"/>
  </r>
  <r>
    <x v="0"/>
    <x v="4"/>
    <x v="13"/>
    <x v="194"/>
    <x v="7"/>
    <x v="1"/>
    <n v="13049"/>
  </r>
  <r>
    <x v="0"/>
    <x v="4"/>
    <x v="13"/>
    <x v="194"/>
    <x v="8"/>
    <x v="0"/>
    <n v="5723051"/>
  </r>
  <r>
    <x v="0"/>
    <x v="4"/>
    <x v="13"/>
    <x v="194"/>
    <x v="8"/>
    <x v="1"/>
    <n v="5402434"/>
  </r>
  <r>
    <x v="0"/>
    <x v="4"/>
    <x v="13"/>
    <x v="195"/>
    <x v="0"/>
    <x v="0"/>
    <n v="1863722"/>
  </r>
  <r>
    <x v="0"/>
    <x v="4"/>
    <x v="13"/>
    <x v="195"/>
    <x v="0"/>
    <x v="1"/>
    <n v="2566819"/>
  </r>
  <r>
    <x v="0"/>
    <x v="4"/>
    <x v="13"/>
    <x v="195"/>
    <x v="1"/>
    <x v="1"/>
    <n v="708217"/>
  </r>
  <r>
    <x v="0"/>
    <x v="4"/>
    <x v="13"/>
    <x v="195"/>
    <x v="3"/>
    <x v="1"/>
    <n v="17161941"/>
  </r>
  <r>
    <x v="0"/>
    <x v="4"/>
    <x v="13"/>
    <x v="195"/>
    <x v="4"/>
    <x v="0"/>
    <n v="55336"/>
  </r>
  <r>
    <x v="0"/>
    <x v="4"/>
    <x v="13"/>
    <x v="195"/>
    <x v="4"/>
    <x v="1"/>
    <n v="731400"/>
  </r>
  <r>
    <x v="0"/>
    <x v="4"/>
    <x v="13"/>
    <x v="195"/>
    <x v="5"/>
    <x v="1"/>
    <n v="2015589"/>
  </r>
  <r>
    <x v="0"/>
    <x v="4"/>
    <x v="13"/>
    <x v="195"/>
    <x v="6"/>
    <x v="0"/>
    <n v="7258262"/>
  </r>
  <r>
    <x v="0"/>
    <x v="4"/>
    <x v="13"/>
    <x v="195"/>
    <x v="6"/>
    <x v="1"/>
    <n v="2165223"/>
  </r>
  <r>
    <x v="0"/>
    <x v="4"/>
    <x v="13"/>
    <x v="195"/>
    <x v="7"/>
    <x v="1"/>
    <n v="3906"/>
  </r>
  <r>
    <x v="0"/>
    <x v="4"/>
    <x v="13"/>
    <x v="195"/>
    <x v="8"/>
    <x v="0"/>
    <n v="1102149"/>
  </r>
  <r>
    <x v="0"/>
    <x v="4"/>
    <x v="13"/>
    <x v="195"/>
    <x v="8"/>
    <x v="1"/>
    <n v="8331734"/>
  </r>
  <r>
    <x v="0"/>
    <x v="4"/>
    <x v="13"/>
    <x v="196"/>
    <x v="0"/>
    <x v="0"/>
    <n v="1345334"/>
  </r>
  <r>
    <x v="0"/>
    <x v="4"/>
    <x v="13"/>
    <x v="196"/>
    <x v="0"/>
    <x v="1"/>
    <n v="1759425"/>
  </r>
  <r>
    <x v="0"/>
    <x v="4"/>
    <x v="13"/>
    <x v="196"/>
    <x v="1"/>
    <x v="1"/>
    <n v="427358"/>
  </r>
  <r>
    <x v="0"/>
    <x v="4"/>
    <x v="13"/>
    <x v="196"/>
    <x v="3"/>
    <x v="1"/>
    <n v="5735920"/>
  </r>
  <r>
    <x v="0"/>
    <x v="4"/>
    <x v="13"/>
    <x v="196"/>
    <x v="4"/>
    <x v="1"/>
    <n v="226527"/>
  </r>
  <r>
    <x v="0"/>
    <x v="4"/>
    <x v="13"/>
    <x v="196"/>
    <x v="5"/>
    <x v="1"/>
    <n v="530976"/>
  </r>
  <r>
    <x v="0"/>
    <x v="4"/>
    <x v="13"/>
    <x v="196"/>
    <x v="6"/>
    <x v="0"/>
    <n v="1748749"/>
  </r>
  <r>
    <x v="0"/>
    <x v="4"/>
    <x v="13"/>
    <x v="196"/>
    <x v="6"/>
    <x v="1"/>
    <n v="857553"/>
  </r>
  <r>
    <x v="0"/>
    <x v="4"/>
    <x v="13"/>
    <x v="196"/>
    <x v="7"/>
    <x v="1"/>
    <n v="460"/>
  </r>
  <r>
    <x v="0"/>
    <x v="4"/>
    <x v="13"/>
    <x v="196"/>
    <x v="8"/>
    <x v="0"/>
    <n v="331647"/>
  </r>
  <r>
    <x v="0"/>
    <x v="4"/>
    <x v="13"/>
    <x v="196"/>
    <x v="8"/>
    <x v="1"/>
    <n v="2160455"/>
  </r>
  <r>
    <x v="0"/>
    <x v="4"/>
    <x v="13"/>
    <x v="197"/>
    <x v="0"/>
    <x v="0"/>
    <n v="9211495"/>
  </r>
  <r>
    <x v="0"/>
    <x v="4"/>
    <x v="13"/>
    <x v="197"/>
    <x v="0"/>
    <x v="1"/>
    <n v="3905106"/>
  </r>
  <r>
    <x v="0"/>
    <x v="4"/>
    <x v="13"/>
    <x v="197"/>
    <x v="0"/>
    <x v="2"/>
    <n v="1800"/>
  </r>
  <r>
    <x v="0"/>
    <x v="4"/>
    <x v="13"/>
    <x v="197"/>
    <x v="1"/>
    <x v="1"/>
    <n v="388004"/>
  </r>
  <r>
    <x v="0"/>
    <x v="4"/>
    <x v="13"/>
    <x v="197"/>
    <x v="2"/>
    <x v="1"/>
    <n v="8"/>
  </r>
  <r>
    <x v="0"/>
    <x v="4"/>
    <x v="13"/>
    <x v="197"/>
    <x v="3"/>
    <x v="1"/>
    <n v="17821800"/>
  </r>
  <r>
    <x v="0"/>
    <x v="4"/>
    <x v="13"/>
    <x v="197"/>
    <x v="4"/>
    <x v="0"/>
    <n v="2018422"/>
  </r>
  <r>
    <x v="0"/>
    <x v="4"/>
    <x v="13"/>
    <x v="197"/>
    <x v="4"/>
    <x v="1"/>
    <n v="2119868"/>
  </r>
  <r>
    <x v="0"/>
    <x v="4"/>
    <x v="13"/>
    <x v="197"/>
    <x v="5"/>
    <x v="1"/>
    <n v="2290308"/>
  </r>
  <r>
    <x v="0"/>
    <x v="4"/>
    <x v="13"/>
    <x v="197"/>
    <x v="6"/>
    <x v="0"/>
    <n v="39959096"/>
  </r>
  <r>
    <x v="0"/>
    <x v="4"/>
    <x v="13"/>
    <x v="197"/>
    <x v="6"/>
    <x v="1"/>
    <n v="2619872"/>
  </r>
  <r>
    <x v="0"/>
    <x v="4"/>
    <x v="13"/>
    <x v="197"/>
    <x v="7"/>
    <x v="1"/>
    <n v="1809"/>
  </r>
  <r>
    <x v="0"/>
    <x v="4"/>
    <x v="13"/>
    <x v="197"/>
    <x v="8"/>
    <x v="0"/>
    <n v="6495190"/>
  </r>
  <r>
    <x v="0"/>
    <x v="4"/>
    <x v="13"/>
    <x v="197"/>
    <x v="8"/>
    <x v="1"/>
    <n v="9806043"/>
  </r>
  <r>
    <x v="0"/>
    <x v="4"/>
    <x v="13"/>
    <x v="198"/>
    <x v="0"/>
    <x v="0"/>
    <n v="2432754"/>
  </r>
  <r>
    <x v="0"/>
    <x v="4"/>
    <x v="13"/>
    <x v="198"/>
    <x v="0"/>
    <x v="1"/>
    <n v="2705995"/>
  </r>
  <r>
    <x v="0"/>
    <x v="4"/>
    <x v="13"/>
    <x v="198"/>
    <x v="0"/>
    <x v="2"/>
    <n v="203276"/>
  </r>
  <r>
    <x v="0"/>
    <x v="4"/>
    <x v="13"/>
    <x v="198"/>
    <x v="1"/>
    <x v="1"/>
    <n v="184228"/>
  </r>
  <r>
    <x v="0"/>
    <x v="4"/>
    <x v="13"/>
    <x v="198"/>
    <x v="2"/>
    <x v="1"/>
    <n v="86"/>
  </r>
  <r>
    <x v="0"/>
    <x v="4"/>
    <x v="13"/>
    <x v="198"/>
    <x v="3"/>
    <x v="1"/>
    <n v="18472329"/>
  </r>
  <r>
    <x v="0"/>
    <x v="4"/>
    <x v="13"/>
    <x v="198"/>
    <x v="4"/>
    <x v="0"/>
    <n v="639163"/>
  </r>
  <r>
    <x v="0"/>
    <x v="4"/>
    <x v="13"/>
    <x v="198"/>
    <x v="4"/>
    <x v="1"/>
    <n v="667552"/>
  </r>
  <r>
    <x v="0"/>
    <x v="4"/>
    <x v="13"/>
    <x v="198"/>
    <x v="5"/>
    <x v="1"/>
    <n v="1731037"/>
  </r>
  <r>
    <x v="0"/>
    <x v="4"/>
    <x v="13"/>
    <x v="198"/>
    <x v="6"/>
    <x v="0"/>
    <n v="26729937"/>
  </r>
  <r>
    <x v="0"/>
    <x v="4"/>
    <x v="13"/>
    <x v="198"/>
    <x v="6"/>
    <x v="1"/>
    <n v="2209523"/>
  </r>
  <r>
    <x v="0"/>
    <x v="4"/>
    <x v="13"/>
    <x v="198"/>
    <x v="7"/>
    <x v="1"/>
    <n v="2073"/>
  </r>
  <r>
    <x v="0"/>
    <x v="4"/>
    <x v="13"/>
    <x v="198"/>
    <x v="8"/>
    <x v="0"/>
    <n v="2221767"/>
  </r>
  <r>
    <x v="0"/>
    <x v="4"/>
    <x v="13"/>
    <x v="198"/>
    <x v="8"/>
    <x v="1"/>
    <n v="6689742"/>
  </r>
  <r>
    <x v="0"/>
    <x v="4"/>
    <x v="13"/>
    <x v="199"/>
    <x v="0"/>
    <x v="0"/>
    <n v="2767315"/>
  </r>
  <r>
    <x v="0"/>
    <x v="4"/>
    <x v="13"/>
    <x v="199"/>
    <x v="0"/>
    <x v="1"/>
    <n v="2358094"/>
  </r>
  <r>
    <x v="0"/>
    <x v="4"/>
    <x v="13"/>
    <x v="199"/>
    <x v="1"/>
    <x v="1"/>
    <n v="768031"/>
  </r>
  <r>
    <x v="0"/>
    <x v="4"/>
    <x v="13"/>
    <x v="199"/>
    <x v="3"/>
    <x v="1"/>
    <n v="7316226"/>
  </r>
  <r>
    <x v="0"/>
    <x v="4"/>
    <x v="13"/>
    <x v="199"/>
    <x v="4"/>
    <x v="1"/>
    <n v="705009"/>
  </r>
  <r>
    <x v="0"/>
    <x v="4"/>
    <x v="13"/>
    <x v="199"/>
    <x v="5"/>
    <x v="1"/>
    <n v="1443596"/>
  </r>
  <r>
    <x v="0"/>
    <x v="4"/>
    <x v="13"/>
    <x v="199"/>
    <x v="6"/>
    <x v="0"/>
    <n v="4556953"/>
  </r>
  <r>
    <x v="0"/>
    <x v="4"/>
    <x v="13"/>
    <x v="199"/>
    <x v="6"/>
    <x v="1"/>
    <n v="895207"/>
  </r>
  <r>
    <x v="0"/>
    <x v="4"/>
    <x v="13"/>
    <x v="199"/>
    <x v="7"/>
    <x v="1"/>
    <n v="16256"/>
  </r>
  <r>
    <x v="0"/>
    <x v="4"/>
    <x v="13"/>
    <x v="199"/>
    <x v="8"/>
    <x v="0"/>
    <n v="425585"/>
  </r>
  <r>
    <x v="0"/>
    <x v="4"/>
    <x v="13"/>
    <x v="199"/>
    <x v="8"/>
    <x v="1"/>
    <n v="3081128"/>
  </r>
  <r>
    <x v="0"/>
    <x v="4"/>
    <x v="13"/>
    <x v="200"/>
    <x v="0"/>
    <x v="0"/>
    <n v="382354"/>
  </r>
  <r>
    <x v="0"/>
    <x v="4"/>
    <x v="13"/>
    <x v="200"/>
    <x v="0"/>
    <x v="1"/>
    <n v="312280"/>
  </r>
  <r>
    <x v="0"/>
    <x v="4"/>
    <x v="13"/>
    <x v="200"/>
    <x v="1"/>
    <x v="1"/>
    <n v="16319"/>
  </r>
  <r>
    <x v="0"/>
    <x v="4"/>
    <x v="13"/>
    <x v="200"/>
    <x v="2"/>
    <x v="1"/>
    <n v="571"/>
  </r>
  <r>
    <x v="0"/>
    <x v="4"/>
    <x v="13"/>
    <x v="200"/>
    <x v="3"/>
    <x v="1"/>
    <n v="2461507"/>
  </r>
  <r>
    <x v="0"/>
    <x v="4"/>
    <x v="13"/>
    <x v="200"/>
    <x v="4"/>
    <x v="0"/>
    <n v="4318251"/>
  </r>
  <r>
    <x v="0"/>
    <x v="4"/>
    <x v="13"/>
    <x v="200"/>
    <x v="4"/>
    <x v="1"/>
    <n v="348843"/>
  </r>
  <r>
    <x v="0"/>
    <x v="4"/>
    <x v="13"/>
    <x v="200"/>
    <x v="5"/>
    <x v="1"/>
    <n v="499837"/>
  </r>
  <r>
    <x v="0"/>
    <x v="4"/>
    <x v="13"/>
    <x v="200"/>
    <x v="6"/>
    <x v="0"/>
    <n v="14529901"/>
  </r>
  <r>
    <x v="0"/>
    <x v="4"/>
    <x v="13"/>
    <x v="200"/>
    <x v="6"/>
    <x v="1"/>
    <n v="305795"/>
  </r>
  <r>
    <x v="0"/>
    <x v="4"/>
    <x v="13"/>
    <x v="200"/>
    <x v="6"/>
    <x v="2"/>
    <n v="39133013"/>
  </r>
  <r>
    <x v="0"/>
    <x v="4"/>
    <x v="13"/>
    <x v="200"/>
    <x v="8"/>
    <x v="0"/>
    <n v="95482"/>
  </r>
  <r>
    <x v="0"/>
    <x v="4"/>
    <x v="13"/>
    <x v="200"/>
    <x v="8"/>
    <x v="1"/>
    <n v="930318"/>
  </r>
  <r>
    <x v="0"/>
    <x v="4"/>
    <x v="13"/>
    <x v="201"/>
    <x v="0"/>
    <x v="0"/>
    <n v="5924991"/>
  </r>
  <r>
    <x v="0"/>
    <x v="4"/>
    <x v="13"/>
    <x v="201"/>
    <x v="0"/>
    <x v="1"/>
    <n v="3275581"/>
  </r>
  <r>
    <x v="0"/>
    <x v="4"/>
    <x v="13"/>
    <x v="201"/>
    <x v="1"/>
    <x v="1"/>
    <n v="356614"/>
  </r>
  <r>
    <x v="0"/>
    <x v="4"/>
    <x v="13"/>
    <x v="201"/>
    <x v="2"/>
    <x v="1"/>
    <n v="81"/>
  </r>
  <r>
    <x v="0"/>
    <x v="4"/>
    <x v="13"/>
    <x v="201"/>
    <x v="3"/>
    <x v="1"/>
    <n v="17605007"/>
  </r>
  <r>
    <x v="0"/>
    <x v="4"/>
    <x v="13"/>
    <x v="201"/>
    <x v="4"/>
    <x v="0"/>
    <n v="81021"/>
  </r>
  <r>
    <x v="0"/>
    <x v="4"/>
    <x v="13"/>
    <x v="201"/>
    <x v="4"/>
    <x v="1"/>
    <n v="914002"/>
  </r>
  <r>
    <x v="0"/>
    <x v="4"/>
    <x v="13"/>
    <x v="201"/>
    <x v="5"/>
    <x v="1"/>
    <n v="2025928"/>
  </r>
  <r>
    <x v="0"/>
    <x v="4"/>
    <x v="13"/>
    <x v="201"/>
    <x v="6"/>
    <x v="0"/>
    <n v="6746017"/>
  </r>
  <r>
    <x v="0"/>
    <x v="4"/>
    <x v="13"/>
    <x v="201"/>
    <x v="6"/>
    <x v="1"/>
    <n v="1441877"/>
  </r>
  <r>
    <x v="0"/>
    <x v="4"/>
    <x v="13"/>
    <x v="201"/>
    <x v="8"/>
    <x v="0"/>
    <n v="1691153"/>
  </r>
  <r>
    <x v="0"/>
    <x v="4"/>
    <x v="13"/>
    <x v="201"/>
    <x v="8"/>
    <x v="1"/>
    <n v="5995327"/>
  </r>
  <r>
    <x v="0"/>
    <x v="4"/>
    <x v="13"/>
    <x v="202"/>
    <x v="0"/>
    <x v="0"/>
    <n v="137367"/>
  </r>
  <r>
    <x v="0"/>
    <x v="4"/>
    <x v="13"/>
    <x v="202"/>
    <x v="0"/>
    <x v="1"/>
    <n v="154185"/>
  </r>
  <r>
    <x v="0"/>
    <x v="4"/>
    <x v="13"/>
    <x v="202"/>
    <x v="1"/>
    <x v="1"/>
    <n v="98833"/>
  </r>
  <r>
    <x v="0"/>
    <x v="4"/>
    <x v="13"/>
    <x v="202"/>
    <x v="2"/>
    <x v="1"/>
    <n v="751"/>
  </r>
  <r>
    <x v="0"/>
    <x v="4"/>
    <x v="13"/>
    <x v="202"/>
    <x v="3"/>
    <x v="1"/>
    <n v="12792344"/>
  </r>
  <r>
    <x v="0"/>
    <x v="4"/>
    <x v="13"/>
    <x v="202"/>
    <x v="4"/>
    <x v="0"/>
    <n v="1203258"/>
  </r>
  <r>
    <x v="0"/>
    <x v="4"/>
    <x v="13"/>
    <x v="202"/>
    <x v="4"/>
    <x v="1"/>
    <n v="1284016"/>
  </r>
  <r>
    <x v="0"/>
    <x v="4"/>
    <x v="13"/>
    <x v="202"/>
    <x v="5"/>
    <x v="1"/>
    <n v="1062596"/>
  </r>
  <r>
    <x v="0"/>
    <x v="4"/>
    <x v="13"/>
    <x v="202"/>
    <x v="6"/>
    <x v="0"/>
    <n v="2463386"/>
  </r>
  <r>
    <x v="0"/>
    <x v="4"/>
    <x v="13"/>
    <x v="202"/>
    <x v="6"/>
    <x v="1"/>
    <n v="882478"/>
  </r>
  <r>
    <x v="0"/>
    <x v="4"/>
    <x v="13"/>
    <x v="202"/>
    <x v="6"/>
    <x v="2"/>
    <n v="2450"/>
  </r>
  <r>
    <x v="0"/>
    <x v="4"/>
    <x v="13"/>
    <x v="202"/>
    <x v="8"/>
    <x v="0"/>
    <n v="4093148"/>
  </r>
  <r>
    <x v="0"/>
    <x v="4"/>
    <x v="13"/>
    <x v="202"/>
    <x v="8"/>
    <x v="1"/>
    <n v="7053870"/>
  </r>
  <r>
    <x v="0"/>
    <x v="4"/>
    <x v="13"/>
    <x v="202"/>
    <x v="9"/>
    <x v="0"/>
    <n v="34849570"/>
  </r>
  <r>
    <x v="0"/>
    <x v="4"/>
    <x v="13"/>
    <x v="203"/>
    <x v="0"/>
    <x v="0"/>
    <n v="703880"/>
  </r>
  <r>
    <x v="0"/>
    <x v="4"/>
    <x v="13"/>
    <x v="203"/>
    <x v="0"/>
    <x v="1"/>
    <n v="1030996"/>
  </r>
  <r>
    <x v="0"/>
    <x v="4"/>
    <x v="13"/>
    <x v="203"/>
    <x v="1"/>
    <x v="1"/>
    <n v="243305"/>
  </r>
  <r>
    <x v="0"/>
    <x v="4"/>
    <x v="13"/>
    <x v="203"/>
    <x v="2"/>
    <x v="1"/>
    <n v="817"/>
  </r>
  <r>
    <x v="0"/>
    <x v="4"/>
    <x v="13"/>
    <x v="203"/>
    <x v="3"/>
    <x v="1"/>
    <n v="7004950"/>
  </r>
  <r>
    <x v="0"/>
    <x v="4"/>
    <x v="13"/>
    <x v="203"/>
    <x v="4"/>
    <x v="0"/>
    <n v="136413"/>
  </r>
  <r>
    <x v="0"/>
    <x v="4"/>
    <x v="13"/>
    <x v="203"/>
    <x v="4"/>
    <x v="1"/>
    <n v="421344"/>
  </r>
  <r>
    <x v="0"/>
    <x v="4"/>
    <x v="13"/>
    <x v="203"/>
    <x v="5"/>
    <x v="1"/>
    <n v="1403460"/>
  </r>
  <r>
    <x v="0"/>
    <x v="4"/>
    <x v="13"/>
    <x v="203"/>
    <x v="6"/>
    <x v="0"/>
    <n v="4476002"/>
  </r>
  <r>
    <x v="0"/>
    <x v="4"/>
    <x v="13"/>
    <x v="203"/>
    <x v="6"/>
    <x v="1"/>
    <n v="503883"/>
  </r>
  <r>
    <x v="0"/>
    <x v="4"/>
    <x v="13"/>
    <x v="203"/>
    <x v="7"/>
    <x v="1"/>
    <n v="25973"/>
  </r>
  <r>
    <x v="0"/>
    <x v="4"/>
    <x v="13"/>
    <x v="203"/>
    <x v="8"/>
    <x v="0"/>
    <n v="3335167"/>
  </r>
  <r>
    <x v="0"/>
    <x v="4"/>
    <x v="13"/>
    <x v="203"/>
    <x v="8"/>
    <x v="1"/>
    <n v="2209547"/>
  </r>
  <r>
    <x v="0"/>
    <x v="4"/>
    <x v="13"/>
    <x v="204"/>
    <x v="0"/>
    <x v="0"/>
    <n v="1104783"/>
  </r>
  <r>
    <x v="0"/>
    <x v="4"/>
    <x v="13"/>
    <x v="204"/>
    <x v="0"/>
    <x v="1"/>
    <n v="2432685"/>
  </r>
  <r>
    <x v="0"/>
    <x v="4"/>
    <x v="13"/>
    <x v="204"/>
    <x v="1"/>
    <x v="1"/>
    <n v="730207"/>
  </r>
  <r>
    <x v="0"/>
    <x v="4"/>
    <x v="13"/>
    <x v="204"/>
    <x v="2"/>
    <x v="1"/>
    <n v="272"/>
  </r>
  <r>
    <x v="0"/>
    <x v="4"/>
    <x v="13"/>
    <x v="204"/>
    <x v="3"/>
    <x v="1"/>
    <n v="4628977"/>
  </r>
  <r>
    <x v="0"/>
    <x v="4"/>
    <x v="13"/>
    <x v="204"/>
    <x v="4"/>
    <x v="1"/>
    <n v="325701"/>
  </r>
  <r>
    <x v="0"/>
    <x v="4"/>
    <x v="13"/>
    <x v="204"/>
    <x v="5"/>
    <x v="1"/>
    <n v="456255"/>
  </r>
  <r>
    <x v="0"/>
    <x v="4"/>
    <x v="13"/>
    <x v="204"/>
    <x v="6"/>
    <x v="0"/>
    <n v="682282"/>
  </r>
  <r>
    <x v="0"/>
    <x v="4"/>
    <x v="13"/>
    <x v="204"/>
    <x v="6"/>
    <x v="1"/>
    <n v="754511"/>
  </r>
  <r>
    <x v="0"/>
    <x v="4"/>
    <x v="13"/>
    <x v="204"/>
    <x v="7"/>
    <x v="1"/>
    <n v="110"/>
  </r>
  <r>
    <x v="0"/>
    <x v="4"/>
    <x v="13"/>
    <x v="204"/>
    <x v="8"/>
    <x v="0"/>
    <n v="165215"/>
  </r>
  <r>
    <x v="0"/>
    <x v="4"/>
    <x v="13"/>
    <x v="204"/>
    <x v="8"/>
    <x v="1"/>
    <n v="1310313"/>
  </r>
  <r>
    <x v="0"/>
    <x v="0"/>
    <x v="13"/>
    <x v="205"/>
    <x v="0"/>
    <x v="0"/>
    <n v="16187"/>
  </r>
  <r>
    <x v="0"/>
    <x v="0"/>
    <x v="13"/>
    <x v="205"/>
    <x v="0"/>
    <x v="1"/>
    <n v="165090"/>
  </r>
  <r>
    <x v="0"/>
    <x v="0"/>
    <x v="13"/>
    <x v="205"/>
    <x v="1"/>
    <x v="1"/>
    <n v="150334"/>
  </r>
  <r>
    <x v="0"/>
    <x v="0"/>
    <x v="13"/>
    <x v="205"/>
    <x v="2"/>
    <x v="1"/>
    <n v="379"/>
  </r>
  <r>
    <x v="0"/>
    <x v="0"/>
    <x v="13"/>
    <x v="205"/>
    <x v="3"/>
    <x v="1"/>
    <n v="6341469"/>
  </r>
  <r>
    <x v="0"/>
    <x v="0"/>
    <x v="13"/>
    <x v="205"/>
    <x v="4"/>
    <x v="0"/>
    <n v="47620"/>
  </r>
  <r>
    <x v="0"/>
    <x v="0"/>
    <x v="13"/>
    <x v="205"/>
    <x v="4"/>
    <x v="1"/>
    <n v="532094"/>
  </r>
  <r>
    <x v="0"/>
    <x v="0"/>
    <x v="13"/>
    <x v="205"/>
    <x v="5"/>
    <x v="1"/>
    <n v="1312421"/>
  </r>
  <r>
    <x v="0"/>
    <x v="0"/>
    <x v="13"/>
    <x v="205"/>
    <x v="6"/>
    <x v="0"/>
    <n v="5351999"/>
  </r>
  <r>
    <x v="0"/>
    <x v="0"/>
    <x v="13"/>
    <x v="205"/>
    <x v="6"/>
    <x v="1"/>
    <n v="1546972"/>
  </r>
  <r>
    <x v="0"/>
    <x v="0"/>
    <x v="13"/>
    <x v="205"/>
    <x v="7"/>
    <x v="1"/>
    <n v="20837"/>
  </r>
  <r>
    <x v="0"/>
    <x v="0"/>
    <x v="13"/>
    <x v="205"/>
    <x v="8"/>
    <x v="0"/>
    <n v="29626"/>
  </r>
  <r>
    <x v="0"/>
    <x v="0"/>
    <x v="13"/>
    <x v="205"/>
    <x v="8"/>
    <x v="1"/>
    <n v="1620013"/>
  </r>
  <r>
    <x v="0"/>
    <x v="4"/>
    <x v="13"/>
    <x v="206"/>
    <x v="0"/>
    <x v="0"/>
    <n v="2827693"/>
  </r>
  <r>
    <x v="0"/>
    <x v="4"/>
    <x v="13"/>
    <x v="206"/>
    <x v="0"/>
    <x v="1"/>
    <n v="3325600"/>
  </r>
  <r>
    <x v="0"/>
    <x v="4"/>
    <x v="13"/>
    <x v="206"/>
    <x v="1"/>
    <x v="1"/>
    <n v="27350"/>
  </r>
  <r>
    <x v="0"/>
    <x v="4"/>
    <x v="13"/>
    <x v="206"/>
    <x v="2"/>
    <x v="1"/>
    <n v="1726"/>
  </r>
  <r>
    <x v="0"/>
    <x v="4"/>
    <x v="13"/>
    <x v="206"/>
    <x v="3"/>
    <x v="1"/>
    <n v="15522952"/>
  </r>
  <r>
    <x v="0"/>
    <x v="4"/>
    <x v="13"/>
    <x v="206"/>
    <x v="4"/>
    <x v="0"/>
    <n v="198932"/>
  </r>
  <r>
    <x v="0"/>
    <x v="4"/>
    <x v="13"/>
    <x v="206"/>
    <x v="4"/>
    <x v="1"/>
    <n v="764960"/>
  </r>
  <r>
    <x v="0"/>
    <x v="4"/>
    <x v="13"/>
    <x v="206"/>
    <x v="5"/>
    <x v="1"/>
    <n v="2323463"/>
  </r>
  <r>
    <x v="0"/>
    <x v="4"/>
    <x v="13"/>
    <x v="206"/>
    <x v="6"/>
    <x v="0"/>
    <n v="27909672"/>
  </r>
  <r>
    <x v="0"/>
    <x v="4"/>
    <x v="13"/>
    <x v="206"/>
    <x v="6"/>
    <x v="1"/>
    <n v="3775267"/>
  </r>
  <r>
    <x v="0"/>
    <x v="4"/>
    <x v="13"/>
    <x v="206"/>
    <x v="7"/>
    <x v="1"/>
    <n v="22256"/>
  </r>
  <r>
    <x v="0"/>
    <x v="4"/>
    <x v="13"/>
    <x v="206"/>
    <x v="8"/>
    <x v="0"/>
    <n v="1393533"/>
  </r>
  <r>
    <x v="0"/>
    <x v="4"/>
    <x v="13"/>
    <x v="206"/>
    <x v="8"/>
    <x v="1"/>
    <n v="7344767"/>
  </r>
  <r>
    <x v="0"/>
    <x v="4"/>
    <x v="13"/>
    <x v="207"/>
    <x v="0"/>
    <x v="0"/>
    <n v="4431564"/>
  </r>
  <r>
    <x v="0"/>
    <x v="4"/>
    <x v="13"/>
    <x v="207"/>
    <x v="0"/>
    <x v="1"/>
    <n v="3789439"/>
  </r>
  <r>
    <x v="0"/>
    <x v="4"/>
    <x v="13"/>
    <x v="207"/>
    <x v="0"/>
    <x v="2"/>
    <n v="393751"/>
  </r>
  <r>
    <x v="0"/>
    <x v="4"/>
    <x v="13"/>
    <x v="207"/>
    <x v="1"/>
    <x v="1"/>
    <n v="601422"/>
  </r>
  <r>
    <x v="0"/>
    <x v="4"/>
    <x v="13"/>
    <x v="207"/>
    <x v="3"/>
    <x v="1"/>
    <n v="16478994"/>
  </r>
  <r>
    <x v="0"/>
    <x v="4"/>
    <x v="13"/>
    <x v="207"/>
    <x v="4"/>
    <x v="1"/>
    <n v="446270"/>
  </r>
  <r>
    <x v="0"/>
    <x v="4"/>
    <x v="13"/>
    <x v="207"/>
    <x v="5"/>
    <x v="1"/>
    <n v="1744608"/>
  </r>
  <r>
    <x v="0"/>
    <x v="4"/>
    <x v="13"/>
    <x v="207"/>
    <x v="6"/>
    <x v="0"/>
    <n v="3564173"/>
  </r>
  <r>
    <x v="0"/>
    <x v="4"/>
    <x v="13"/>
    <x v="207"/>
    <x v="6"/>
    <x v="1"/>
    <n v="1233468"/>
  </r>
  <r>
    <x v="0"/>
    <x v="4"/>
    <x v="13"/>
    <x v="207"/>
    <x v="7"/>
    <x v="1"/>
    <n v="24373"/>
  </r>
  <r>
    <x v="0"/>
    <x v="4"/>
    <x v="13"/>
    <x v="207"/>
    <x v="8"/>
    <x v="0"/>
    <n v="8578364"/>
  </r>
  <r>
    <x v="0"/>
    <x v="4"/>
    <x v="13"/>
    <x v="207"/>
    <x v="8"/>
    <x v="1"/>
    <n v="5049254"/>
  </r>
  <r>
    <x v="0"/>
    <x v="4"/>
    <x v="13"/>
    <x v="207"/>
    <x v="8"/>
    <x v="2"/>
    <n v="48"/>
  </r>
  <r>
    <x v="0"/>
    <x v="4"/>
    <x v="13"/>
    <x v="208"/>
    <x v="0"/>
    <x v="0"/>
    <n v="4530979"/>
  </r>
  <r>
    <x v="0"/>
    <x v="4"/>
    <x v="13"/>
    <x v="208"/>
    <x v="0"/>
    <x v="1"/>
    <n v="7944972"/>
  </r>
  <r>
    <x v="0"/>
    <x v="4"/>
    <x v="13"/>
    <x v="208"/>
    <x v="1"/>
    <x v="1"/>
    <n v="207024"/>
  </r>
  <r>
    <x v="0"/>
    <x v="4"/>
    <x v="13"/>
    <x v="208"/>
    <x v="2"/>
    <x v="1"/>
    <n v="667"/>
  </r>
  <r>
    <x v="0"/>
    <x v="4"/>
    <x v="13"/>
    <x v="208"/>
    <x v="3"/>
    <x v="1"/>
    <n v="52097081"/>
  </r>
  <r>
    <x v="0"/>
    <x v="4"/>
    <x v="13"/>
    <x v="208"/>
    <x v="4"/>
    <x v="0"/>
    <n v="5592288"/>
  </r>
  <r>
    <x v="0"/>
    <x v="4"/>
    <x v="13"/>
    <x v="208"/>
    <x v="4"/>
    <x v="1"/>
    <n v="3172618"/>
  </r>
  <r>
    <x v="0"/>
    <x v="4"/>
    <x v="13"/>
    <x v="208"/>
    <x v="5"/>
    <x v="1"/>
    <n v="6223335"/>
  </r>
  <r>
    <x v="0"/>
    <x v="4"/>
    <x v="13"/>
    <x v="208"/>
    <x v="6"/>
    <x v="0"/>
    <n v="54817467"/>
  </r>
  <r>
    <x v="0"/>
    <x v="4"/>
    <x v="13"/>
    <x v="208"/>
    <x v="6"/>
    <x v="1"/>
    <n v="6863197"/>
  </r>
  <r>
    <x v="0"/>
    <x v="4"/>
    <x v="13"/>
    <x v="208"/>
    <x v="7"/>
    <x v="1"/>
    <n v="45191"/>
  </r>
  <r>
    <x v="0"/>
    <x v="4"/>
    <x v="13"/>
    <x v="208"/>
    <x v="8"/>
    <x v="0"/>
    <n v="9953549"/>
  </r>
  <r>
    <x v="0"/>
    <x v="4"/>
    <x v="13"/>
    <x v="208"/>
    <x v="8"/>
    <x v="1"/>
    <n v="22188208"/>
  </r>
  <r>
    <x v="0"/>
    <x v="4"/>
    <x v="13"/>
    <x v="209"/>
    <x v="0"/>
    <x v="1"/>
    <n v="151912"/>
  </r>
  <r>
    <x v="0"/>
    <x v="4"/>
    <x v="13"/>
    <x v="209"/>
    <x v="1"/>
    <x v="1"/>
    <n v="35594"/>
  </r>
  <r>
    <x v="0"/>
    <x v="4"/>
    <x v="13"/>
    <x v="209"/>
    <x v="2"/>
    <x v="1"/>
    <n v="102"/>
  </r>
  <r>
    <x v="0"/>
    <x v="4"/>
    <x v="13"/>
    <x v="209"/>
    <x v="3"/>
    <x v="1"/>
    <n v="2850672"/>
  </r>
  <r>
    <x v="0"/>
    <x v="4"/>
    <x v="13"/>
    <x v="209"/>
    <x v="4"/>
    <x v="1"/>
    <n v="225414"/>
  </r>
  <r>
    <x v="0"/>
    <x v="4"/>
    <x v="13"/>
    <x v="209"/>
    <x v="5"/>
    <x v="1"/>
    <n v="584380"/>
  </r>
  <r>
    <x v="0"/>
    <x v="4"/>
    <x v="13"/>
    <x v="209"/>
    <x v="6"/>
    <x v="0"/>
    <n v="3342143"/>
  </r>
  <r>
    <x v="0"/>
    <x v="4"/>
    <x v="13"/>
    <x v="209"/>
    <x v="6"/>
    <x v="1"/>
    <n v="898642"/>
  </r>
  <r>
    <x v="0"/>
    <x v="4"/>
    <x v="13"/>
    <x v="209"/>
    <x v="7"/>
    <x v="1"/>
    <n v="3414"/>
  </r>
  <r>
    <x v="0"/>
    <x v="4"/>
    <x v="13"/>
    <x v="209"/>
    <x v="8"/>
    <x v="1"/>
    <n v="875457"/>
  </r>
  <r>
    <x v="0"/>
    <x v="4"/>
    <x v="13"/>
    <x v="210"/>
    <x v="0"/>
    <x v="0"/>
    <n v="5103837"/>
  </r>
  <r>
    <x v="0"/>
    <x v="4"/>
    <x v="13"/>
    <x v="210"/>
    <x v="0"/>
    <x v="1"/>
    <n v="2366908"/>
  </r>
  <r>
    <x v="0"/>
    <x v="4"/>
    <x v="13"/>
    <x v="210"/>
    <x v="1"/>
    <x v="1"/>
    <n v="303520"/>
  </r>
  <r>
    <x v="0"/>
    <x v="4"/>
    <x v="13"/>
    <x v="210"/>
    <x v="3"/>
    <x v="1"/>
    <n v="35369110"/>
  </r>
  <r>
    <x v="0"/>
    <x v="4"/>
    <x v="13"/>
    <x v="210"/>
    <x v="4"/>
    <x v="0"/>
    <n v="1256525"/>
  </r>
  <r>
    <x v="0"/>
    <x v="4"/>
    <x v="13"/>
    <x v="210"/>
    <x v="4"/>
    <x v="1"/>
    <n v="2674644"/>
  </r>
  <r>
    <x v="0"/>
    <x v="4"/>
    <x v="13"/>
    <x v="210"/>
    <x v="5"/>
    <x v="1"/>
    <n v="3044747"/>
  </r>
  <r>
    <x v="0"/>
    <x v="4"/>
    <x v="13"/>
    <x v="210"/>
    <x v="6"/>
    <x v="0"/>
    <n v="61589147"/>
  </r>
  <r>
    <x v="0"/>
    <x v="4"/>
    <x v="13"/>
    <x v="210"/>
    <x v="6"/>
    <x v="1"/>
    <n v="4473345"/>
  </r>
  <r>
    <x v="0"/>
    <x v="4"/>
    <x v="13"/>
    <x v="210"/>
    <x v="6"/>
    <x v="2"/>
    <n v="35261775"/>
  </r>
  <r>
    <x v="0"/>
    <x v="4"/>
    <x v="13"/>
    <x v="210"/>
    <x v="7"/>
    <x v="1"/>
    <n v="597154"/>
  </r>
  <r>
    <x v="0"/>
    <x v="4"/>
    <x v="13"/>
    <x v="210"/>
    <x v="8"/>
    <x v="0"/>
    <n v="3934536"/>
  </r>
  <r>
    <x v="0"/>
    <x v="4"/>
    <x v="13"/>
    <x v="210"/>
    <x v="8"/>
    <x v="1"/>
    <n v="14603240"/>
  </r>
  <r>
    <x v="0"/>
    <x v="4"/>
    <x v="13"/>
    <x v="210"/>
    <x v="8"/>
    <x v="2"/>
    <n v="1600"/>
  </r>
  <r>
    <x v="0"/>
    <x v="4"/>
    <x v="13"/>
    <x v="211"/>
    <x v="0"/>
    <x v="0"/>
    <n v="657955"/>
  </r>
  <r>
    <x v="0"/>
    <x v="4"/>
    <x v="13"/>
    <x v="211"/>
    <x v="0"/>
    <x v="1"/>
    <n v="2193430"/>
  </r>
  <r>
    <x v="0"/>
    <x v="4"/>
    <x v="13"/>
    <x v="211"/>
    <x v="1"/>
    <x v="1"/>
    <n v="255294"/>
  </r>
  <r>
    <x v="0"/>
    <x v="4"/>
    <x v="13"/>
    <x v="211"/>
    <x v="2"/>
    <x v="1"/>
    <n v="266"/>
  </r>
  <r>
    <x v="0"/>
    <x v="4"/>
    <x v="13"/>
    <x v="211"/>
    <x v="3"/>
    <x v="1"/>
    <n v="28188194"/>
  </r>
  <r>
    <x v="0"/>
    <x v="4"/>
    <x v="13"/>
    <x v="211"/>
    <x v="4"/>
    <x v="0"/>
    <n v="1747680"/>
  </r>
  <r>
    <x v="0"/>
    <x v="4"/>
    <x v="13"/>
    <x v="211"/>
    <x v="4"/>
    <x v="1"/>
    <n v="1320538"/>
  </r>
  <r>
    <x v="0"/>
    <x v="4"/>
    <x v="13"/>
    <x v="211"/>
    <x v="5"/>
    <x v="1"/>
    <n v="2654162"/>
  </r>
  <r>
    <x v="0"/>
    <x v="4"/>
    <x v="13"/>
    <x v="211"/>
    <x v="6"/>
    <x v="0"/>
    <n v="117939852"/>
  </r>
  <r>
    <x v="0"/>
    <x v="4"/>
    <x v="13"/>
    <x v="211"/>
    <x v="6"/>
    <x v="1"/>
    <n v="3148224"/>
  </r>
  <r>
    <x v="0"/>
    <x v="4"/>
    <x v="13"/>
    <x v="211"/>
    <x v="6"/>
    <x v="2"/>
    <n v="677270"/>
  </r>
  <r>
    <x v="0"/>
    <x v="4"/>
    <x v="13"/>
    <x v="211"/>
    <x v="7"/>
    <x v="1"/>
    <n v="32956"/>
  </r>
  <r>
    <x v="0"/>
    <x v="4"/>
    <x v="13"/>
    <x v="211"/>
    <x v="8"/>
    <x v="0"/>
    <n v="4613140"/>
  </r>
  <r>
    <x v="0"/>
    <x v="4"/>
    <x v="13"/>
    <x v="211"/>
    <x v="8"/>
    <x v="1"/>
    <n v="10770780"/>
  </r>
  <r>
    <x v="0"/>
    <x v="4"/>
    <x v="13"/>
    <x v="212"/>
    <x v="0"/>
    <x v="0"/>
    <n v="130264"/>
  </r>
  <r>
    <x v="0"/>
    <x v="4"/>
    <x v="13"/>
    <x v="212"/>
    <x v="0"/>
    <x v="1"/>
    <n v="235395"/>
  </r>
  <r>
    <x v="0"/>
    <x v="4"/>
    <x v="13"/>
    <x v="212"/>
    <x v="1"/>
    <x v="1"/>
    <n v="82056"/>
  </r>
  <r>
    <x v="0"/>
    <x v="4"/>
    <x v="13"/>
    <x v="212"/>
    <x v="3"/>
    <x v="1"/>
    <n v="5262169"/>
  </r>
  <r>
    <x v="0"/>
    <x v="4"/>
    <x v="13"/>
    <x v="212"/>
    <x v="4"/>
    <x v="0"/>
    <n v="3684416"/>
  </r>
  <r>
    <x v="0"/>
    <x v="4"/>
    <x v="13"/>
    <x v="212"/>
    <x v="4"/>
    <x v="1"/>
    <n v="404732"/>
  </r>
  <r>
    <x v="0"/>
    <x v="4"/>
    <x v="13"/>
    <x v="212"/>
    <x v="5"/>
    <x v="1"/>
    <n v="710393"/>
  </r>
  <r>
    <x v="0"/>
    <x v="4"/>
    <x v="13"/>
    <x v="212"/>
    <x v="6"/>
    <x v="0"/>
    <n v="16912"/>
  </r>
  <r>
    <x v="0"/>
    <x v="4"/>
    <x v="13"/>
    <x v="212"/>
    <x v="6"/>
    <x v="1"/>
    <n v="524429"/>
  </r>
  <r>
    <x v="0"/>
    <x v="4"/>
    <x v="13"/>
    <x v="212"/>
    <x v="7"/>
    <x v="1"/>
    <n v="913"/>
  </r>
  <r>
    <x v="0"/>
    <x v="4"/>
    <x v="13"/>
    <x v="212"/>
    <x v="8"/>
    <x v="0"/>
    <n v="18126"/>
  </r>
  <r>
    <x v="0"/>
    <x v="4"/>
    <x v="13"/>
    <x v="212"/>
    <x v="8"/>
    <x v="1"/>
    <n v="3173484"/>
  </r>
  <r>
    <x v="0"/>
    <x v="4"/>
    <x v="13"/>
    <x v="213"/>
    <x v="0"/>
    <x v="0"/>
    <n v="592914"/>
  </r>
  <r>
    <x v="0"/>
    <x v="4"/>
    <x v="13"/>
    <x v="213"/>
    <x v="0"/>
    <x v="1"/>
    <n v="1239489"/>
  </r>
  <r>
    <x v="0"/>
    <x v="4"/>
    <x v="13"/>
    <x v="213"/>
    <x v="1"/>
    <x v="1"/>
    <n v="254430"/>
  </r>
  <r>
    <x v="0"/>
    <x v="4"/>
    <x v="13"/>
    <x v="213"/>
    <x v="2"/>
    <x v="1"/>
    <n v="2032"/>
  </r>
  <r>
    <x v="0"/>
    <x v="4"/>
    <x v="13"/>
    <x v="213"/>
    <x v="3"/>
    <x v="1"/>
    <n v="29707593"/>
  </r>
  <r>
    <x v="0"/>
    <x v="4"/>
    <x v="13"/>
    <x v="213"/>
    <x v="4"/>
    <x v="0"/>
    <n v="669457"/>
  </r>
  <r>
    <x v="0"/>
    <x v="4"/>
    <x v="13"/>
    <x v="213"/>
    <x v="4"/>
    <x v="1"/>
    <n v="1139595"/>
  </r>
  <r>
    <x v="0"/>
    <x v="4"/>
    <x v="13"/>
    <x v="213"/>
    <x v="5"/>
    <x v="1"/>
    <n v="4747797"/>
  </r>
  <r>
    <x v="0"/>
    <x v="4"/>
    <x v="13"/>
    <x v="213"/>
    <x v="6"/>
    <x v="0"/>
    <n v="17638190"/>
  </r>
  <r>
    <x v="0"/>
    <x v="4"/>
    <x v="13"/>
    <x v="213"/>
    <x v="6"/>
    <x v="1"/>
    <n v="4896016"/>
  </r>
  <r>
    <x v="0"/>
    <x v="4"/>
    <x v="13"/>
    <x v="213"/>
    <x v="7"/>
    <x v="1"/>
    <n v="22143"/>
  </r>
  <r>
    <x v="0"/>
    <x v="4"/>
    <x v="13"/>
    <x v="213"/>
    <x v="8"/>
    <x v="0"/>
    <n v="4508971"/>
  </r>
  <r>
    <x v="0"/>
    <x v="4"/>
    <x v="13"/>
    <x v="213"/>
    <x v="8"/>
    <x v="1"/>
    <n v="19216570"/>
  </r>
  <r>
    <x v="0"/>
    <x v="2"/>
    <x v="14"/>
    <x v="214"/>
    <x v="0"/>
    <x v="0"/>
    <n v="1979992"/>
  </r>
  <r>
    <x v="0"/>
    <x v="2"/>
    <x v="14"/>
    <x v="214"/>
    <x v="0"/>
    <x v="1"/>
    <n v="1495416"/>
  </r>
  <r>
    <x v="0"/>
    <x v="2"/>
    <x v="14"/>
    <x v="214"/>
    <x v="1"/>
    <x v="1"/>
    <n v="1613"/>
  </r>
  <r>
    <x v="0"/>
    <x v="2"/>
    <x v="14"/>
    <x v="214"/>
    <x v="2"/>
    <x v="1"/>
    <n v="200"/>
  </r>
  <r>
    <x v="0"/>
    <x v="2"/>
    <x v="14"/>
    <x v="214"/>
    <x v="3"/>
    <x v="1"/>
    <n v="9519274"/>
  </r>
  <r>
    <x v="0"/>
    <x v="2"/>
    <x v="14"/>
    <x v="214"/>
    <x v="4"/>
    <x v="0"/>
    <n v="144894"/>
  </r>
  <r>
    <x v="0"/>
    <x v="2"/>
    <x v="14"/>
    <x v="214"/>
    <x v="4"/>
    <x v="1"/>
    <n v="1390677"/>
  </r>
  <r>
    <x v="0"/>
    <x v="2"/>
    <x v="14"/>
    <x v="214"/>
    <x v="5"/>
    <x v="1"/>
    <n v="940435"/>
  </r>
  <r>
    <x v="0"/>
    <x v="2"/>
    <x v="14"/>
    <x v="214"/>
    <x v="6"/>
    <x v="0"/>
    <n v="4383931"/>
  </r>
  <r>
    <x v="0"/>
    <x v="2"/>
    <x v="14"/>
    <x v="214"/>
    <x v="6"/>
    <x v="1"/>
    <n v="1392130"/>
  </r>
  <r>
    <x v="0"/>
    <x v="2"/>
    <x v="14"/>
    <x v="214"/>
    <x v="8"/>
    <x v="0"/>
    <n v="596808"/>
  </r>
  <r>
    <x v="0"/>
    <x v="2"/>
    <x v="14"/>
    <x v="214"/>
    <x v="8"/>
    <x v="1"/>
    <n v="3314067"/>
  </r>
  <r>
    <x v="0"/>
    <x v="4"/>
    <x v="14"/>
    <x v="215"/>
    <x v="0"/>
    <x v="0"/>
    <n v="2325143"/>
  </r>
  <r>
    <x v="0"/>
    <x v="4"/>
    <x v="14"/>
    <x v="215"/>
    <x v="0"/>
    <x v="1"/>
    <n v="2904903"/>
  </r>
  <r>
    <x v="0"/>
    <x v="4"/>
    <x v="14"/>
    <x v="215"/>
    <x v="10"/>
    <x v="1"/>
    <n v="149"/>
  </r>
  <r>
    <x v="0"/>
    <x v="4"/>
    <x v="14"/>
    <x v="215"/>
    <x v="3"/>
    <x v="1"/>
    <n v="8060458"/>
  </r>
  <r>
    <x v="0"/>
    <x v="4"/>
    <x v="14"/>
    <x v="215"/>
    <x v="4"/>
    <x v="1"/>
    <n v="814443"/>
  </r>
  <r>
    <x v="0"/>
    <x v="4"/>
    <x v="14"/>
    <x v="215"/>
    <x v="5"/>
    <x v="1"/>
    <n v="1040674"/>
  </r>
  <r>
    <x v="0"/>
    <x v="4"/>
    <x v="14"/>
    <x v="215"/>
    <x v="6"/>
    <x v="0"/>
    <n v="10742826"/>
  </r>
  <r>
    <x v="0"/>
    <x v="4"/>
    <x v="14"/>
    <x v="215"/>
    <x v="6"/>
    <x v="1"/>
    <n v="649048"/>
  </r>
  <r>
    <x v="0"/>
    <x v="4"/>
    <x v="14"/>
    <x v="215"/>
    <x v="8"/>
    <x v="0"/>
    <n v="1158705"/>
  </r>
  <r>
    <x v="0"/>
    <x v="4"/>
    <x v="14"/>
    <x v="215"/>
    <x v="8"/>
    <x v="1"/>
    <n v="2999637"/>
  </r>
  <r>
    <x v="0"/>
    <x v="4"/>
    <x v="14"/>
    <x v="216"/>
    <x v="0"/>
    <x v="1"/>
    <n v="599917"/>
  </r>
  <r>
    <x v="0"/>
    <x v="4"/>
    <x v="14"/>
    <x v="216"/>
    <x v="2"/>
    <x v="1"/>
    <n v="10"/>
  </r>
  <r>
    <x v="0"/>
    <x v="4"/>
    <x v="14"/>
    <x v="216"/>
    <x v="3"/>
    <x v="1"/>
    <n v="140569929"/>
  </r>
  <r>
    <x v="0"/>
    <x v="4"/>
    <x v="14"/>
    <x v="216"/>
    <x v="4"/>
    <x v="0"/>
    <n v="36931268"/>
  </r>
  <r>
    <x v="0"/>
    <x v="4"/>
    <x v="14"/>
    <x v="216"/>
    <x v="4"/>
    <x v="1"/>
    <n v="8382539"/>
  </r>
  <r>
    <x v="0"/>
    <x v="4"/>
    <x v="14"/>
    <x v="216"/>
    <x v="5"/>
    <x v="1"/>
    <n v="12016511"/>
  </r>
  <r>
    <x v="0"/>
    <x v="4"/>
    <x v="14"/>
    <x v="216"/>
    <x v="6"/>
    <x v="0"/>
    <n v="75492845"/>
  </r>
  <r>
    <x v="0"/>
    <x v="4"/>
    <x v="14"/>
    <x v="216"/>
    <x v="6"/>
    <x v="1"/>
    <n v="10834542"/>
  </r>
  <r>
    <x v="0"/>
    <x v="4"/>
    <x v="14"/>
    <x v="216"/>
    <x v="8"/>
    <x v="0"/>
    <n v="26673918"/>
  </r>
  <r>
    <x v="0"/>
    <x v="4"/>
    <x v="14"/>
    <x v="216"/>
    <x v="8"/>
    <x v="1"/>
    <n v="67791376"/>
  </r>
  <r>
    <x v="0"/>
    <x v="4"/>
    <x v="14"/>
    <x v="216"/>
    <x v="8"/>
    <x v="2"/>
    <n v="14820"/>
  </r>
  <r>
    <x v="0"/>
    <x v="4"/>
    <x v="14"/>
    <x v="217"/>
    <x v="0"/>
    <x v="0"/>
    <n v="39346"/>
  </r>
  <r>
    <x v="0"/>
    <x v="4"/>
    <x v="14"/>
    <x v="217"/>
    <x v="0"/>
    <x v="1"/>
    <n v="378631"/>
  </r>
  <r>
    <x v="0"/>
    <x v="4"/>
    <x v="14"/>
    <x v="217"/>
    <x v="1"/>
    <x v="1"/>
    <n v="8631"/>
  </r>
  <r>
    <x v="0"/>
    <x v="4"/>
    <x v="14"/>
    <x v="217"/>
    <x v="2"/>
    <x v="1"/>
    <n v="78"/>
  </r>
  <r>
    <x v="0"/>
    <x v="4"/>
    <x v="14"/>
    <x v="217"/>
    <x v="3"/>
    <x v="1"/>
    <n v="57870234"/>
  </r>
  <r>
    <x v="0"/>
    <x v="4"/>
    <x v="14"/>
    <x v="217"/>
    <x v="4"/>
    <x v="0"/>
    <n v="11296963"/>
  </r>
  <r>
    <x v="0"/>
    <x v="4"/>
    <x v="14"/>
    <x v="217"/>
    <x v="4"/>
    <x v="1"/>
    <n v="4604479"/>
  </r>
  <r>
    <x v="0"/>
    <x v="4"/>
    <x v="14"/>
    <x v="217"/>
    <x v="5"/>
    <x v="1"/>
    <n v="4162776"/>
  </r>
  <r>
    <x v="0"/>
    <x v="4"/>
    <x v="14"/>
    <x v="217"/>
    <x v="6"/>
    <x v="0"/>
    <n v="251871543"/>
  </r>
  <r>
    <x v="0"/>
    <x v="4"/>
    <x v="14"/>
    <x v="217"/>
    <x v="6"/>
    <x v="1"/>
    <n v="5808945"/>
  </r>
  <r>
    <x v="0"/>
    <x v="4"/>
    <x v="14"/>
    <x v="217"/>
    <x v="8"/>
    <x v="0"/>
    <n v="8317320"/>
  </r>
  <r>
    <x v="0"/>
    <x v="4"/>
    <x v="14"/>
    <x v="217"/>
    <x v="8"/>
    <x v="1"/>
    <n v="34338274"/>
  </r>
  <r>
    <x v="0"/>
    <x v="2"/>
    <x v="14"/>
    <x v="218"/>
    <x v="0"/>
    <x v="0"/>
    <n v="453383"/>
  </r>
  <r>
    <x v="0"/>
    <x v="2"/>
    <x v="14"/>
    <x v="218"/>
    <x v="0"/>
    <x v="1"/>
    <n v="997787"/>
  </r>
  <r>
    <x v="0"/>
    <x v="2"/>
    <x v="14"/>
    <x v="218"/>
    <x v="1"/>
    <x v="1"/>
    <n v="207"/>
  </r>
  <r>
    <x v="0"/>
    <x v="2"/>
    <x v="14"/>
    <x v="218"/>
    <x v="2"/>
    <x v="1"/>
    <n v="73"/>
  </r>
  <r>
    <x v="0"/>
    <x v="2"/>
    <x v="14"/>
    <x v="218"/>
    <x v="3"/>
    <x v="1"/>
    <n v="10774905"/>
  </r>
  <r>
    <x v="0"/>
    <x v="2"/>
    <x v="14"/>
    <x v="218"/>
    <x v="4"/>
    <x v="0"/>
    <n v="2882807"/>
  </r>
  <r>
    <x v="0"/>
    <x v="2"/>
    <x v="14"/>
    <x v="218"/>
    <x v="4"/>
    <x v="1"/>
    <n v="1300431"/>
  </r>
  <r>
    <x v="0"/>
    <x v="2"/>
    <x v="14"/>
    <x v="218"/>
    <x v="5"/>
    <x v="1"/>
    <n v="1422466"/>
  </r>
  <r>
    <x v="0"/>
    <x v="2"/>
    <x v="14"/>
    <x v="218"/>
    <x v="6"/>
    <x v="0"/>
    <n v="515850"/>
  </r>
  <r>
    <x v="0"/>
    <x v="2"/>
    <x v="14"/>
    <x v="218"/>
    <x v="6"/>
    <x v="1"/>
    <n v="1032227"/>
  </r>
  <r>
    <x v="0"/>
    <x v="2"/>
    <x v="14"/>
    <x v="218"/>
    <x v="8"/>
    <x v="0"/>
    <n v="5268303"/>
  </r>
  <r>
    <x v="0"/>
    <x v="2"/>
    <x v="14"/>
    <x v="218"/>
    <x v="8"/>
    <x v="1"/>
    <n v="6121205"/>
  </r>
  <r>
    <x v="0"/>
    <x v="2"/>
    <x v="14"/>
    <x v="218"/>
    <x v="8"/>
    <x v="2"/>
    <n v="21000"/>
  </r>
  <r>
    <x v="0"/>
    <x v="4"/>
    <x v="14"/>
    <x v="219"/>
    <x v="0"/>
    <x v="0"/>
    <n v="457811"/>
  </r>
  <r>
    <x v="0"/>
    <x v="4"/>
    <x v="14"/>
    <x v="219"/>
    <x v="0"/>
    <x v="1"/>
    <n v="2635732"/>
  </r>
  <r>
    <x v="0"/>
    <x v="4"/>
    <x v="14"/>
    <x v="219"/>
    <x v="1"/>
    <x v="1"/>
    <n v="2401"/>
  </r>
  <r>
    <x v="0"/>
    <x v="4"/>
    <x v="14"/>
    <x v="219"/>
    <x v="2"/>
    <x v="1"/>
    <n v="75"/>
  </r>
  <r>
    <x v="0"/>
    <x v="4"/>
    <x v="14"/>
    <x v="219"/>
    <x v="3"/>
    <x v="1"/>
    <n v="46187920"/>
  </r>
  <r>
    <x v="0"/>
    <x v="4"/>
    <x v="14"/>
    <x v="219"/>
    <x v="4"/>
    <x v="0"/>
    <n v="604657"/>
  </r>
  <r>
    <x v="0"/>
    <x v="4"/>
    <x v="14"/>
    <x v="219"/>
    <x v="4"/>
    <x v="1"/>
    <n v="2788428"/>
  </r>
  <r>
    <x v="0"/>
    <x v="4"/>
    <x v="14"/>
    <x v="219"/>
    <x v="5"/>
    <x v="1"/>
    <n v="3476178"/>
  </r>
  <r>
    <x v="0"/>
    <x v="4"/>
    <x v="14"/>
    <x v="219"/>
    <x v="6"/>
    <x v="0"/>
    <n v="8221737"/>
  </r>
  <r>
    <x v="0"/>
    <x v="4"/>
    <x v="14"/>
    <x v="219"/>
    <x v="6"/>
    <x v="1"/>
    <n v="4019323"/>
  </r>
  <r>
    <x v="0"/>
    <x v="4"/>
    <x v="14"/>
    <x v="219"/>
    <x v="8"/>
    <x v="0"/>
    <n v="2650919"/>
  </r>
  <r>
    <x v="0"/>
    <x v="4"/>
    <x v="14"/>
    <x v="219"/>
    <x v="8"/>
    <x v="1"/>
    <n v="17069945"/>
  </r>
  <r>
    <x v="0"/>
    <x v="4"/>
    <x v="14"/>
    <x v="220"/>
    <x v="0"/>
    <x v="0"/>
    <n v="5937148"/>
  </r>
  <r>
    <x v="0"/>
    <x v="4"/>
    <x v="14"/>
    <x v="220"/>
    <x v="0"/>
    <x v="1"/>
    <n v="9902653"/>
  </r>
  <r>
    <x v="0"/>
    <x v="4"/>
    <x v="14"/>
    <x v="220"/>
    <x v="1"/>
    <x v="1"/>
    <n v="46836"/>
  </r>
  <r>
    <x v="0"/>
    <x v="4"/>
    <x v="14"/>
    <x v="220"/>
    <x v="3"/>
    <x v="1"/>
    <n v="29826312"/>
  </r>
  <r>
    <x v="0"/>
    <x v="4"/>
    <x v="14"/>
    <x v="220"/>
    <x v="4"/>
    <x v="0"/>
    <n v="3371563"/>
  </r>
  <r>
    <x v="0"/>
    <x v="4"/>
    <x v="14"/>
    <x v="220"/>
    <x v="4"/>
    <x v="1"/>
    <n v="2289176"/>
  </r>
  <r>
    <x v="0"/>
    <x v="4"/>
    <x v="14"/>
    <x v="220"/>
    <x v="5"/>
    <x v="1"/>
    <n v="2935843"/>
  </r>
  <r>
    <x v="0"/>
    <x v="4"/>
    <x v="14"/>
    <x v="220"/>
    <x v="6"/>
    <x v="0"/>
    <n v="34517683"/>
  </r>
  <r>
    <x v="0"/>
    <x v="4"/>
    <x v="14"/>
    <x v="220"/>
    <x v="6"/>
    <x v="1"/>
    <n v="3418164"/>
  </r>
  <r>
    <x v="0"/>
    <x v="4"/>
    <x v="14"/>
    <x v="220"/>
    <x v="7"/>
    <x v="1"/>
    <n v="20"/>
  </r>
  <r>
    <x v="0"/>
    <x v="4"/>
    <x v="14"/>
    <x v="220"/>
    <x v="8"/>
    <x v="0"/>
    <n v="11386977"/>
  </r>
  <r>
    <x v="0"/>
    <x v="4"/>
    <x v="14"/>
    <x v="220"/>
    <x v="8"/>
    <x v="1"/>
    <n v="14550737"/>
  </r>
  <r>
    <x v="0"/>
    <x v="4"/>
    <x v="14"/>
    <x v="220"/>
    <x v="8"/>
    <x v="2"/>
    <n v="3560"/>
  </r>
  <r>
    <x v="0"/>
    <x v="4"/>
    <x v="14"/>
    <x v="221"/>
    <x v="0"/>
    <x v="0"/>
    <n v="8766221"/>
  </r>
  <r>
    <x v="0"/>
    <x v="4"/>
    <x v="14"/>
    <x v="221"/>
    <x v="0"/>
    <x v="1"/>
    <n v="10353346"/>
  </r>
  <r>
    <x v="0"/>
    <x v="4"/>
    <x v="14"/>
    <x v="221"/>
    <x v="1"/>
    <x v="1"/>
    <n v="92134"/>
  </r>
  <r>
    <x v="0"/>
    <x v="4"/>
    <x v="14"/>
    <x v="221"/>
    <x v="10"/>
    <x v="1"/>
    <n v="18751"/>
  </r>
  <r>
    <x v="0"/>
    <x v="4"/>
    <x v="14"/>
    <x v="221"/>
    <x v="2"/>
    <x v="1"/>
    <n v="144"/>
  </r>
  <r>
    <x v="0"/>
    <x v="4"/>
    <x v="14"/>
    <x v="221"/>
    <x v="3"/>
    <x v="1"/>
    <n v="39466267"/>
  </r>
  <r>
    <x v="0"/>
    <x v="4"/>
    <x v="14"/>
    <x v="221"/>
    <x v="4"/>
    <x v="0"/>
    <n v="1324992"/>
  </r>
  <r>
    <x v="0"/>
    <x v="4"/>
    <x v="14"/>
    <x v="221"/>
    <x v="4"/>
    <x v="1"/>
    <n v="2759710"/>
  </r>
  <r>
    <x v="0"/>
    <x v="4"/>
    <x v="14"/>
    <x v="221"/>
    <x v="5"/>
    <x v="1"/>
    <n v="3478364"/>
  </r>
  <r>
    <x v="0"/>
    <x v="4"/>
    <x v="14"/>
    <x v="221"/>
    <x v="6"/>
    <x v="0"/>
    <n v="183358429"/>
  </r>
  <r>
    <x v="0"/>
    <x v="4"/>
    <x v="14"/>
    <x v="221"/>
    <x v="6"/>
    <x v="1"/>
    <n v="3382886"/>
  </r>
  <r>
    <x v="0"/>
    <x v="4"/>
    <x v="14"/>
    <x v="221"/>
    <x v="8"/>
    <x v="0"/>
    <n v="8454561"/>
  </r>
  <r>
    <x v="0"/>
    <x v="4"/>
    <x v="14"/>
    <x v="221"/>
    <x v="8"/>
    <x v="1"/>
    <n v="15812569"/>
  </r>
  <r>
    <x v="0"/>
    <x v="2"/>
    <x v="14"/>
    <x v="222"/>
    <x v="0"/>
    <x v="0"/>
    <n v="1208422"/>
  </r>
  <r>
    <x v="0"/>
    <x v="2"/>
    <x v="14"/>
    <x v="222"/>
    <x v="0"/>
    <x v="1"/>
    <n v="1969595"/>
  </r>
  <r>
    <x v="0"/>
    <x v="2"/>
    <x v="14"/>
    <x v="222"/>
    <x v="1"/>
    <x v="1"/>
    <n v="18396"/>
  </r>
  <r>
    <x v="0"/>
    <x v="2"/>
    <x v="14"/>
    <x v="222"/>
    <x v="10"/>
    <x v="1"/>
    <n v="1812"/>
  </r>
  <r>
    <x v="0"/>
    <x v="2"/>
    <x v="14"/>
    <x v="222"/>
    <x v="2"/>
    <x v="1"/>
    <n v="349"/>
  </r>
  <r>
    <x v="0"/>
    <x v="2"/>
    <x v="14"/>
    <x v="222"/>
    <x v="3"/>
    <x v="1"/>
    <n v="23199343"/>
  </r>
  <r>
    <x v="0"/>
    <x v="2"/>
    <x v="14"/>
    <x v="222"/>
    <x v="4"/>
    <x v="0"/>
    <n v="248474"/>
  </r>
  <r>
    <x v="0"/>
    <x v="2"/>
    <x v="14"/>
    <x v="222"/>
    <x v="4"/>
    <x v="1"/>
    <n v="2841216"/>
  </r>
  <r>
    <x v="0"/>
    <x v="2"/>
    <x v="14"/>
    <x v="222"/>
    <x v="5"/>
    <x v="1"/>
    <n v="3001185"/>
  </r>
  <r>
    <x v="0"/>
    <x v="2"/>
    <x v="14"/>
    <x v="222"/>
    <x v="6"/>
    <x v="0"/>
    <n v="7913689"/>
  </r>
  <r>
    <x v="0"/>
    <x v="2"/>
    <x v="14"/>
    <x v="222"/>
    <x v="6"/>
    <x v="1"/>
    <n v="3795584"/>
  </r>
  <r>
    <x v="0"/>
    <x v="2"/>
    <x v="14"/>
    <x v="222"/>
    <x v="8"/>
    <x v="0"/>
    <n v="913007"/>
  </r>
  <r>
    <x v="0"/>
    <x v="2"/>
    <x v="14"/>
    <x v="222"/>
    <x v="8"/>
    <x v="1"/>
    <n v="11154690"/>
  </r>
  <r>
    <x v="0"/>
    <x v="2"/>
    <x v="14"/>
    <x v="222"/>
    <x v="8"/>
    <x v="2"/>
    <n v="1260"/>
  </r>
  <r>
    <x v="0"/>
    <x v="4"/>
    <x v="14"/>
    <x v="223"/>
    <x v="0"/>
    <x v="0"/>
    <n v="436310"/>
  </r>
  <r>
    <x v="0"/>
    <x v="4"/>
    <x v="14"/>
    <x v="223"/>
    <x v="0"/>
    <x v="1"/>
    <n v="1476426"/>
  </r>
  <r>
    <x v="0"/>
    <x v="4"/>
    <x v="14"/>
    <x v="223"/>
    <x v="1"/>
    <x v="1"/>
    <n v="6448"/>
  </r>
  <r>
    <x v="0"/>
    <x v="4"/>
    <x v="14"/>
    <x v="223"/>
    <x v="2"/>
    <x v="1"/>
    <n v="313"/>
  </r>
  <r>
    <x v="0"/>
    <x v="4"/>
    <x v="14"/>
    <x v="223"/>
    <x v="3"/>
    <x v="1"/>
    <n v="113237898"/>
  </r>
  <r>
    <x v="0"/>
    <x v="4"/>
    <x v="14"/>
    <x v="223"/>
    <x v="4"/>
    <x v="0"/>
    <n v="6815193"/>
  </r>
  <r>
    <x v="0"/>
    <x v="4"/>
    <x v="14"/>
    <x v="223"/>
    <x v="4"/>
    <x v="1"/>
    <n v="8277627"/>
  </r>
  <r>
    <x v="0"/>
    <x v="4"/>
    <x v="14"/>
    <x v="223"/>
    <x v="5"/>
    <x v="1"/>
    <n v="10872973"/>
  </r>
  <r>
    <x v="0"/>
    <x v="4"/>
    <x v="14"/>
    <x v="223"/>
    <x v="6"/>
    <x v="0"/>
    <n v="228219561"/>
  </r>
  <r>
    <x v="0"/>
    <x v="4"/>
    <x v="14"/>
    <x v="223"/>
    <x v="6"/>
    <x v="1"/>
    <n v="7714796"/>
  </r>
  <r>
    <x v="0"/>
    <x v="4"/>
    <x v="14"/>
    <x v="223"/>
    <x v="6"/>
    <x v="2"/>
    <n v="40244500"/>
  </r>
  <r>
    <x v="0"/>
    <x v="4"/>
    <x v="14"/>
    <x v="223"/>
    <x v="8"/>
    <x v="0"/>
    <n v="13529454"/>
  </r>
  <r>
    <x v="0"/>
    <x v="4"/>
    <x v="14"/>
    <x v="223"/>
    <x v="8"/>
    <x v="1"/>
    <n v="43383956"/>
  </r>
  <r>
    <x v="0"/>
    <x v="4"/>
    <x v="14"/>
    <x v="224"/>
    <x v="0"/>
    <x v="0"/>
    <n v="205656"/>
  </r>
  <r>
    <x v="0"/>
    <x v="4"/>
    <x v="14"/>
    <x v="224"/>
    <x v="0"/>
    <x v="1"/>
    <n v="656610"/>
  </r>
  <r>
    <x v="0"/>
    <x v="4"/>
    <x v="14"/>
    <x v="224"/>
    <x v="2"/>
    <x v="1"/>
    <n v="359"/>
  </r>
  <r>
    <x v="0"/>
    <x v="4"/>
    <x v="14"/>
    <x v="224"/>
    <x v="3"/>
    <x v="1"/>
    <n v="31034491"/>
  </r>
  <r>
    <x v="0"/>
    <x v="4"/>
    <x v="14"/>
    <x v="224"/>
    <x v="4"/>
    <x v="0"/>
    <n v="4285669"/>
  </r>
  <r>
    <x v="0"/>
    <x v="4"/>
    <x v="14"/>
    <x v="224"/>
    <x v="4"/>
    <x v="1"/>
    <n v="2491126"/>
  </r>
  <r>
    <x v="0"/>
    <x v="4"/>
    <x v="14"/>
    <x v="224"/>
    <x v="5"/>
    <x v="1"/>
    <n v="4344564"/>
  </r>
  <r>
    <x v="0"/>
    <x v="4"/>
    <x v="14"/>
    <x v="224"/>
    <x v="6"/>
    <x v="0"/>
    <n v="9302481"/>
  </r>
  <r>
    <x v="0"/>
    <x v="4"/>
    <x v="14"/>
    <x v="224"/>
    <x v="6"/>
    <x v="1"/>
    <n v="2937556"/>
  </r>
  <r>
    <x v="0"/>
    <x v="4"/>
    <x v="14"/>
    <x v="224"/>
    <x v="8"/>
    <x v="0"/>
    <n v="6906752"/>
  </r>
  <r>
    <x v="0"/>
    <x v="4"/>
    <x v="14"/>
    <x v="224"/>
    <x v="8"/>
    <x v="1"/>
    <n v="14972932"/>
  </r>
  <r>
    <x v="0"/>
    <x v="4"/>
    <x v="14"/>
    <x v="224"/>
    <x v="8"/>
    <x v="2"/>
    <n v="650"/>
  </r>
  <r>
    <x v="0"/>
    <x v="4"/>
    <x v="14"/>
    <x v="225"/>
    <x v="0"/>
    <x v="0"/>
    <n v="599993"/>
  </r>
  <r>
    <x v="0"/>
    <x v="4"/>
    <x v="14"/>
    <x v="225"/>
    <x v="0"/>
    <x v="1"/>
    <n v="3289759"/>
  </r>
  <r>
    <x v="0"/>
    <x v="4"/>
    <x v="14"/>
    <x v="225"/>
    <x v="1"/>
    <x v="1"/>
    <n v="25721"/>
  </r>
  <r>
    <x v="0"/>
    <x v="4"/>
    <x v="14"/>
    <x v="225"/>
    <x v="10"/>
    <x v="1"/>
    <n v="43914"/>
  </r>
  <r>
    <x v="0"/>
    <x v="4"/>
    <x v="14"/>
    <x v="225"/>
    <x v="2"/>
    <x v="1"/>
    <n v="231"/>
  </r>
  <r>
    <x v="0"/>
    <x v="4"/>
    <x v="14"/>
    <x v="225"/>
    <x v="3"/>
    <x v="1"/>
    <n v="85418896"/>
  </r>
  <r>
    <x v="0"/>
    <x v="4"/>
    <x v="14"/>
    <x v="225"/>
    <x v="4"/>
    <x v="0"/>
    <n v="3893761"/>
  </r>
  <r>
    <x v="0"/>
    <x v="4"/>
    <x v="14"/>
    <x v="225"/>
    <x v="4"/>
    <x v="1"/>
    <n v="7066278"/>
  </r>
  <r>
    <x v="0"/>
    <x v="4"/>
    <x v="14"/>
    <x v="225"/>
    <x v="5"/>
    <x v="1"/>
    <n v="8248145"/>
  </r>
  <r>
    <x v="0"/>
    <x v="4"/>
    <x v="14"/>
    <x v="225"/>
    <x v="6"/>
    <x v="0"/>
    <n v="335036835"/>
  </r>
  <r>
    <x v="0"/>
    <x v="4"/>
    <x v="14"/>
    <x v="225"/>
    <x v="6"/>
    <x v="1"/>
    <n v="10035298"/>
  </r>
  <r>
    <x v="0"/>
    <x v="4"/>
    <x v="14"/>
    <x v="225"/>
    <x v="6"/>
    <x v="2"/>
    <n v="325806688"/>
  </r>
  <r>
    <x v="0"/>
    <x v="4"/>
    <x v="14"/>
    <x v="225"/>
    <x v="8"/>
    <x v="0"/>
    <n v="19907702"/>
  </r>
  <r>
    <x v="0"/>
    <x v="4"/>
    <x v="14"/>
    <x v="225"/>
    <x v="8"/>
    <x v="1"/>
    <n v="52601981"/>
  </r>
  <r>
    <x v="0"/>
    <x v="4"/>
    <x v="14"/>
    <x v="225"/>
    <x v="8"/>
    <x v="2"/>
    <n v="1440"/>
  </r>
  <r>
    <x v="0"/>
    <x v="2"/>
    <x v="14"/>
    <x v="226"/>
    <x v="0"/>
    <x v="0"/>
    <n v="68340"/>
  </r>
  <r>
    <x v="0"/>
    <x v="2"/>
    <x v="14"/>
    <x v="226"/>
    <x v="0"/>
    <x v="1"/>
    <n v="150986"/>
  </r>
  <r>
    <x v="0"/>
    <x v="2"/>
    <x v="14"/>
    <x v="226"/>
    <x v="1"/>
    <x v="1"/>
    <n v="2101"/>
  </r>
  <r>
    <x v="0"/>
    <x v="2"/>
    <x v="14"/>
    <x v="226"/>
    <x v="2"/>
    <x v="1"/>
    <n v="142"/>
  </r>
  <r>
    <x v="0"/>
    <x v="2"/>
    <x v="14"/>
    <x v="226"/>
    <x v="3"/>
    <x v="1"/>
    <n v="9769940"/>
  </r>
  <r>
    <x v="0"/>
    <x v="2"/>
    <x v="14"/>
    <x v="226"/>
    <x v="4"/>
    <x v="0"/>
    <n v="73712"/>
  </r>
  <r>
    <x v="0"/>
    <x v="2"/>
    <x v="14"/>
    <x v="226"/>
    <x v="4"/>
    <x v="1"/>
    <n v="1546735"/>
  </r>
  <r>
    <x v="0"/>
    <x v="2"/>
    <x v="14"/>
    <x v="226"/>
    <x v="5"/>
    <x v="1"/>
    <n v="1241869"/>
  </r>
  <r>
    <x v="0"/>
    <x v="2"/>
    <x v="14"/>
    <x v="226"/>
    <x v="6"/>
    <x v="0"/>
    <n v="218656867"/>
  </r>
  <r>
    <x v="0"/>
    <x v="2"/>
    <x v="14"/>
    <x v="226"/>
    <x v="6"/>
    <x v="1"/>
    <n v="1627597"/>
  </r>
  <r>
    <x v="0"/>
    <x v="2"/>
    <x v="14"/>
    <x v="226"/>
    <x v="6"/>
    <x v="2"/>
    <n v="386963100"/>
  </r>
  <r>
    <x v="0"/>
    <x v="2"/>
    <x v="14"/>
    <x v="226"/>
    <x v="8"/>
    <x v="0"/>
    <n v="25803839"/>
  </r>
  <r>
    <x v="0"/>
    <x v="2"/>
    <x v="14"/>
    <x v="226"/>
    <x v="8"/>
    <x v="1"/>
    <n v="8369827"/>
  </r>
  <r>
    <x v="0"/>
    <x v="2"/>
    <x v="14"/>
    <x v="226"/>
    <x v="8"/>
    <x v="2"/>
    <n v="960"/>
  </r>
  <r>
    <x v="0"/>
    <x v="1"/>
    <x v="15"/>
    <x v="227"/>
    <x v="0"/>
    <x v="1"/>
    <n v="66820"/>
  </r>
  <r>
    <x v="0"/>
    <x v="1"/>
    <x v="15"/>
    <x v="227"/>
    <x v="1"/>
    <x v="1"/>
    <n v="53741"/>
  </r>
  <r>
    <x v="0"/>
    <x v="1"/>
    <x v="15"/>
    <x v="227"/>
    <x v="2"/>
    <x v="1"/>
    <n v="125"/>
  </r>
  <r>
    <x v="0"/>
    <x v="1"/>
    <x v="15"/>
    <x v="227"/>
    <x v="3"/>
    <x v="1"/>
    <n v="13195538"/>
  </r>
  <r>
    <x v="0"/>
    <x v="1"/>
    <x v="15"/>
    <x v="227"/>
    <x v="4"/>
    <x v="0"/>
    <n v="204415"/>
  </r>
  <r>
    <x v="0"/>
    <x v="1"/>
    <x v="15"/>
    <x v="227"/>
    <x v="4"/>
    <x v="1"/>
    <n v="1022001"/>
  </r>
  <r>
    <x v="0"/>
    <x v="1"/>
    <x v="15"/>
    <x v="227"/>
    <x v="5"/>
    <x v="1"/>
    <n v="1644130"/>
  </r>
  <r>
    <x v="0"/>
    <x v="1"/>
    <x v="15"/>
    <x v="227"/>
    <x v="6"/>
    <x v="0"/>
    <n v="1696369"/>
  </r>
  <r>
    <x v="0"/>
    <x v="1"/>
    <x v="15"/>
    <x v="227"/>
    <x v="6"/>
    <x v="1"/>
    <n v="1511573"/>
  </r>
  <r>
    <x v="0"/>
    <x v="1"/>
    <x v="15"/>
    <x v="227"/>
    <x v="7"/>
    <x v="1"/>
    <n v="4701"/>
  </r>
  <r>
    <x v="0"/>
    <x v="1"/>
    <x v="15"/>
    <x v="227"/>
    <x v="8"/>
    <x v="0"/>
    <n v="1477292"/>
  </r>
  <r>
    <x v="0"/>
    <x v="1"/>
    <x v="15"/>
    <x v="227"/>
    <x v="8"/>
    <x v="1"/>
    <n v="5398102"/>
  </r>
  <r>
    <x v="0"/>
    <x v="1"/>
    <x v="15"/>
    <x v="228"/>
    <x v="0"/>
    <x v="0"/>
    <n v="8972"/>
  </r>
  <r>
    <x v="0"/>
    <x v="1"/>
    <x v="15"/>
    <x v="228"/>
    <x v="0"/>
    <x v="1"/>
    <n v="228745"/>
  </r>
  <r>
    <x v="0"/>
    <x v="1"/>
    <x v="15"/>
    <x v="228"/>
    <x v="1"/>
    <x v="1"/>
    <n v="16816"/>
  </r>
  <r>
    <x v="0"/>
    <x v="1"/>
    <x v="15"/>
    <x v="228"/>
    <x v="2"/>
    <x v="1"/>
    <n v="1527"/>
  </r>
  <r>
    <x v="0"/>
    <x v="1"/>
    <x v="15"/>
    <x v="228"/>
    <x v="3"/>
    <x v="1"/>
    <n v="14311840"/>
  </r>
  <r>
    <x v="0"/>
    <x v="1"/>
    <x v="15"/>
    <x v="228"/>
    <x v="4"/>
    <x v="0"/>
    <n v="755429"/>
  </r>
  <r>
    <x v="0"/>
    <x v="1"/>
    <x v="15"/>
    <x v="228"/>
    <x v="4"/>
    <x v="1"/>
    <n v="945692"/>
  </r>
  <r>
    <x v="0"/>
    <x v="1"/>
    <x v="15"/>
    <x v="228"/>
    <x v="5"/>
    <x v="1"/>
    <n v="2011728"/>
  </r>
  <r>
    <x v="0"/>
    <x v="1"/>
    <x v="15"/>
    <x v="228"/>
    <x v="6"/>
    <x v="0"/>
    <n v="3751967"/>
  </r>
  <r>
    <x v="0"/>
    <x v="1"/>
    <x v="15"/>
    <x v="228"/>
    <x v="6"/>
    <x v="1"/>
    <n v="2946297"/>
  </r>
  <r>
    <x v="0"/>
    <x v="1"/>
    <x v="15"/>
    <x v="228"/>
    <x v="8"/>
    <x v="0"/>
    <n v="775837"/>
  </r>
  <r>
    <x v="0"/>
    <x v="1"/>
    <x v="15"/>
    <x v="228"/>
    <x v="8"/>
    <x v="1"/>
    <n v="7794100"/>
  </r>
  <r>
    <x v="0"/>
    <x v="1"/>
    <x v="15"/>
    <x v="229"/>
    <x v="0"/>
    <x v="1"/>
    <n v="20203"/>
  </r>
  <r>
    <x v="0"/>
    <x v="1"/>
    <x v="15"/>
    <x v="229"/>
    <x v="1"/>
    <x v="1"/>
    <n v="12683"/>
  </r>
  <r>
    <x v="0"/>
    <x v="1"/>
    <x v="15"/>
    <x v="229"/>
    <x v="2"/>
    <x v="1"/>
    <n v="6025"/>
  </r>
  <r>
    <x v="0"/>
    <x v="1"/>
    <x v="15"/>
    <x v="229"/>
    <x v="3"/>
    <x v="1"/>
    <n v="6466329"/>
  </r>
  <r>
    <x v="0"/>
    <x v="1"/>
    <x v="15"/>
    <x v="229"/>
    <x v="4"/>
    <x v="0"/>
    <n v="83841"/>
  </r>
  <r>
    <x v="0"/>
    <x v="1"/>
    <x v="15"/>
    <x v="229"/>
    <x v="4"/>
    <x v="1"/>
    <n v="649534"/>
  </r>
  <r>
    <x v="0"/>
    <x v="1"/>
    <x v="15"/>
    <x v="229"/>
    <x v="5"/>
    <x v="1"/>
    <n v="1078818"/>
  </r>
  <r>
    <x v="0"/>
    <x v="1"/>
    <x v="15"/>
    <x v="229"/>
    <x v="6"/>
    <x v="0"/>
    <n v="288502"/>
  </r>
  <r>
    <x v="0"/>
    <x v="1"/>
    <x v="15"/>
    <x v="229"/>
    <x v="6"/>
    <x v="1"/>
    <n v="759768"/>
  </r>
  <r>
    <x v="0"/>
    <x v="1"/>
    <x v="15"/>
    <x v="229"/>
    <x v="8"/>
    <x v="1"/>
    <n v="3461110"/>
  </r>
  <r>
    <x v="0"/>
    <x v="1"/>
    <x v="15"/>
    <x v="230"/>
    <x v="0"/>
    <x v="0"/>
    <n v="40638"/>
  </r>
  <r>
    <x v="0"/>
    <x v="1"/>
    <x v="15"/>
    <x v="230"/>
    <x v="0"/>
    <x v="1"/>
    <n v="156535"/>
  </r>
  <r>
    <x v="0"/>
    <x v="1"/>
    <x v="15"/>
    <x v="230"/>
    <x v="1"/>
    <x v="1"/>
    <n v="96787"/>
  </r>
  <r>
    <x v="0"/>
    <x v="1"/>
    <x v="15"/>
    <x v="230"/>
    <x v="2"/>
    <x v="1"/>
    <n v="1257"/>
  </r>
  <r>
    <x v="0"/>
    <x v="1"/>
    <x v="15"/>
    <x v="230"/>
    <x v="3"/>
    <x v="1"/>
    <n v="11559100"/>
  </r>
  <r>
    <x v="0"/>
    <x v="1"/>
    <x v="15"/>
    <x v="230"/>
    <x v="4"/>
    <x v="0"/>
    <n v="28254"/>
  </r>
  <r>
    <x v="0"/>
    <x v="1"/>
    <x v="15"/>
    <x v="230"/>
    <x v="4"/>
    <x v="1"/>
    <n v="1057774"/>
  </r>
  <r>
    <x v="0"/>
    <x v="1"/>
    <x v="15"/>
    <x v="230"/>
    <x v="5"/>
    <x v="1"/>
    <n v="1528031"/>
  </r>
  <r>
    <x v="0"/>
    <x v="1"/>
    <x v="15"/>
    <x v="230"/>
    <x v="6"/>
    <x v="0"/>
    <n v="2880114"/>
  </r>
  <r>
    <x v="0"/>
    <x v="1"/>
    <x v="15"/>
    <x v="230"/>
    <x v="6"/>
    <x v="1"/>
    <n v="1537249"/>
  </r>
  <r>
    <x v="0"/>
    <x v="1"/>
    <x v="15"/>
    <x v="230"/>
    <x v="8"/>
    <x v="0"/>
    <n v="64224"/>
  </r>
  <r>
    <x v="0"/>
    <x v="1"/>
    <x v="15"/>
    <x v="230"/>
    <x v="8"/>
    <x v="1"/>
    <n v="4852437"/>
  </r>
  <r>
    <x v="0"/>
    <x v="1"/>
    <x v="15"/>
    <x v="231"/>
    <x v="0"/>
    <x v="1"/>
    <n v="95113"/>
  </r>
  <r>
    <x v="0"/>
    <x v="1"/>
    <x v="15"/>
    <x v="231"/>
    <x v="1"/>
    <x v="1"/>
    <n v="1388"/>
  </r>
  <r>
    <x v="0"/>
    <x v="1"/>
    <x v="15"/>
    <x v="231"/>
    <x v="2"/>
    <x v="1"/>
    <n v="186"/>
  </r>
  <r>
    <x v="0"/>
    <x v="1"/>
    <x v="15"/>
    <x v="231"/>
    <x v="3"/>
    <x v="1"/>
    <n v="4540627"/>
  </r>
  <r>
    <x v="0"/>
    <x v="1"/>
    <x v="15"/>
    <x v="231"/>
    <x v="4"/>
    <x v="1"/>
    <n v="539648"/>
  </r>
  <r>
    <x v="0"/>
    <x v="1"/>
    <x v="15"/>
    <x v="231"/>
    <x v="5"/>
    <x v="1"/>
    <n v="1084973"/>
  </r>
  <r>
    <x v="0"/>
    <x v="1"/>
    <x v="15"/>
    <x v="231"/>
    <x v="6"/>
    <x v="0"/>
    <n v="228080"/>
  </r>
  <r>
    <x v="0"/>
    <x v="1"/>
    <x v="15"/>
    <x v="231"/>
    <x v="6"/>
    <x v="1"/>
    <n v="1014249"/>
  </r>
  <r>
    <x v="0"/>
    <x v="1"/>
    <x v="15"/>
    <x v="231"/>
    <x v="6"/>
    <x v="2"/>
    <n v="207846"/>
  </r>
  <r>
    <x v="0"/>
    <x v="1"/>
    <x v="15"/>
    <x v="231"/>
    <x v="8"/>
    <x v="0"/>
    <n v="666735"/>
  </r>
  <r>
    <x v="0"/>
    <x v="1"/>
    <x v="15"/>
    <x v="231"/>
    <x v="8"/>
    <x v="1"/>
    <n v="1922979"/>
  </r>
  <r>
    <x v="0"/>
    <x v="1"/>
    <x v="15"/>
    <x v="231"/>
    <x v="8"/>
    <x v="2"/>
    <n v="948708"/>
  </r>
  <r>
    <x v="0"/>
    <x v="1"/>
    <x v="15"/>
    <x v="232"/>
    <x v="0"/>
    <x v="1"/>
    <n v="53450"/>
  </r>
  <r>
    <x v="0"/>
    <x v="1"/>
    <x v="15"/>
    <x v="232"/>
    <x v="1"/>
    <x v="1"/>
    <n v="22074"/>
  </r>
  <r>
    <x v="0"/>
    <x v="1"/>
    <x v="15"/>
    <x v="232"/>
    <x v="2"/>
    <x v="1"/>
    <n v="87"/>
  </r>
  <r>
    <x v="0"/>
    <x v="1"/>
    <x v="15"/>
    <x v="232"/>
    <x v="3"/>
    <x v="1"/>
    <n v="6479660"/>
  </r>
  <r>
    <x v="0"/>
    <x v="1"/>
    <x v="15"/>
    <x v="232"/>
    <x v="4"/>
    <x v="1"/>
    <n v="457219"/>
  </r>
  <r>
    <x v="0"/>
    <x v="1"/>
    <x v="15"/>
    <x v="232"/>
    <x v="5"/>
    <x v="1"/>
    <n v="993220"/>
  </r>
  <r>
    <x v="0"/>
    <x v="1"/>
    <x v="15"/>
    <x v="232"/>
    <x v="6"/>
    <x v="0"/>
    <n v="159128"/>
  </r>
  <r>
    <x v="0"/>
    <x v="1"/>
    <x v="15"/>
    <x v="232"/>
    <x v="6"/>
    <x v="1"/>
    <n v="1881827"/>
  </r>
  <r>
    <x v="0"/>
    <x v="1"/>
    <x v="15"/>
    <x v="232"/>
    <x v="7"/>
    <x v="1"/>
    <n v="182"/>
  </r>
  <r>
    <x v="0"/>
    <x v="1"/>
    <x v="15"/>
    <x v="232"/>
    <x v="8"/>
    <x v="0"/>
    <n v="3325638"/>
  </r>
  <r>
    <x v="0"/>
    <x v="1"/>
    <x v="15"/>
    <x v="232"/>
    <x v="8"/>
    <x v="1"/>
    <n v="3813299"/>
  </r>
  <r>
    <x v="0"/>
    <x v="1"/>
    <x v="15"/>
    <x v="233"/>
    <x v="0"/>
    <x v="0"/>
    <n v="104705"/>
  </r>
  <r>
    <x v="0"/>
    <x v="1"/>
    <x v="15"/>
    <x v="233"/>
    <x v="0"/>
    <x v="1"/>
    <n v="658001"/>
  </r>
  <r>
    <x v="0"/>
    <x v="1"/>
    <x v="15"/>
    <x v="233"/>
    <x v="1"/>
    <x v="1"/>
    <n v="147762"/>
  </r>
  <r>
    <x v="0"/>
    <x v="1"/>
    <x v="15"/>
    <x v="233"/>
    <x v="2"/>
    <x v="1"/>
    <n v="102"/>
  </r>
  <r>
    <x v="0"/>
    <x v="1"/>
    <x v="15"/>
    <x v="233"/>
    <x v="3"/>
    <x v="1"/>
    <n v="20885402"/>
  </r>
  <r>
    <x v="0"/>
    <x v="1"/>
    <x v="15"/>
    <x v="233"/>
    <x v="4"/>
    <x v="0"/>
    <n v="369119"/>
  </r>
  <r>
    <x v="0"/>
    <x v="1"/>
    <x v="15"/>
    <x v="233"/>
    <x v="4"/>
    <x v="1"/>
    <n v="1137975"/>
  </r>
  <r>
    <x v="0"/>
    <x v="1"/>
    <x v="15"/>
    <x v="233"/>
    <x v="5"/>
    <x v="1"/>
    <n v="2698295"/>
  </r>
  <r>
    <x v="0"/>
    <x v="1"/>
    <x v="15"/>
    <x v="233"/>
    <x v="6"/>
    <x v="0"/>
    <n v="12515242"/>
  </r>
  <r>
    <x v="0"/>
    <x v="1"/>
    <x v="15"/>
    <x v="233"/>
    <x v="6"/>
    <x v="1"/>
    <n v="3498455"/>
  </r>
  <r>
    <x v="0"/>
    <x v="1"/>
    <x v="15"/>
    <x v="233"/>
    <x v="8"/>
    <x v="0"/>
    <n v="125363"/>
  </r>
  <r>
    <x v="0"/>
    <x v="1"/>
    <x v="15"/>
    <x v="233"/>
    <x v="8"/>
    <x v="1"/>
    <n v="10146987"/>
  </r>
  <r>
    <x v="0"/>
    <x v="1"/>
    <x v="15"/>
    <x v="234"/>
    <x v="0"/>
    <x v="0"/>
    <n v="167740"/>
  </r>
  <r>
    <x v="0"/>
    <x v="1"/>
    <x v="15"/>
    <x v="234"/>
    <x v="0"/>
    <x v="1"/>
    <n v="123065"/>
  </r>
  <r>
    <x v="0"/>
    <x v="1"/>
    <x v="15"/>
    <x v="234"/>
    <x v="1"/>
    <x v="1"/>
    <n v="6623"/>
  </r>
  <r>
    <x v="0"/>
    <x v="1"/>
    <x v="15"/>
    <x v="234"/>
    <x v="2"/>
    <x v="1"/>
    <n v="945"/>
  </r>
  <r>
    <x v="0"/>
    <x v="1"/>
    <x v="15"/>
    <x v="234"/>
    <x v="3"/>
    <x v="1"/>
    <n v="8854011"/>
  </r>
  <r>
    <x v="0"/>
    <x v="1"/>
    <x v="15"/>
    <x v="234"/>
    <x v="4"/>
    <x v="1"/>
    <n v="772459"/>
  </r>
  <r>
    <x v="0"/>
    <x v="1"/>
    <x v="15"/>
    <x v="234"/>
    <x v="5"/>
    <x v="1"/>
    <n v="1390490"/>
  </r>
  <r>
    <x v="0"/>
    <x v="1"/>
    <x v="15"/>
    <x v="234"/>
    <x v="6"/>
    <x v="0"/>
    <n v="5030969"/>
  </r>
  <r>
    <x v="0"/>
    <x v="1"/>
    <x v="15"/>
    <x v="234"/>
    <x v="6"/>
    <x v="1"/>
    <n v="2209289"/>
  </r>
  <r>
    <x v="0"/>
    <x v="1"/>
    <x v="15"/>
    <x v="234"/>
    <x v="8"/>
    <x v="0"/>
    <n v="1374697"/>
  </r>
  <r>
    <x v="0"/>
    <x v="1"/>
    <x v="15"/>
    <x v="234"/>
    <x v="8"/>
    <x v="1"/>
    <n v="7779338"/>
  </r>
  <r>
    <x v="0"/>
    <x v="1"/>
    <x v="15"/>
    <x v="235"/>
    <x v="0"/>
    <x v="1"/>
    <n v="1108302"/>
  </r>
  <r>
    <x v="0"/>
    <x v="1"/>
    <x v="15"/>
    <x v="235"/>
    <x v="1"/>
    <x v="1"/>
    <n v="250252"/>
  </r>
  <r>
    <x v="0"/>
    <x v="1"/>
    <x v="15"/>
    <x v="235"/>
    <x v="2"/>
    <x v="1"/>
    <n v="3790"/>
  </r>
  <r>
    <x v="0"/>
    <x v="1"/>
    <x v="15"/>
    <x v="235"/>
    <x v="3"/>
    <x v="1"/>
    <n v="65164944"/>
  </r>
  <r>
    <x v="0"/>
    <x v="1"/>
    <x v="15"/>
    <x v="235"/>
    <x v="4"/>
    <x v="0"/>
    <n v="4260784"/>
  </r>
  <r>
    <x v="0"/>
    <x v="1"/>
    <x v="15"/>
    <x v="235"/>
    <x v="4"/>
    <x v="1"/>
    <n v="6386014"/>
  </r>
  <r>
    <x v="0"/>
    <x v="1"/>
    <x v="15"/>
    <x v="235"/>
    <x v="5"/>
    <x v="1"/>
    <n v="8137045"/>
  </r>
  <r>
    <x v="0"/>
    <x v="1"/>
    <x v="15"/>
    <x v="235"/>
    <x v="6"/>
    <x v="0"/>
    <n v="103247528"/>
  </r>
  <r>
    <x v="0"/>
    <x v="1"/>
    <x v="15"/>
    <x v="235"/>
    <x v="6"/>
    <x v="1"/>
    <n v="13795551"/>
  </r>
  <r>
    <x v="0"/>
    <x v="1"/>
    <x v="15"/>
    <x v="235"/>
    <x v="6"/>
    <x v="2"/>
    <n v="84195880"/>
  </r>
  <r>
    <x v="0"/>
    <x v="1"/>
    <x v="15"/>
    <x v="235"/>
    <x v="8"/>
    <x v="0"/>
    <n v="6228794"/>
  </r>
  <r>
    <x v="0"/>
    <x v="1"/>
    <x v="15"/>
    <x v="235"/>
    <x v="8"/>
    <x v="1"/>
    <n v="32283176"/>
  </r>
  <r>
    <x v="0"/>
    <x v="1"/>
    <x v="15"/>
    <x v="236"/>
    <x v="0"/>
    <x v="0"/>
    <n v="26400"/>
  </r>
  <r>
    <x v="0"/>
    <x v="1"/>
    <x v="15"/>
    <x v="236"/>
    <x v="0"/>
    <x v="1"/>
    <n v="186281"/>
  </r>
  <r>
    <x v="0"/>
    <x v="1"/>
    <x v="15"/>
    <x v="236"/>
    <x v="1"/>
    <x v="1"/>
    <n v="3020"/>
  </r>
  <r>
    <x v="0"/>
    <x v="1"/>
    <x v="15"/>
    <x v="236"/>
    <x v="2"/>
    <x v="1"/>
    <n v="352"/>
  </r>
  <r>
    <x v="0"/>
    <x v="1"/>
    <x v="15"/>
    <x v="236"/>
    <x v="3"/>
    <x v="1"/>
    <n v="5857697"/>
  </r>
  <r>
    <x v="0"/>
    <x v="1"/>
    <x v="15"/>
    <x v="236"/>
    <x v="4"/>
    <x v="1"/>
    <n v="577543"/>
  </r>
  <r>
    <x v="0"/>
    <x v="1"/>
    <x v="15"/>
    <x v="236"/>
    <x v="5"/>
    <x v="1"/>
    <n v="903891"/>
  </r>
  <r>
    <x v="0"/>
    <x v="1"/>
    <x v="15"/>
    <x v="236"/>
    <x v="6"/>
    <x v="0"/>
    <n v="6025174"/>
  </r>
  <r>
    <x v="0"/>
    <x v="1"/>
    <x v="15"/>
    <x v="236"/>
    <x v="6"/>
    <x v="1"/>
    <n v="1281939"/>
  </r>
  <r>
    <x v="0"/>
    <x v="1"/>
    <x v="15"/>
    <x v="236"/>
    <x v="6"/>
    <x v="2"/>
    <n v="111266"/>
  </r>
  <r>
    <x v="0"/>
    <x v="1"/>
    <x v="15"/>
    <x v="236"/>
    <x v="8"/>
    <x v="0"/>
    <n v="1246010"/>
  </r>
  <r>
    <x v="0"/>
    <x v="1"/>
    <x v="15"/>
    <x v="236"/>
    <x v="8"/>
    <x v="1"/>
    <n v="3424382"/>
  </r>
  <r>
    <x v="0"/>
    <x v="1"/>
    <x v="16"/>
    <x v="237"/>
    <x v="0"/>
    <x v="0"/>
    <n v="98745"/>
  </r>
  <r>
    <x v="0"/>
    <x v="1"/>
    <x v="16"/>
    <x v="237"/>
    <x v="0"/>
    <x v="1"/>
    <n v="144804"/>
  </r>
  <r>
    <x v="0"/>
    <x v="1"/>
    <x v="16"/>
    <x v="237"/>
    <x v="1"/>
    <x v="1"/>
    <n v="2493"/>
  </r>
  <r>
    <x v="0"/>
    <x v="1"/>
    <x v="16"/>
    <x v="237"/>
    <x v="2"/>
    <x v="1"/>
    <n v="23"/>
  </r>
  <r>
    <x v="0"/>
    <x v="1"/>
    <x v="16"/>
    <x v="237"/>
    <x v="3"/>
    <x v="1"/>
    <n v="7208006"/>
  </r>
  <r>
    <x v="0"/>
    <x v="1"/>
    <x v="16"/>
    <x v="237"/>
    <x v="4"/>
    <x v="1"/>
    <n v="756383"/>
  </r>
  <r>
    <x v="0"/>
    <x v="1"/>
    <x v="16"/>
    <x v="237"/>
    <x v="5"/>
    <x v="1"/>
    <n v="1490331"/>
  </r>
  <r>
    <x v="0"/>
    <x v="1"/>
    <x v="16"/>
    <x v="237"/>
    <x v="6"/>
    <x v="0"/>
    <n v="2169793"/>
  </r>
  <r>
    <x v="0"/>
    <x v="1"/>
    <x v="16"/>
    <x v="237"/>
    <x v="6"/>
    <x v="1"/>
    <n v="892839"/>
  </r>
  <r>
    <x v="0"/>
    <x v="1"/>
    <x v="16"/>
    <x v="237"/>
    <x v="7"/>
    <x v="1"/>
    <n v="10483"/>
  </r>
  <r>
    <x v="0"/>
    <x v="1"/>
    <x v="16"/>
    <x v="237"/>
    <x v="8"/>
    <x v="0"/>
    <n v="240404"/>
  </r>
  <r>
    <x v="0"/>
    <x v="1"/>
    <x v="16"/>
    <x v="237"/>
    <x v="8"/>
    <x v="1"/>
    <n v="2951397"/>
  </r>
  <r>
    <x v="0"/>
    <x v="1"/>
    <x v="16"/>
    <x v="238"/>
    <x v="0"/>
    <x v="0"/>
    <n v="4806"/>
  </r>
  <r>
    <x v="0"/>
    <x v="1"/>
    <x v="16"/>
    <x v="238"/>
    <x v="0"/>
    <x v="1"/>
    <n v="143366"/>
  </r>
  <r>
    <x v="0"/>
    <x v="1"/>
    <x v="16"/>
    <x v="238"/>
    <x v="3"/>
    <x v="1"/>
    <n v="2780709"/>
  </r>
  <r>
    <x v="0"/>
    <x v="1"/>
    <x v="16"/>
    <x v="238"/>
    <x v="4"/>
    <x v="0"/>
    <n v="61445"/>
  </r>
  <r>
    <x v="0"/>
    <x v="1"/>
    <x v="16"/>
    <x v="238"/>
    <x v="4"/>
    <x v="1"/>
    <n v="335843"/>
  </r>
  <r>
    <x v="0"/>
    <x v="1"/>
    <x v="16"/>
    <x v="238"/>
    <x v="5"/>
    <x v="1"/>
    <n v="580125"/>
  </r>
  <r>
    <x v="0"/>
    <x v="1"/>
    <x v="16"/>
    <x v="238"/>
    <x v="6"/>
    <x v="0"/>
    <n v="4244976"/>
  </r>
  <r>
    <x v="0"/>
    <x v="1"/>
    <x v="16"/>
    <x v="238"/>
    <x v="6"/>
    <x v="1"/>
    <n v="305092"/>
  </r>
  <r>
    <x v="0"/>
    <x v="1"/>
    <x v="16"/>
    <x v="238"/>
    <x v="8"/>
    <x v="0"/>
    <n v="601044"/>
  </r>
  <r>
    <x v="0"/>
    <x v="1"/>
    <x v="16"/>
    <x v="238"/>
    <x v="8"/>
    <x v="1"/>
    <n v="892596"/>
  </r>
  <r>
    <x v="0"/>
    <x v="1"/>
    <x v="16"/>
    <x v="239"/>
    <x v="0"/>
    <x v="0"/>
    <n v="178131"/>
  </r>
  <r>
    <x v="0"/>
    <x v="1"/>
    <x v="16"/>
    <x v="239"/>
    <x v="0"/>
    <x v="1"/>
    <n v="1033064"/>
  </r>
  <r>
    <x v="0"/>
    <x v="1"/>
    <x v="16"/>
    <x v="239"/>
    <x v="1"/>
    <x v="1"/>
    <n v="65073"/>
  </r>
  <r>
    <x v="0"/>
    <x v="1"/>
    <x v="16"/>
    <x v="239"/>
    <x v="2"/>
    <x v="1"/>
    <n v="247"/>
  </r>
  <r>
    <x v="0"/>
    <x v="1"/>
    <x v="16"/>
    <x v="239"/>
    <x v="3"/>
    <x v="1"/>
    <n v="28187475"/>
  </r>
  <r>
    <x v="0"/>
    <x v="1"/>
    <x v="16"/>
    <x v="239"/>
    <x v="4"/>
    <x v="0"/>
    <n v="1242147"/>
  </r>
  <r>
    <x v="0"/>
    <x v="1"/>
    <x v="16"/>
    <x v="239"/>
    <x v="4"/>
    <x v="1"/>
    <n v="2739466"/>
  </r>
  <r>
    <x v="0"/>
    <x v="1"/>
    <x v="16"/>
    <x v="239"/>
    <x v="5"/>
    <x v="1"/>
    <n v="4550066"/>
  </r>
  <r>
    <x v="0"/>
    <x v="1"/>
    <x v="16"/>
    <x v="239"/>
    <x v="6"/>
    <x v="0"/>
    <n v="9901457"/>
  </r>
  <r>
    <x v="0"/>
    <x v="1"/>
    <x v="16"/>
    <x v="239"/>
    <x v="6"/>
    <x v="1"/>
    <n v="4159116"/>
  </r>
  <r>
    <x v="0"/>
    <x v="1"/>
    <x v="16"/>
    <x v="239"/>
    <x v="7"/>
    <x v="1"/>
    <n v="1878"/>
  </r>
  <r>
    <x v="0"/>
    <x v="1"/>
    <x v="16"/>
    <x v="239"/>
    <x v="8"/>
    <x v="0"/>
    <n v="2378853"/>
  </r>
  <r>
    <x v="0"/>
    <x v="1"/>
    <x v="16"/>
    <x v="239"/>
    <x v="8"/>
    <x v="1"/>
    <n v="14669020"/>
  </r>
  <r>
    <x v="0"/>
    <x v="1"/>
    <x v="16"/>
    <x v="240"/>
    <x v="0"/>
    <x v="0"/>
    <n v="9889"/>
  </r>
  <r>
    <x v="0"/>
    <x v="1"/>
    <x v="16"/>
    <x v="240"/>
    <x v="0"/>
    <x v="1"/>
    <n v="33531"/>
  </r>
  <r>
    <x v="0"/>
    <x v="1"/>
    <x v="16"/>
    <x v="240"/>
    <x v="1"/>
    <x v="1"/>
    <n v="7986"/>
  </r>
  <r>
    <x v="0"/>
    <x v="1"/>
    <x v="16"/>
    <x v="240"/>
    <x v="3"/>
    <x v="1"/>
    <n v="2092399"/>
  </r>
  <r>
    <x v="0"/>
    <x v="1"/>
    <x v="16"/>
    <x v="240"/>
    <x v="4"/>
    <x v="0"/>
    <n v="38637"/>
  </r>
  <r>
    <x v="0"/>
    <x v="1"/>
    <x v="16"/>
    <x v="240"/>
    <x v="4"/>
    <x v="1"/>
    <n v="313566"/>
  </r>
  <r>
    <x v="0"/>
    <x v="1"/>
    <x v="16"/>
    <x v="240"/>
    <x v="5"/>
    <x v="1"/>
    <n v="541652"/>
  </r>
  <r>
    <x v="0"/>
    <x v="1"/>
    <x v="16"/>
    <x v="240"/>
    <x v="6"/>
    <x v="0"/>
    <n v="154460"/>
  </r>
  <r>
    <x v="0"/>
    <x v="1"/>
    <x v="16"/>
    <x v="240"/>
    <x v="6"/>
    <x v="1"/>
    <n v="411455"/>
  </r>
  <r>
    <x v="0"/>
    <x v="1"/>
    <x v="16"/>
    <x v="240"/>
    <x v="8"/>
    <x v="1"/>
    <n v="989341"/>
  </r>
  <r>
    <x v="0"/>
    <x v="1"/>
    <x v="16"/>
    <x v="241"/>
    <x v="0"/>
    <x v="1"/>
    <n v="55991"/>
  </r>
  <r>
    <x v="0"/>
    <x v="1"/>
    <x v="16"/>
    <x v="241"/>
    <x v="1"/>
    <x v="1"/>
    <n v="14435"/>
  </r>
  <r>
    <x v="0"/>
    <x v="1"/>
    <x v="16"/>
    <x v="241"/>
    <x v="2"/>
    <x v="1"/>
    <n v="193"/>
  </r>
  <r>
    <x v="0"/>
    <x v="1"/>
    <x v="16"/>
    <x v="241"/>
    <x v="3"/>
    <x v="1"/>
    <n v="3342823"/>
  </r>
  <r>
    <x v="0"/>
    <x v="1"/>
    <x v="16"/>
    <x v="241"/>
    <x v="4"/>
    <x v="0"/>
    <n v="98895"/>
  </r>
  <r>
    <x v="0"/>
    <x v="1"/>
    <x v="16"/>
    <x v="241"/>
    <x v="4"/>
    <x v="1"/>
    <n v="505525"/>
  </r>
  <r>
    <x v="0"/>
    <x v="1"/>
    <x v="16"/>
    <x v="241"/>
    <x v="5"/>
    <x v="1"/>
    <n v="931655"/>
  </r>
  <r>
    <x v="0"/>
    <x v="1"/>
    <x v="16"/>
    <x v="241"/>
    <x v="6"/>
    <x v="0"/>
    <n v="587671"/>
  </r>
  <r>
    <x v="0"/>
    <x v="1"/>
    <x v="16"/>
    <x v="241"/>
    <x v="6"/>
    <x v="1"/>
    <n v="768108"/>
  </r>
  <r>
    <x v="0"/>
    <x v="1"/>
    <x v="16"/>
    <x v="241"/>
    <x v="8"/>
    <x v="0"/>
    <n v="4640"/>
  </r>
  <r>
    <x v="0"/>
    <x v="1"/>
    <x v="16"/>
    <x v="241"/>
    <x v="8"/>
    <x v="1"/>
    <n v="1656995"/>
  </r>
  <r>
    <x v="0"/>
    <x v="1"/>
    <x v="16"/>
    <x v="242"/>
    <x v="0"/>
    <x v="0"/>
    <n v="69354"/>
  </r>
  <r>
    <x v="0"/>
    <x v="1"/>
    <x v="16"/>
    <x v="242"/>
    <x v="0"/>
    <x v="1"/>
    <n v="298887"/>
  </r>
  <r>
    <x v="0"/>
    <x v="1"/>
    <x v="16"/>
    <x v="242"/>
    <x v="2"/>
    <x v="1"/>
    <n v="122"/>
  </r>
  <r>
    <x v="0"/>
    <x v="1"/>
    <x v="16"/>
    <x v="242"/>
    <x v="3"/>
    <x v="1"/>
    <n v="7254070"/>
  </r>
  <r>
    <x v="0"/>
    <x v="1"/>
    <x v="16"/>
    <x v="242"/>
    <x v="4"/>
    <x v="0"/>
    <n v="133841"/>
  </r>
  <r>
    <x v="0"/>
    <x v="1"/>
    <x v="16"/>
    <x v="242"/>
    <x v="4"/>
    <x v="1"/>
    <n v="588229"/>
  </r>
  <r>
    <x v="0"/>
    <x v="1"/>
    <x v="16"/>
    <x v="242"/>
    <x v="5"/>
    <x v="1"/>
    <n v="971867"/>
  </r>
  <r>
    <x v="0"/>
    <x v="1"/>
    <x v="16"/>
    <x v="242"/>
    <x v="6"/>
    <x v="0"/>
    <n v="617904"/>
  </r>
  <r>
    <x v="0"/>
    <x v="1"/>
    <x v="16"/>
    <x v="242"/>
    <x v="6"/>
    <x v="1"/>
    <n v="805078"/>
  </r>
  <r>
    <x v="0"/>
    <x v="1"/>
    <x v="16"/>
    <x v="242"/>
    <x v="8"/>
    <x v="1"/>
    <n v="3645292"/>
  </r>
  <r>
    <x v="0"/>
    <x v="1"/>
    <x v="16"/>
    <x v="243"/>
    <x v="0"/>
    <x v="1"/>
    <n v="44016"/>
  </r>
  <r>
    <x v="0"/>
    <x v="1"/>
    <x v="16"/>
    <x v="243"/>
    <x v="1"/>
    <x v="1"/>
    <n v="21767"/>
  </r>
  <r>
    <x v="0"/>
    <x v="1"/>
    <x v="16"/>
    <x v="243"/>
    <x v="2"/>
    <x v="1"/>
    <n v="6"/>
  </r>
  <r>
    <x v="0"/>
    <x v="1"/>
    <x v="16"/>
    <x v="243"/>
    <x v="3"/>
    <x v="1"/>
    <n v="3454535"/>
  </r>
  <r>
    <x v="0"/>
    <x v="1"/>
    <x v="16"/>
    <x v="243"/>
    <x v="4"/>
    <x v="1"/>
    <n v="461671"/>
  </r>
  <r>
    <x v="0"/>
    <x v="1"/>
    <x v="16"/>
    <x v="243"/>
    <x v="5"/>
    <x v="1"/>
    <n v="934242"/>
  </r>
  <r>
    <x v="0"/>
    <x v="1"/>
    <x v="16"/>
    <x v="243"/>
    <x v="6"/>
    <x v="0"/>
    <n v="972184"/>
  </r>
  <r>
    <x v="0"/>
    <x v="1"/>
    <x v="16"/>
    <x v="243"/>
    <x v="6"/>
    <x v="1"/>
    <n v="674512"/>
  </r>
  <r>
    <x v="0"/>
    <x v="1"/>
    <x v="16"/>
    <x v="243"/>
    <x v="7"/>
    <x v="1"/>
    <n v="7440"/>
  </r>
  <r>
    <x v="0"/>
    <x v="1"/>
    <x v="16"/>
    <x v="243"/>
    <x v="8"/>
    <x v="0"/>
    <n v="1670"/>
  </r>
  <r>
    <x v="0"/>
    <x v="1"/>
    <x v="16"/>
    <x v="243"/>
    <x v="8"/>
    <x v="1"/>
    <n v="1343671"/>
  </r>
  <r>
    <x v="0"/>
    <x v="1"/>
    <x v="16"/>
    <x v="244"/>
    <x v="0"/>
    <x v="0"/>
    <n v="61525"/>
  </r>
  <r>
    <x v="0"/>
    <x v="1"/>
    <x v="16"/>
    <x v="244"/>
    <x v="0"/>
    <x v="1"/>
    <n v="223002"/>
  </r>
  <r>
    <x v="0"/>
    <x v="1"/>
    <x v="16"/>
    <x v="244"/>
    <x v="1"/>
    <x v="1"/>
    <n v="30528"/>
  </r>
  <r>
    <x v="0"/>
    <x v="1"/>
    <x v="16"/>
    <x v="244"/>
    <x v="2"/>
    <x v="1"/>
    <n v="812"/>
  </r>
  <r>
    <x v="0"/>
    <x v="1"/>
    <x v="16"/>
    <x v="244"/>
    <x v="3"/>
    <x v="1"/>
    <n v="12254859"/>
  </r>
  <r>
    <x v="0"/>
    <x v="1"/>
    <x v="16"/>
    <x v="244"/>
    <x v="4"/>
    <x v="0"/>
    <n v="332419"/>
  </r>
  <r>
    <x v="0"/>
    <x v="1"/>
    <x v="16"/>
    <x v="244"/>
    <x v="4"/>
    <x v="1"/>
    <n v="1063488"/>
  </r>
  <r>
    <x v="0"/>
    <x v="1"/>
    <x v="16"/>
    <x v="244"/>
    <x v="5"/>
    <x v="1"/>
    <n v="989087"/>
  </r>
  <r>
    <x v="0"/>
    <x v="1"/>
    <x v="16"/>
    <x v="244"/>
    <x v="6"/>
    <x v="0"/>
    <n v="605460"/>
  </r>
  <r>
    <x v="0"/>
    <x v="1"/>
    <x v="16"/>
    <x v="244"/>
    <x v="6"/>
    <x v="1"/>
    <n v="2523600"/>
  </r>
  <r>
    <x v="0"/>
    <x v="1"/>
    <x v="16"/>
    <x v="244"/>
    <x v="8"/>
    <x v="0"/>
    <n v="1421948"/>
  </r>
  <r>
    <x v="0"/>
    <x v="1"/>
    <x v="16"/>
    <x v="244"/>
    <x v="8"/>
    <x v="1"/>
    <n v="6860452"/>
  </r>
  <r>
    <x v="0"/>
    <x v="1"/>
    <x v="16"/>
    <x v="245"/>
    <x v="0"/>
    <x v="1"/>
    <n v="85951"/>
  </r>
  <r>
    <x v="0"/>
    <x v="1"/>
    <x v="16"/>
    <x v="245"/>
    <x v="1"/>
    <x v="1"/>
    <n v="2374"/>
  </r>
  <r>
    <x v="0"/>
    <x v="1"/>
    <x v="16"/>
    <x v="245"/>
    <x v="3"/>
    <x v="1"/>
    <n v="2798382"/>
  </r>
  <r>
    <x v="0"/>
    <x v="1"/>
    <x v="16"/>
    <x v="245"/>
    <x v="4"/>
    <x v="0"/>
    <n v="67987"/>
  </r>
  <r>
    <x v="0"/>
    <x v="1"/>
    <x v="16"/>
    <x v="245"/>
    <x v="4"/>
    <x v="1"/>
    <n v="279569"/>
  </r>
  <r>
    <x v="0"/>
    <x v="1"/>
    <x v="16"/>
    <x v="245"/>
    <x v="5"/>
    <x v="1"/>
    <n v="555788"/>
  </r>
  <r>
    <x v="0"/>
    <x v="1"/>
    <x v="16"/>
    <x v="245"/>
    <x v="6"/>
    <x v="0"/>
    <n v="94367"/>
  </r>
  <r>
    <x v="0"/>
    <x v="1"/>
    <x v="16"/>
    <x v="245"/>
    <x v="6"/>
    <x v="1"/>
    <n v="497137"/>
  </r>
  <r>
    <x v="0"/>
    <x v="1"/>
    <x v="16"/>
    <x v="245"/>
    <x v="8"/>
    <x v="0"/>
    <n v="6462"/>
  </r>
  <r>
    <x v="0"/>
    <x v="1"/>
    <x v="16"/>
    <x v="245"/>
    <x v="8"/>
    <x v="1"/>
    <n v="919146"/>
  </r>
  <r>
    <x v="0"/>
    <x v="1"/>
    <x v="16"/>
    <x v="246"/>
    <x v="0"/>
    <x v="0"/>
    <n v="65299"/>
  </r>
  <r>
    <x v="0"/>
    <x v="1"/>
    <x v="16"/>
    <x v="246"/>
    <x v="0"/>
    <x v="1"/>
    <n v="106316"/>
  </r>
  <r>
    <x v="0"/>
    <x v="1"/>
    <x v="16"/>
    <x v="246"/>
    <x v="1"/>
    <x v="1"/>
    <n v="15047"/>
  </r>
  <r>
    <x v="0"/>
    <x v="1"/>
    <x v="16"/>
    <x v="246"/>
    <x v="2"/>
    <x v="1"/>
    <n v="109"/>
  </r>
  <r>
    <x v="0"/>
    <x v="1"/>
    <x v="16"/>
    <x v="246"/>
    <x v="3"/>
    <x v="1"/>
    <n v="3320050"/>
  </r>
  <r>
    <x v="0"/>
    <x v="1"/>
    <x v="16"/>
    <x v="246"/>
    <x v="4"/>
    <x v="1"/>
    <n v="309515"/>
  </r>
  <r>
    <x v="0"/>
    <x v="1"/>
    <x v="16"/>
    <x v="246"/>
    <x v="5"/>
    <x v="1"/>
    <n v="646033"/>
  </r>
  <r>
    <x v="0"/>
    <x v="1"/>
    <x v="16"/>
    <x v="246"/>
    <x v="6"/>
    <x v="0"/>
    <n v="721909"/>
  </r>
  <r>
    <x v="0"/>
    <x v="1"/>
    <x v="16"/>
    <x v="246"/>
    <x v="6"/>
    <x v="1"/>
    <n v="609482"/>
  </r>
  <r>
    <x v="0"/>
    <x v="1"/>
    <x v="16"/>
    <x v="246"/>
    <x v="7"/>
    <x v="1"/>
    <n v="9799"/>
  </r>
  <r>
    <x v="0"/>
    <x v="1"/>
    <x v="16"/>
    <x v="246"/>
    <x v="8"/>
    <x v="0"/>
    <n v="130952"/>
  </r>
  <r>
    <x v="0"/>
    <x v="1"/>
    <x v="16"/>
    <x v="246"/>
    <x v="8"/>
    <x v="1"/>
    <n v="937305"/>
  </r>
  <r>
    <x v="0"/>
    <x v="1"/>
    <x v="16"/>
    <x v="247"/>
    <x v="0"/>
    <x v="0"/>
    <n v="30086"/>
  </r>
  <r>
    <x v="0"/>
    <x v="1"/>
    <x v="16"/>
    <x v="247"/>
    <x v="0"/>
    <x v="1"/>
    <n v="77762"/>
  </r>
  <r>
    <x v="0"/>
    <x v="1"/>
    <x v="16"/>
    <x v="247"/>
    <x v="1"/>
    <x v="1"/>
    <n v="22094"/>
  </r>
  <r>
    <x v="0"/>
    <x v="1"/>
    <x v="16"/>
    <x v="247"/>
    <x v="3"/>
    <x v="1"/>
    <n v="3952192"/>
  </r>
  <r>
    <x v="0"/>
    <x v="1"/>
    <x v="16"/>
    <x v="247"/>
    <x v="4"/>
    <x v="0"/>
    <n v="79638"/>
  </r>
  <r>
    <x v="0"/>
    <x v="1"/>
    <x v="16"/>
    <x v="247"/>
    <x v="4"/>
    <x v="1"/>
    <n v="223470"/>
  </r>
  <r>
    <x v="0"/>
    <x v="1"/>
    <x v="16"/>
    <x v="247"/>
    <x v="5"/>
    <x v="1"/>
    <n v="724546"/>
  </r>
  <r>
    <x v="0"/>
    <x v="1"/>
    <x v="16"/>
    <x v="247"/>
    <x v="6"/>
    <x v="0"/>
    <n v="462315"/>
  </r>
  <r>
    <x v="0"/>
    <x v="1"/>
    <x v="16"/>
    <x v="247"/>
    <x v="6"/>
    <x v="1"/>
    <n v="417787"/>
  </r>
  <r>
    <x v="0"/>
    <x v="1"/>
    <x v="16"/>
    <x v="247"/>
    <x v="8"/>
    <x v="0"/>
    <n v="606346"/>
  </r>
  <r>
    <x v="0"/>
    <x v="1"/>
    <x v="16"/>
    <x v="247"/>
    <x v="8"/>
    <x v="1"/>
    <n v="1554698"/>
  </r>
  <r>
    <x v="0"/>
    <x v="1"/>
    <x v="16"/>
    <x v="248"/>
    <x v="0"/>
    <x v="0"/>
    <n v="245393"/>
  </r>
  <r>
    <x v="0"/>
    <x v="1"/>
    <x v="16"/>
    <x v="248"/>
    <x v="0"/>
    <x v="1"/>
    <n v="385125"/>
  </r>
  <r>
    <x v="0"/>
    <x v="1"/>
    <x v="16"/>
    <x v="248"/>
    <x v="1"/>
    <x v="1"/>
    <n v="73913"/>
  </r>
  <r>
    <x v="0"/>
    <x v="1"/>
    <x v="16"/>
    <x v="248"/>
    <x v="3"/>
    <x v="1"/>
    <n v="10218649"/>
  </r>
  <r>
    <x v="0"/>
    <x v="1"/>
    <x v="16"/>
    <x v="248"/>
    <x v="4"/>
    <x v="0"/>
    <n v="232375"/>
  </r>
  <r>
    <x v="0"/>
    <x v="1"/>
    <x v="16"/>
    <x v="248"/>
    <x v="4"/>
    <x v="1"/>
    <n v="1057936"/>
  </r>
  <r>
    <x v="0"/>
    <x v="1"/>
    <x v="16"/>
    <x v="248"/>
    <x v="5"/>
    <x v="1"/>
    <n v="1462262"/>
  </r>
  <r>
    <x v="0"/>
    <x v="1"/>
    <x v="16"/>
    <x v="248"/>
    <x v="6"/>
    <x v="0"/>
    <n v="555530"/>
  </r>
  <r>
    <x v="0"/>
    <x v="1"/>
    <x v="16"/>
    <x v="248"/>
    <x v="6"/>
    <x v="1"/>
    <n v="1349822"/>
  </r>
  <r>
    <x v="0"/>
    <x v="1"/>
    <x v="16"/>
    <x v="248"/>
    <x v="7"/>
    <x v="1"/>
    <n v="9361"/>
  </r>
  <r>
    <x v="0"/>
    <x v="1"/>
    <x v="16"/>
    <x v="248"/>
    <x v="8"/>
    <x v="0"/>
    <n v="183562"/>
  </r>
  <r>
    <x v="0"/>
    <x v="1"/>
    <x v="16"/>
    <x v="248"/>
    <x v="8"/>
    <x v="1"/>
    <n v="3366197"/>
  </r>
  <r>
    <x v="0"/>
    <x v="1"/>
    <x v="16"/>
    <x v="249"/>
    <x v="0"/>
    <x v="0"/>
    <n v="106704"/>
  </r>
  <r>
    <x v="0"/>
    <x v="1"/>
    <x v="16"/>
    <x v="249"/>
    <x v="0"/>
    <x v="1"/>
    <n v="559369"/>
  </r>
  <r>
    <x v="0"/>
    <x v="1"/>
    <x v="16"/>
    <x v="249"/>
    <x v="1"/>
    <x v="1"/>
    <n v="11748"/>
  </r>
  <r>
    <x v="0"/>
    <x v="1"/>
    <x v="16"/>
    <x v="249"/>
    <x v="2"/>
    <x v="1"/>
    <n v="103"/>
  </r>
  <r>
    <x v="0"/>
    <x v="1"/>
    <x v="16"/>
    <x v="249"/>
    <x v="3"/>
    <x v="1"/>
    <n v="7440020"/>
  </r>
  <r>
    <x v="0"/>
    <x v="1"/>
    <x v="16"/>
    <x v="249"/>
    <x v="4"/>
    <x v="0"/>
    <n v="169471"/>
  </r>
  <r>
    <x v="0"/>
    <x v="1"/>
    <x v="16"/>
    <x v="249"/>
    <x v="4"/>
    <x v="1"/>
    <n v="755614"/>
  </r>
  <r>
    <x v="0"/>
    <x v="1"/>
    <x v="16"/>
    <x v="249"/>
    <x v="5"/>
    <x v="1"/>
    <n v="1282391"/>
  </r>
  <r>
    <x v="0"/>
    <x v="1"/>
    <x v="16"/>
    <x v="249"/>
    <x v="6"/>
    <x v="0"/>
    <n v="7027952"/>
  </r>
  <r>
    <x v="0"/>
    <x v="1"/>
    <x v="16"/>
    <x v="249"/>
    <x v="6"/>
    <x v="1"/>
    <n v="1174083"/>
  </r>
  <r>
    <x v="0"/>
    <x v="1"/>
    <x v="16"/>
    <x v="249"/>
    <x v="7"/>
    <x v="1"/>
    <n v="4153"/>
  </r>
  <r>
    <x v="0"/>
    <x v="1"/>
    <x v="16"/>
    <x v="249"/>
    <x v="8"/>
    <x v="0"/>
    <n v="94334"/>
  </r>
  <r>
    <x v="0"/>
    <x v="1"/>
    <x v="16"/>
    <x v="249"/>
    <x v="8"/>
    <x v="1"/>
    <n v="4364004"/>
  </r>
  <r>
    <x v="0"/>
    <x v="1"/>
    <x v="16"/>
    <x v="250"/>
    <x v="0"/>
    <x v="0"/>
    <n v="1266"/>
  </r>
  <r>
    <x v="0"/>
    <x v="1"/>
    <x v="16"/>
    <x v="250"/>
    <x v="0"/>
    <x v="1"/>
    <n v="634858"/>
  </r>
  <r>
    <x v="0"/>
    <x v="1"/>
    <x v="16"/>
    <x v="250"/>
    <x v="1"/>
    <x v="1"/>
    <n v="91958"/>
  </r>
  <r>
    <x v="0"/>
    <x v="1"/>
    <x v="16"/>
    <x v="250"/>
    <x v="2"/>
    <x v="1"/>
    <n v="244"/>
  </r>
  <r>
    <x v="0"/>
    <x v="1"/>
    <x v="16"/>
    <x v="250"/>
    <x v="3"/>
    <x v="1"/>
    <n v="33071085"/>
  </r>
  <r>
    <x v="0"/>
    <x v="1"/>
    <x v="16"/>
    <x v="250"/>
    <x v="4"/>
    <x v="0"/>
    <n v="7126357"/>
  </r>
  <r>
    <x v="0"/>
    <x v="1"/>
    <x v="16"/>
    <x v="250"/>
    <x v="4"/>
    <x v="1"/>
    <n v="3570715"/>
  </r>
  <r>
    <x v="0"/>
    <x v="1"/>
    <x v="16"/>
    <x v="250"/>
    <x v="5"/>
    <x v="1"/>
    <n v="5215649"/>
  </r>
  <r>
    <x v="0"/>
    <x v="1"/>
    <x v="16"/>
    <x v="250"/>
    <x v="6"/>
    <x v="0"/>
    <n v="9395184"/>
  </r>
  <r>
    <x v="0"/>
    <x v="1"/>
    <x v="16"/>
    <x v="250"/>
    <x v="6"/>
    <x v="1"/>
    <n v="4141711"/>
  </r>
  <r>
    <x v="0"/>
    <x v="1"/>
    <x v="16"/>
    <x v="250"/>
    <x v="8"/>
    <x v="0"/>
    <n v="5032925"/>
  </r>
  <r>
    <x v="0"/>
    <x v="1"/>
    <x v="16"/>
    <x v="250"/>
    <x v="8"/>
    <x v="1"/>
    <n v="18562016"/>
  </r>
  <r>
    <x v="0"/>
    <x v="1"/>
    <x v="17"/>
    <x v="251"/>
    <x v="0"/>
    <x v="0"/>
    <n v="55517"/>
  </r>
  <r>
    <x v="0"/>
    <x v="1"/>
    <x v="17"/>
    <x v="251"/>
    <x v="0"/>
    <x v="1"/>
    <n v="203754"/>
  </r>
  <r>
    <x v="0"/>
    <x v="1"/>
    <x v="17"/>
    <x v="251"/>
    <x v="1"/>
    <x v="1"/>
    <n v="444138"/>
  </r>
  <r>
    <x v="0"/>
    <x v="1"/>
    <x v="17"/>
    <x v="251"/>
    <x v="3"/>
    <x v="1"/>
    <n v="3316776"/>
  </r>
  <r>
    <x v="0"/>
    <x v="1"/>
    <x v="17"/>
    <x v="251"/>
    <x v="4"/>
    <x v="0"/>
    <n v="44225"/>
  </r>
  <r>
    <x v="0"/>
    <x v="1"/>
    <x v="17"/>
    <x v="251"/>
    <x v="4"/>
    <x v="1"/>
    <n v="267752"/>
  </r>
  <r>
    <x v="0"/>
    <x v="1"/>
    <x v="17"/>
    <x v="251"/>
    <x v="5"/>
    <x v="1"/>
    <n v="900403"/>
  </r>
  <r>
    <x v="0"/>
    <x v="1"/>
    <x v="17"/>
    <x v="251"/>
    <x v="6"/>
    <x v="0"/>
    <n v="1559111"/>
  </r>
  <r>
    <x v="0"/>
    <x v="1"/>
    <x v="17"/>
    <x v="251"/>
    <x v="6"/>
    <x v="1"/>
    <n v="1693195"/>
  </r>
  <r>
    <x v="0"/>
    <x v="1"/>
    <x v="17"/>
    <x v="251"/>
    <x v="8"/>
    <x v="0"/>
    <n v="15867"/>
  </r>
  <r>
    <x v="0"/>
    <x v="1"/>
    <x v="17"/>
    <x v="251"/>
    <x v="8"/>
    <x v="1"/>
    <n v="888131"/>
  </r>
  <r>
    <x v="0"/>
    <x v="0"/>
    <x v="17"/>
    <x v="252"/>
    <x v="0"/>
    <x v="1"/>
    <n v="357986"/>
  </r>
  <r>
    <x v="0"/>
    <x v="0"/>
    <x v="17"/>
    <x v="252"/>
    <x v="1"/>
    <x v="1"/>
    <n v="113188"/>
  </r>
  <r>
    <x v="0"/>
    <x v="0"/>
    <x v="17"/>
    <x v="252"/>
    <x v="2"/>
    <x v="1"/>
    <n v="147"/>
  </r>
  <r>
    <x v="0"/>
    <x v="0"/>
    <x v="17"/>
    <x v="252"/>
    <x v="3"/>
    <x v="1"/>
    <n v="5722593"/>
  </r>
  <r>
    <x v="0"/>
    <x v="0"/>
    <x v="17"/>
    <x v="252"/>
    <x v="4"/>
    <x v="1"/>
    <n v="691638"/>
  </r>
  <r>
    <x v="0"/>
    <x v="0"/>
    <x v="17"/>
    <x v="252"/>
    <x v="5"/>
    <x v="1"/>
    <n v="963095"/>
  </r>
  <r>
    <x v="0"/>
    <x v="0"/>
    <x v="17"/>
    <x v="252"/>
    <x v="6"/>
    <x v="0"/>
    <n v="2206482"/>
  </r>
  <r>
    <x v="0"/>
    <x v="0"/>
    <x v="17"/>
    <x v="252"/>
    <x v="6"/>
    <x v="1"/>
    <n v="910618"/>
  </r>
  <r>
    <x v="0"/>
    <x v="0"/>
    <x v="17"/>
    <x v="252"/>
    <x v="7"/>
    <x v="1"/>
    <n v="182"/>
  </r>
  <r>
    <x v="0"/>
    <x v="0"/>
    <x v="17"/>
    <x v="252"/>
    <x v="8"/>
    <x v="0"/>
    <n v="374101"/>
  </r>
  <r>
    <x v="0"/>
    <x v="0"/>
    <x v="17"/>
    <x v="252"/>
    <x v="8"/>
    <x v="1"/>
    <n v="2213458"/>
  </r>
  <r>
    <x v="0"/>
    <x v="0"/>
    <x v="17"/>
    <x v="253"/>
    <x v="0"/>
    <x v="1"/>
    <n v="166837"/>
  </r>
  <r>
    <x v="0"/>
    <x v="0"/>
    <x v="17"/>
    <x v="253"/>
    <x v="1"/>
    <x v="1"/>
    <n v="4288"/>
  </r>
  <r>
    <x v="0"/>
    <x v="0"/>
    <x v="17"/>
    <x v="253"/>
    <x v="2"/>
    <x v="1"/>
    <n v="157"/>
  </r>
  <r>
    <x v="0"/>
    <x v="0"/>
    <x v="17"/>
    <x v="253"/>
    <x v="3"/>
    <x v="1"/>
    <n v="7396034"/>
  </r>
  <r>
    <x v="0"/>
    <x v="0"/>
    <x v="17"/>
    <x v="253"/>
    <x v="4"/>
    <x v="0"/>
    <n v="70123"/>
  </r>
  <r>
    <x v="0"/>
    <x v="0"/>
    <x v="17"/>
    <x v="253"/>
    <x v="4"/>
    <x v="1"/>
    <n v="906364"/>
  </r>
  <r>
    <x v="0"/>
    <x v="0"/>
    <x v="17"/>
    <x v="253"/>
    <x v="5"/>
    <x v="1"/>
    <n v="1411293"/>
  </r>
  <r>
    <x v="0"/>
    <x v="0"/>
    <x v="17"/>
    <x v="253"/>
    <x v="6"/>
    <x v="0"/>
    <n v="1796773"/>
  </r>
  <r>
    <x v="0"/>
    <x v="0"/>
    <x v="17"/>
    <x v="253"/>
    <x v="6"/>
    <x v="1"/>
    <n v="1425876"/>
  </r>
  <r>
    <x v="0"/>
    <x v="0"/>
    <x v="17"/>
    <x v="253"/>
    <x v="6"/>
    <x v="2"/>
    <n v="337653"/>
  </r>
  <r>
    <x v="0"/>
    <x v="0"/>
    <x v="17"/>
    <x v="253"/>
    <x v="8"/>
    <x v="0"/>
    <n v="261468"/>
  </r>
  <r>
    <x v="0"/>
    <x v="0"/>
    <x v="17"/>
    <x v="253"/>
    <x v="8"/>
    <x v="1"/>
    <n v="2689623"/>
  </r>
  <r>
    <x v="0"/>
    <x v="1"/>
    <x v="17"/>
    <x v="254"/>
    <x v="0"/>
    <x v="1"/>
    <n v="84246"/>
  </r>
  <r>
    <x v="0"/>
    <x v="1"/>
    <x v="17"/>
    <x v="254"/>
    <x v="1"/>
    <x v="1"/>
    <n v="71732"/>
  </r>
  <r>
    <x v="0"/>
    <x v="1"/>
    <x v="17"/>
    <x v="254"/>
    <x v="2"/>
    <x v="1"/>
    <n v="115"/>
  </r>
  <r>
    <x v="0"/>
    <x v="1"/>
    <x v="17"/>
    <x v="254"/>
    <x v="3"/>
    <x v="1"/>
    <n v="10820240"/>
  </r>
  <r>
    <x v="0"/>
    <x v="1"/>
    <x v="17"/>
    <x v="254"/>
    <x v="4"/>
    <x v="0"/>
    <n v="43472"/>
  </r>
  <r>
    <x v="0"/>
    <x v="1"/>
    <x v="17"/>
    <x v="254"/>
    <x v="4"/>
    <x v="1"/>
    <n v="651906"/>
  </r>
  <r>
    <x v="0"/>
    <x v="1"/>
    <x v="17"/>
    <x v="254"/>
    <x v="5"/>
    <x v="1"/>
    <n v="1553528"/>
  </r>
  <r>
    <x v="0"/>
    <x v="1"/>
    <x v="17"/>
    <x v="254"/>
    <x v="6"/>
    <x v="0"/>
    <n v="173355"/>
  </r>
  <r>
    <x v="0"/>
    <x v="1"/>
    <x v="17"/>
    <x v="254"/>
    <x v="6"/>
    <x v="1"/>
    <n v="1053872"/>
  </r>
  <r>
    <x v="0"/>
    <x v="1"/>
    <x v="17"/>
    <x v="254"/>
    <x v="8"/>
    <x v="1"/>
    <n v="2735897"/>
  </r>
  <r>
    <x v="0"/>
    <x v="1"/>
    <x v="17"/>
    <x v="255"/>
    <x v="0"/>
    <x v="0"/>
    <n v="226552"/>
  </r>
  <r>
    <x v="0"/>
    <x v="1"/>
    <x v="17"/>
    <x v="255"/>
    <x v="0"/>
    <x v="1"/>
    <n v="453520"/>
  </r>
  <r>
    <x v="0"/>
    <x v="1"/>
    <x v="17"/>
    <x v="255"/>
    <x v="1"/>
    <x v="1"/>
    <n v="488821"/>
  </r>
  <r>
    <x v="0"/>
    <x v="1"/>
    <x v="17"/>
    <x v="255"/>
    <x v="2"/>
    <x v="1"/>
    <n v="231"/>
  </r>
  <r>
    <x v="0"/>
    <x v="1"/>
    <x v="17"/>
    <x v="255"/>
    <x v="3"/>
    <x v="1"/>
    <n v="16095040"/>
  </r>
  <r>
    <x v="0"/>
    <x v="1"/>
    <x v="17"/>
    <x v="255"/>
    <x v="4"/>
    <x v="0"/>
    <n v="1072063"/>
  </r>
  <r>
    <x v="0"/>
    <x v="1"/>
    <x v="17"/>
    <x v="255"/>
    <x v="4"/>
    <x v="1"/>
    <n v="1367347"/>
  </r>
  <r>
    <x v="0"/>
    <x v="1"/>
    <x v="17"/>
    <x v="255"/>
    <x v="5"/>
    <x v="1"/>
    <n v="3437994"/>
  </r>
  <r>
    <x v="0"/>
    <x v="1"/>
    <x v="17"/>
    <x v="255"/>
    <x v="6"/>
    <x v="0"/>
    <n v="2085176"/>
  </r>
  <r>
    <x v="0"/>
    <x v="1"/>
    <x v="17"/>
    <x v="255"/>
    <x v="6"/>
    <x v="1"/>
    <n v="3901470"/>
  </r>
  <r>
    <x v="0"/>
    <x v="1"/>
    <x v="17"/>
    <x v="255"/>
    <x v="7"/>
    <x v="1"/>
    <n v="37290"/>
  </r>
  <r>
    <x v="0"/>
    <x v="1"/>
    <x v="17"/>
    <x v="255"/>
    <x v="8"/>
    <x v="0"/>
    <n v="1257715"/>
  </r>
  <r>
    <x v="0"/>
    <x v="1"/>
    <x v="17"/>
    <x v="255"/>
    <x v="8"/>
    <x v="1"/>
    <n v="8633181"/>
  </r>
  <r>
    <x v="0"/>
    <x v="0"/>
    <x v="17"/>
    <x v="256"/>
    <x v="0"/>
    <x v="0"/>
    <n v="117388"/>
  </r>
  <r>
    <x v="0"/>
    <x v="0"/>
    <x v="17"/>
    <x v="256"/>
    <x v="0"/>
    <x v="1"/>
    <n v="320426"/>
  </r>
  <r>
    <x v="0"/>
    <x v="0"/>
    <x v="17"/>
    <x v="256"/>
    <x v="1"/>
    <x v="1"/>
    <n v="77920"/>
  </r>
  <r>
    <x v="0"/>
    <x v="0"/>
    <x v="17"/>
    <x v="256"/>
    <x v="2"/>
    <x v="1"/>
    <n v="674"/>
  </r>
  <r>
    <x v="0"/>
    <x v="0"/>
    <x v="17"/>
    <x v="256"/>
    <x v="3"/>
    <x v="1"/>
    <n v="12998012"/>
  </r>
  <r>
    <x v="0"/>
    <x v="0"/>
    <x v="17"/>
    <x v="256"/>
    <x v="4"/>
    <x v="1"/>
    <n v="1150554"/>
  </r>
  <r>
    <x v="0"/>
    <x v="0"/>
    <x v="17"/>
    <x v="256"/>
    <x v="5"/>
    <x v="1"/>
    <n v="3130294"/>
  </r>
  <r>
    <x v="0"/>
    <x v="0"/>
    <x v="17"/>
    <x v="256"/>
    <x v="6"/>
    <x v="0"/>
    <n v="33844563"/>
  </r>
  <r>
    <x v="0"/>
    <x v="0"/>
    <x v="17"/>
    <x v="256"/>
    <x v="6"/>
    <x v="1"/>
    <n v="2964826"/>
  </r>
  <r>
    <x v="0"/>
    <x v="0"/>
    <x v="17"/>
    <x v="256"/>
    <x v="6"/>
    <x v="2"/>
    <n v="64723021"/>
  </r>
  <r>
    <x v="0"/>
    <x v="0"/>
    <x v="17"/>
    <x v="256"/>
    <x v="8"/>
    <x v="0"/>
    <n v="1729722"/>
  </r>
  <r>
    <x v="0"/>
    <x v="0"/>
    <x v="17"/>
    <x v="256"/>
    <x v="8"/>
    <x v="1"/>
    <n v="4976861"/>
  </r>
  <r>
    <x v="0"/>
    <x v="0"/>
    <x v="17"/>
    <x v="256"/>
    <x v="9"/>
    <x v="0"/>
    <n v="132192"/>
  </r>
  <r>
    <x v="0"/>
    <x v="1"/>
    <x v="17"/>
    <x v="257"/>
    <x v="0"/>
    <x v="1"/>
    <n v="520990"/>
  </r>
  <r>
    <x v="0"/>
    <x v="1"/>
    <x v="17"/>
    <x v="257"/>
    <x v="1"/>
    <x v="1"/>
    <n v="116548"/>
  </r>
  <r>
    <x v="0"/>
    <x v="1"/>
    <x v="17"/>
    <x v="257"/>
    <x v="2"/>
    <x v="1"/>
    <n v="214"/>
  </r>
  <r>
    <x v="0"/>
    <x v="1"/>
    <x v="17"/>
    <x v="257"/>
    <x v="3"/>
    <x v="1"/>
    <n v="5490942"/>
  </r>
  <r>
    <x v="0"/>
    <x v="1"/>
    <x v="17"/>
    <x v="257"/>
    <x v="4"/>
    <x v="1"/>
    <n v="604641"/>
  </r>
  <r>
    <x v="0"/>
    <x v="1"/>
    <x v="17"/>
    <x v="257"/>
    <x v="5"/>
    <x v="1"/>
    <n v="1418379"/>
  </r>
  <r>
    <x v="0"/>
    <x v="1"/>
    <x v="17"/>
    <x v="257"/>
    <x v="6"/>
    <x v="0"/>
    <n v="782823"/>
  </r>
  <r>
    <x v="0"/>
    <x v="1"/>
    <x v="17"/>
    <x v="257"/>
    <x v="6"/>
    <x v="1"/>
    <n v="1342629"/>
  </r>
  <r>
    <x v="0"/>
    <x v="1"/>
    <x v="17"/>
    <x v="257"/>
    <x v="7"/>
    <x v="1"/>
    <n v="312"/>
  </r>
  <r>
    <x v="0"/>
    <x v="1"/>
    <x v="17"/>
    <x v="257"/>
    <x v="8"/>
    <x v="0"/>
    <n v="254657"/>
  </r>
  <r>
    <x v="0"/>
    <x v="1"/>
    <x v="17"/>
    <x v="257"/>
    <x v="8"/>
    <x v="1"/>
    <n v="2753480"/>
  </r>
  <r>
    <x v="0"/>
    <x v="0"/>
    <x v="17"/>
    <x v="258"/>
    <x v="0"/>
    <x v="1"/>
    <n v="308349"/>
  </r>
  <r>
    <x v="0"/>
    <x v="0"/>
    <x v="17"/>
    <x v="258"/>
    <x v="1"/>
    <x v="1"/>
    <n v="11746"/>
  </r>
  <r>
    <x v="0"/>
    <x v="0"/>
    <x v="17"/>
    <x v="258"/>
    <x v="3"/>
    <x v="1"/>
    <n v="6706536"/>
  </r>
  <r>
    <x v="0"/>
    <x v="0"/>
    <x v="17"/>
    <x v="258"/>
    <x v="4"/>
    <x v="0"/>
    <n v="300326"/>
  </r>
  <r>
    <x v="0"/>
    <x v="0"/>
    <x v="17"/>
    <x v="258"/>
    <x v="4"/>
    <x v="1"/>
    <n v="431239"/>
  </r>
  <r>
    <x v="0"/>
    <x v="0"/>
    <x v="17"/>
    <x v="258"/>
    <x v="5"/>
    <x v="1"/>
    <n v="1203995"/>
  </r>
  <r>
    <x v="0"/>
    <x v="0"/>
    <x v="17"/>
    <x v="258"/>
    <x v="6"/>
    <x v="0"/>
    <n v="6549995"/>
  </r>
  <r>
    <x v="0"/>
    <x v="0"/>
    <x v="17"/>
    <x v="258"/>
    <x v="6"/>
    <x v="1"/>
    <n v="1059146"/>
  </r>
  <r>
    <x v="0"/>
    <x v="0"/>
    <x v="17"/>
    <x v="258"/>
    <x v="7"/>
    <x v="1"/>
    <n v="1992"/>
  </r>
  <r>
    <x v="0"/>
    <x v="0"/>
    <x v="17"/>
    <x v="258"/>
    <x v="8"/>
    <x v="0"/>
    <n v="113652"/>
  </r>
  <r>
    <x v="0"/>
    <x v="0"/>
    <x v="17"/>
    <x v="258"/>
    <x v="8"/>
    <x v="1"/>
    <n v="2585026"/>
  </r>
  <r>
    <x v="0"/>
    <x v="0"/>
    <x v="17"/>
    <x v="258"/>
    <x v="9"/>
    <x v="0"/>
    <n v="3083240"/>
  </r>
  <r>
    <x v="0"/>
    <x v="0"/>
    <x v="17"/>
    <x v="259"/>
    <x v="0"/>
    <x v="0"/>
    <n v="205757"/>
  </r>
  <r>
    <x v="0"/>
    <x v="0"/>
    <x v="17"/>
    <x v="259"/>
    <x v="0"/>
    <x v="1"/>
    <n v="211160"/>
  </r>
  <r>
    <x v="0"/>
    <x v="0"/>
    <x v="17"/>
    <x v="259"/>
    <x v="1"/>
    <x v="1"/>
    <n v="42692"/>
  </r>
  <r>
    <x v="0"/>
    <x v="0"/>
    <x v="17"/>
    <x v="259"/>
    <x v="2"/>
    <x v="1"/>
    <n v="1554"/>
  </r>
  <r>
    <x v="0"/>
    <x v="0"/>
    <x v="17"/>
    <x v="259"/>
    <x v="3"/>
    <x v="1"/>
    <n v="8345140"/>
  </r>
  <r>
    <x v="0"/>
    <x v="0"/>
    <x v="17"/>
    <x v="259"/>
    <x v="4"/>
    <x v="0"/>
    <n v="50777"/>
  </r>
  <r>
    <x v="0"/>
    <x v="0"/>
    <x v="17"/>
    <x v="259"/>
    <x v="4"/>
    <x v="1"/>
    <n v="539834"/>
  </r>
  <r>
    <x v="0"/>
    <x v="0"/>
    <x v="17"/>
    <x v="259"/>
    <x v="5"/>
    <x v="1"/>
    <n v="1996202"/>
  </r>
  <r>
    <x v="0"/>
    <x v="0"/>
    <x v="17"/>
    <x v="259"/>
    <x v="6"/>
    <x v="0"/>
    <n v="17955071"/>
  </r>
  <r>
    <x v="0"/>
    <x v="0"/>
    <x v="17"/>
    <x v="259"/>
    <x v="6"/>
    <x v="1"/>
    <n v="1239542"/>
  </r>
  <r>
    <x v="0"/>
    <x v="0"/>
    <x v="17"/>
    <x v="259"/>
    <x v="6"/>
    <x v="2"/>
    <n v="57183357"/>
  </r>
  <r>
    <x v="0"/>
    <x v="0"/>
    <x v="17"/>
    <x v="259"/>
    <x v="7"/>
    <x v="1"/>
    <n v="177"/>
  </r>
  <r>
    <x v="0"/>
    <x v="0"/>
    <x v="17"/>
    <x v="259"/>
    <x v="8"/>
    <x v="0"/>
    <n v="717127"/>
  </r>
  <r>
    <x v="0"/>
    <x v="0"/>
    <x v="17"/>
    <x v="259"/>
    <x v="8"/>
    <x v="1"/>
    <n v="3438867"/>
  </r>
  <r>
    <x v="0"/>
    <x v="0"/>
    <x v="17"/>
    <x v="260"/>
    <x v="0"/>
    <x v="0"/>
    <n v="173069"/>
  </r>
  <r>
    <x v="0"/>
    <x v="0"/>
    <x v="17"/>
    <x v="260"/>
    <x v="0"/>
    <x v="1"/>
    <n v="579541"/>
  </r>
  <r>
    <x v="0"/>
    <x v="0"/>
    <x v="17"/>
    <x v="260"/>
    <x v="1"/>
    <x v="1"/>
    <n v="9526"/>
  </r>
  <r>
    <x v="0"/>
    <x v="0"/>
    <x v="17"/>
    <x v="260"/>
    <x v="2"/>
    <x v="1"/>
    <n v="88"/>
  </r>
  <r>
    <x v="0"/>
    <x v="0"/>
    <x v="17"/>
    <x v="260"/>
    <x v="3"/>
    <x v="1"/>
    <n v="5890284"/>
  </r>
  <r>
    <x v="0"/>
    <x v="0"/>
    <x v="17"/>
    <x v="260"/>
    <x v="4"/>
    <x v="0"/>
    <n v="61271"/>
  </r>
  <r>
    <x v="0"/>
    <x v="0"/>
    <x v="17"/>
    <x v="260"/>
    <x v="4"/>
    <x v="1"/>
    <n v="492917"/>
  </r>
  <r>
    <x v="0"/>
    <x v="0"/>
    <x v="17"/>
    <x v="260"/>
    <x v="5"/>
    <x v="1"/>
    <n v="1474400"/>
  </r>
  <r>
    <x v="0"/>
    <x v="0"/>
    <x v="17"/>
    <x v="260"/>
    <x v="6"/>
    <x v="0"/>
    <n v="18799022"/>
  </r>
  <r>
    <x v="0"/>
    <x v="0"/>
    <x v="17"/>
    <x v="260"/>
    <x v="6"/>
    <x v="1"/>
    <n v="892665"/>
  </r>
  <r>
    <x v="0"/>
    <x v="0"/>
    <x v="17"/>
    <x v="260"/>
    <x v="8"/>
    <x v="1"/>
    <n v="2086357"/>
  </r>
  <r>
    <x v="0"/>
    <x v="0"/>
    <x v="17"/>
    <x v="261"/>
    <x v="0"/>
    <x v="1"/>
    <n v="127390"/>
  </r>
  <r>
    <x v="0"/>
    <x v="0"/>
    <x v="17"/>
    <x v="261"/>
    <x v="1"/>
    <x v="1"/>
    <n v="72395"/>
  </r>
  <r>
    <x v="0"/>
    <x v="0"/>
    <x v="17"/>
    <x v="261"/>
    <x v="2"/>
    <x v="1"/>
    <n v="18"/>
  </r>
  <r>
    <x v="0"/>
    <x v="0"/>
    <x v="17"/>
    <x v="261"/>
    <x v="3"/>
    <x v="1"/>
    <n v="4405519"/>
  </r>
  <r>
    <x v="0"/>
    <x v="0"/>
    <x v="17"/>
    <x v="261"/>
    <x v="4"/>
    <x v="1"/>
    <n v="201881"/>
  </r>
  <r>
    <x v="0"/>
    <x v="0"/>
    <x v="17"/>
    <x v="261"/>
    <x v="5"/>
    <x v="1"/>
    <n v="1325197"/>
  </r>
  <r>
    <x v="0"/>
    <x v="0"/>
    <x v="17"/>
    <x v="261"/>
    <x v="6"/>
    <x v="0"/>
    <n v="37996"/>
  </r>
  <r>
    <x v="0"/>
    <x v="0"/>
    <x v="17"/>
    <x v="261"/>
    <x v="6"/>
    <x v="1"/>
    <n v="792679"/>
  </r>
  <r>
    <x v="0"/>
    <x v="0"/>
    <x v="17"/>
    <x v="261"/>
    <x v="7"/>
    <x v="1"/>
    <n v="2780"/>
  </r>
  <r>
    <x v="0"/>
    <x v="0"/>
    <x v="17"/>
    <x v="261"/>
    <x v="8"/>
    <x v="1"/>
    <n v="1334482"/>
  </r>
  <r>
    <x v="0"/>
    <x v="1"/>
    <x v="17"/>
    <x v="262"/>
    <x v="0"/>
    <x v="1"/>
    <n v="11136"/>
  </r>
  <r>
    <x v="0"/>
    <x v="1"/>
    <x v="17"/>
    <x v="262"/>
    <x v="1"/>
    <x v="1"/>
    <n v="841"/>
  </r>
  <r>
    <x v="0"/>
    <x v="1"/>
    <x v="17"/>
    <x v="262"/>
    <x v="2"/>
    <x v="1"/>
    <n v="603"/>
  </r>
  <r>
    <x v="0"/>
    <x v="1"/>
    <x v="17"/>
    <x v="262"/>
    <x v="3"/>
    <x v="1"/>
    <n v="1689002"/>
  </r>
  <r>
    <x v="0"/>
    <x v="1"/>
    <x v="17"/>
    <x v="262"/>
    <x v="4"/>
    <x v="0"/>
    <n v="113785"/>
  </r>
  <r>
    <x v="0"/>
    <x v="1"/>
    <x v="17"/>
    <x v="262"/>
    <x v="4"/>
    <x v="1"/>
    <n v="217940"/>
  </r>
  <r>
    <x v="0"/>
    <x v="1"/>
    <x v="17"/>
    <x v="262"/>
    <x v="5"/>
    <x v="1"/>
    <n v="626047"/>
  </r>
  <r>
    <x v="0"/>
    <x v="1"/>
    <x v="17"/>
    <x v="262"/>
    <x v="6"/>
    <x v="1"/>
    <n v="251545"/>
  </r>
  <r>
    <x v="0"/>
    <x v="1"/>
    <x v="17"/>
    <x v="262"/>
    <x v="8"/>
    <x v="0"/>
    <n v="29521"/>
  </r>
  <r>
    <x v="0"/>
    <x v="1"/>
    <x v="17"/>
    <x v="262"/>
    <x v="8"/>
    <x v="1"/>
    <n v="505467"/>
  </r>
  <r>
    <x v="0"/>
    <x v="1"/>
    <x v="17"/>
    <x v="263"/>
    <x v="0"/>
    <x v="0"/>
    <n v="75898"/>
  </r>
  <r>
    <x v="0"/>
    <x v="1"/>
    <x v="17"/>
    <x v="263"/>
    <x v="0"/>
    <x v="1"/>
    <n v="38049"/>
  </r>
  <r>
    <x v="0"/>
    <x v="1"/>
    <x v="17"/>
    <x v="263"/>
    <x v="1"/>
    <x v="1"/>
    <n v="35605"/>
  </r>
  <r>
    <x v="0"/>
    <x v="1"/>
    <x v="17"/>
    <x v="263"/>
    <x v="2"/>
    <x v="1"/>
    <n v="5"/>
  </r>
  <r>
    <x v="0"/>
    <x v="1"/>
    <x v="17"/>
    <x v="263"/>
    <x v="3"/>
    <x v="1"/>
    <n v="4855683"/>
  </r>
  <r>
    <x v="0"/>
    <x v="1"/>
    <x v="17"/>
    <x v="263"/>
    <x v="4"/>
    <x v="1"/>
    <n v="489369"/>
  </r>
  <r>
    <x v="0"/>
    <x v="1"/>
    <x v="17"/>
    <x v="263"/>
    <x v="5"/>
    <x v="1"/>
    <n v="1107440"/>
  </r>
  <r>
    <x v="0"/>
    <x v="1"/>
    <x v="17"/>
    <x v="263"/>
    <x v="6"/>
    <x v="0"/>
    <n v="94712"/>
  </r>
  <r>
    <x v="0"/>
    <x v="1"/>
    <x v="17"/>
    <x v="263"/>
    <x v="6"/>
    <x v="1"/>
    <n v="326886"/>
  </r>
  <r>
    <x v="0"/>
    <x v="1"/>
    <x v="17"/>
    <x v="263"/>
    <x v="7"/>
    <x v="1"/>
    <n v="9"/>
  </r>
  <r>
    <x v="0"/>
    <x v="1"/>
    <x v="17"/>
    <x v="263"/>
    <x v="8"/>
    <x v="1"/>
    <n v="1825321"/>
  </r>
  <r>
    <x v="0"/>
    <x v="0"/>
    <x v="17"/>
    <x v="264"/>
    <x v="0"/>
    <x v="1"/>
    <n v="718131"/>
  </r>
  <r>
    <x v="0"/>
    <x v="0"/>
    <x v="17"/>
    <x v="264"/>
    <x v="1"/>
    <x v="1"/>
    <n v="108070"/>
  </r>
  <r>
    <x v="0"/>
    <x v="0"/>
    <x v="17"/>
    <x v="264"/>
    <x v="2"/>
    <x v="1"/>
    <n v="87"/>
  </r>
  <r>
    <x v="0"/>
    <x v="0"/>
    <x v="17"/>
    <x v="264"/>
    <x v="3"/>
    <x v="1"/>
    <n v="8040492"/>
  </r>
  <r>
    <x v="0"/>
    <x v="0"/>
    <x v="17"/>
    <x v="264"/>
    <x v="4"/>
    <x v="0"/>
    <n v="146347"/>
  </r>
  <r>
    <x v="0"/>
    <x v="0"/>
    <x v="17"/>
    <x v="264"/>
    <x v="4"/>
    <x v="1"/>
    <n v="1023989"/>
  </r>
  <r>
    <x v="0"/>
    <x v="0"/>
    <x v="17"/>
    <x v="264"/>
    <x v="5"/>
    <x v="1"/>
    <n v="1194057"/>
  </r>
  <r>
    <x v="0"/>
    <x v="0"/>
    <x v="17"/>
    <x v="264"/>
    <x v="6"/>
    <x v="0"/>
    <n v="5373319"/>
  </r>
  <r>
    <x v="0"/>
    <x v="0"/>
    <x v="17"/>
    <x v="264"/>
    <x v="6"/>
    <x v="1"/>
    <n v="1082056"/>
  </r>
  <r>
    <x v="0"/>
    <x v="0"/>
    <x v="17"/>
    <x v="264"/>
    <x v="7"/>
    <x v="1"/>
    <n v="606"/>
  </r>
  <r>
    <x v="0"/>
    <x v="0"/>
    <x v="17"/>
    <x v="264"/>
    <x v="8"/>
    <x v="0"/>
    <n v="247104"/>
  </r>
  <r>
    <x v="0"/>
    <x v="0"/>
    <x v="17"/>
    <x v="264"/>
    <x v="8"/>
    <x v="1"/>
    <n v="2905454"/>
  </r>
  <r>
    <x v="0"/>
    <x v="1"/>
    <x v="17"/>
    <x v="265"/>
    <x v="0"/>
    <x v="0"/>
    <n v="139160"/>
  </r>
  <r>
    <x v="0"/>
    <x v="1"/>
    <x v="17"/>
    <x v="265"/>
    <x v="0"/>
    <x v="1"/>
    <n v="79005"/>
  </r>
  <r>
    <x v="0"/>
    <x v="1"/>
    <x v="17"/>
    <x v="265"/>
    <x v="1"/>
    <x v="1"/>
    <n v="18735"/>
  </r>
  <r>
    <x v="0"/>
    <x v="1"/>
    <x v="17"/>
    <x v="265"/>
    <x v="2"/>
    <x v="1"/>
    <n v="86"/>
  </r>
  <r>
    <x v="0"/>
    <x v="1"/>
    <x v="17"/>
    <x v="265"/>
    <x v="3"/>
    <x v="1"/>
    <n v="4435219"/>
  </r>
  <r>
    <x v="0"/>
    <x v="1"/>
    <x v="17"/>
    <x v="265"/>
    <x v="4"/>
    <x v="0"/>
    <n v="25830"/>
  </r>
  <r>
    <x v="0"/>
    <x v="1"/>
    <x v="17"/>
    <x v="265"/>
    <x v="4"/>
    <x v="1"/>
    <n v="353374"/>
  </r>
  <r>
    <x v="0"/>
    <x v="1"/>
    <x v="17"/>
    <x v="265"/>
    <x v="5"/>
    <x v="1"/>
    <n v="865960"/>
  </r>
  <r>
    <x v="0"/>
    <x v="1"/>
    <x v="17"/>
    <x v="265"/>
    <x v="6"/>
    <x v="0"/>
    <n v="434899"/>
  </r>
  <r>
    <x v="0"/>
    <x v="1"/>
    <x v="17"/>
    <x v="265"/>
    <x v="6"/>
    <x v="1"/>
    <n v="475827"/>
  </r>
  <r>
    <x v="0"/>
    <x v="1"/>
    <x v="17"/>
    <x v="265"/>
    <x v="8"/>
    <x v="0"/>
    <n v="159850"/>
  </r>
  <r>
    <x v="0"/>
    <x v="1"/>
    <x v="17"/>
    <x v="265"/>
    <x v="8"/>
    <x v="1"/>
    <n v="1413062"/>
  </r>
  <r>
    <x v="0"/>
    <x v="0"/>
    <x v="17"/>
    <x v="266"/>
    <x v="0"/>
    <x v="1"/>
    <n v="581371"/>
  </r>
  <r>
    <x v="0"/>
    <x v="0"/>
    <x v="17"/>
    <x v="266"/>
    <x v="1"/>
    <x v="1"/>
    <n v="71777"/>
  </r>
  <r>
    <x v="0"/>
    <x v="0"/>
    <x v="17"/>
    <x v="266"/>
    <x v="2"/>
    <x v="1"/>
    <n v="237"/>
  </r>
  <r>
    <x v="0"/>
    <x v="0"/>
    <x v="17"/>
    <x v="266"/>
    <x v="3"/>
    <x v="1"/>
    <n v="10300157"/>
  </r>
  <r>
    <x v="0"/>
    <x v="0"/>
    <x v="17"/>
    <x v="266"/>
    <x v="4"/>
    <x v="0"/>
    <n v="431010"/>
  </r>
  <r>
    <x v="0"/>
    <x v="0"/>
    <x v="17"/>
    <x v="266"/>
    <x v="4"/>
    <x v="1"/>
    <n v="955423"/>
  </r>
  <r>
    <x v="0"/>
    <x v="0"/>
    <x v="17"/>
    <x v="266"/>
    <x v="5"/>
    <x v="1"/>
    <n v="2742486"/>
  </r>
  <r>
    <x v="0"/>
    <x v="0"/>
    <x v="17"/>
    <x v="266"/>
    <x v="6"/>
    <x v="0"/>
    <n v="3875987"/>
  </r>
  <r>
    <x v="0"/>
    <x v="0"/>
    <x v="17"/>
    <x v="266"/>
    <x v="6"/>
    <x v="1"/>
    <n v="1487181"/>
  </r>
  <r>
    <x v="0"/>
    <x v="0"/>
    <x v="17"/>
    <x v="266"/>
    <x v="7"/>
    <x v="1"/>
    <n v="2473"/>
  </r>
  <r>
    <x v="0"/>
    <x v="0"/>
    <x v="17"/>
    <x v="266"/>
    <x v="8"/>
    <x v="0"/>
    <n v="1558258"/>
  </r>
  <r>
    <x v="0"/>
    <x v="0"/>
    <x v="17"/>
    <x v="266"/>
    <x v="8"/>
    <x v="1"/>
    <n v="3714519"/>
  </r>
  <r>
    <x v="0"/>
    <x v="0"/>
    <x v="17"/>
    <x v="266"/>
    <x v="8"/>
    <x v="2"/>
    <n v="6000"/>
  </r>
  <r>
    <x v="0"/>
    <x v="0"/>
    <x v="17"/>
    <x v="267"/>
    <x v="0"/>
    <x v="1"/>
    <n v="169596"/>
  </r>
  <r>
    <x v="0"/>
    <x v="0"/>
    <x v="17"/>
    <x v="267"/>
    <x v="1"/>
    <x v="1"/>
    <n v="38265"/>
  </r>
  <r>
    <x v="0"/>
    <x v="0"/>
    <x v="17"/>
    <x v="267"/>
    <x v="2"/>
    <x v="1"/>
    <n v="87"/>
  </r>
  <r>
    <x v="0"/>
    <x v="0"/>
    <x v="17"/>
    <x v="267"/>
    <x v="3"/>
    <x v="1"/>
    <n v="6136734"/>
  </r>
  <r>
    <x v="0"/>
    <x v="0"/>
    <x v="17"/>
    <x v="267"/>
    <x v="4"/>
    <x v="1"/>
    <n v="471547"/>
  </r>
  <r>
    <x v="0"/>
    <x v="0"/>
    <x v="17"/>
    <x v="267"/>
    <x v="5"/>
    <x v="1"/>
    <n v="1372184"/>
  </r>
  <r>
    <x v="0"/>
    <x v="0"/>
    <x v="17"/>
    <x v="267"/>
    <x v="6"/>
    <x v="0"/>
    <n v="2279139"/>
  </r>
  <r>
    <x v="0"/>
    <x v="0"/>
    <x v="17"/>
    <x v="267"/>
    <x v="6"/>
    <x v="1"/>
    <n v="1507387"/>
  </r>
  <r>
    <x v="0"/>
    <x v="0"/>
    <x v="17"/>
    <x v="267"/>
    <x v="7"/>
    <x v="1"/>
    <n v="268"/>
  </r>
  <r>
    <x v="0"/>
    <x v="0"/>
    <x v="17"/>
    <x v="267"/>
    <x v="8"/>
    <x v="1"/>
    <n v="2068139"/>
  </r>
  <r>
    <x v="0"/>
    <x v="1"/>
    <x v="17"/>
    <x v="268"/>
    <x v="0"/>
    <x v="1"/>
    <n v="77586"/>
  </r>
  <r>
    <x v="0"/>
    <x v="1"/>
    <x v="17"/>
    <x v="268"/>
    <x v="1"/>
    <x v="1"/>
    <n v="27465"/>
  </r>
  <r>
    <x v="0"/>
    <x v="1"/>
    <x v="17"/>
    <x v="268"/>
    <x v="2"/>
    <x v="1"/>
    <n v="180"/>
  </r>
  <r>
    <x v="0"/>
    <x v="1"/>
    <x v="17"/>
    <x v="268"/>
    <x v="3"/>
    <x v="1"/>
    <n v="3177230"/>
  </r>
  <r>
    <x v="0"/>
    <x v="1"/>
    <x v="17"/>
    <x v="268"/>
    <x v="4"/>
    <x v="0"/>
    <n v="14526"/>
  </r>
  <r>
    <x v="0"/>
    <x v="1"/>
    <x v="17"/>
    <x v="268"/>
    <x v="4"/>
    <x v="1"/>
    <n v="163005"/>
  </r>
  <r>
    <x v="0"/>
    <x v="1"/>
    <x v="17"/>
    <x v="268"/>
    <x v="5"/>
    <x v="1"/>
    <n v="900589"/>
  </r>
  <r>
    <x v="0"/>
    <x v="1"/>
    <x v="17"/>
    <x v="268"/>
    <x v="6"/>
    <x v="0"/>
    <n v="1860520"/>
  </r>
  <r>
    <x v="0"/>
    <x v="1"/>
    <x v="17"/>
    <x v="268"/>
    <x v="6"/>
    <x v="1"/>
    <n v="1030605"/>
  </r>
  <r>
    <x v="0"/>
    <x v="1"/>
    <x v="17"/>
    <x v="268"/>
    <x v="7"/>
    <x v="1"/>
    <n v="48"/>
  </r>
  <r>
    <x v="0"/>
    <x v="1"/>
    <x v="17"/>
    <x v="268"/>
    <x v="8"/>
    <x v="1"/>
    <n v="1180775"/>
  </r>
  <r>
    <x v="0"/>
    <x v="1"/>
    <x v="17"/>
    <x v="269"/>
    <x v="0"/>
    <x v="0"/>
    <n v="162201"/>
  </r>
  <r>
    <x v="0"/>
    <x v="1"/>
    <x v="17"/>
    <x v="269"/>
    <x v="0"/>
    <x v="1"/>
    <n v="303496"/>
  </r>
  <r>
    <x v="0"/>
    <x v="1"/>
    <x v="17"/>
    <x v="269"/>
    <x v="1"/>
    <x v="1"/>
    <n v="30115"/>
  </r>
  <r>
    <x v="0"/>
    <x v="1"/>
    <x v="17"/>
    <x v="269"/>
    <x v="2"/>
    <x v="1"/>
    <n v="1"/>
  </r>
  <r>
    <x v="0"/>
    <x v="1"/>
    <x v="17"/>
    <x v="269"/>
    <x v="3"/>
    <x v="1"/>
    <n v="3007694"/>
  </r>
  <r>
    <x v="0"/>
    <x v="1"/>
    <x v="17"/>
    <x v="269"/>
    <x v="4"/>
    <x v="1"/>
    <n v="286736"/>
  </r>
  <r>
    <x v="0"/>
    <x v="1"/>
    <x v="17"/>
    <x v="269"/>
    <x v="5"/>
    <x v="1"/>
    <n v="902921"/>
  </r>
  <r>
    <x v="0"/>
    <x v="1"/>
    <x v="17"/>
    <x v="269"/>
    <x v="6"/>
    <x v="0"/>
    <n v="630194"/>
  </r>
  <r>
    <x v="0"/>
    <x v="1"/>
    <x v="17"/>
    <x v="269"/>
    <x v="6"/>
    <x v="1"/>
    <n v="613853"/>
  </r>
  <r>
    <x v="0"/>
    <x v="1"/>
    <x v="17"/>
    <x v="269"/>
    <x v="7"/>
    <x v="1"/>
    <n v="2537"/>
  </r>
  <r>
    <x v="0"/>
    <x v="1"/>
    <x v="17"/>
    <x v="269"/>
    <x v="8"/>
    <x v="1"/>
    <n v="1090057"/>
  </r>
  <r>
    <x v="0"/>
    <x v="1"/>
    <x v="17"/>
    <x v="270"/>
    <x v="0"/>
    <x v="0"/>
    <n v="345948"/>
  </r>
  <r>
    <x v="0"/>
    <x v="1"/>
    <x v="17"/>
    <x v="270"/>
    <x v="0"/>
    <x v="1"/>
    <n v="130515"/>
  </r>
  <r>
    <x v="0"/>
    <x v="1"/>
    <x v="17"/>
    <x v="270"/>
    <x v="1"/>
    <x v="1"/>
    <n v="146570"/>
  </r>
  <r>
    <x v="0"/>
    <x v="1"/>
    <x v="17"/>
    <x v="270"/>
    <x v="2"/>
    <x v="1"/>
    <n v="143"/>
  </r>
  <r>
    <x v="0"/>
    <x v="1"/>
    <x v="17"/>
    <x v="270"/>
    <x v="3"/>
    <x v="1"/>
    <n v="3926123"/>
  </r>
  <r>
    <x v="0"/>
    <x v="1"/>
    <x v="17"/>
    <x v="270"/>
    <x v="4"/>
    <x v="1"/>
    <n v="388438"/>
  </r>
  <r>
    <x v="0"/>
    <x v="1"/>
    <x v="17"/>
    <x v="270"/>
    <x v="5"/>
    <x v="1"/>
    <n v="1122145"/>
  </r>
  <r>
    <x v="0"/>
    <x v="1"/>
    <x v="17"/>
    <x v="270"/>
    <x v="6"/>
    <x v="0"/>
    <n v="2669181"/>
  </r>
  <r>
    <x v="0"/>
    <x v="1"/>
    <x v="17"/>
    <x v="270"/>
    <x v="6"/>
    <x v="1"/>
    <n v="743273"/>
  </r>
  <r>
    <x v="0"/>
    <x v="1"/>
    <x v="17"/>
    <x v="270"/>
    <x v="7"/>
    <x v="1"/>
    <n v="2179"/>
  </r>
  <r>
    <x v="0"/>
    <x v="1"/>
    <x v="17"/>
    <x v="270"/>
    <x v="8"/>
    <x v="0"/>
    <n v="132837"/>
  </r>
  <r>
    <x v="0"/>
    <x v="1"/>
    <x v="17"/>
    <x v="270"/>
    <x v="8"/>
    <x v="1"/>
    <n v="1354897"/>
  </r>
  <r>
    <x v="0"/>
    <x v="0"/>
    <x v="17"/>
    <x v="271"/>
    <x v="0"/>
    <x v="0"/>
    <n v="351122"/>
  </r>
  <r>
    <x v="0"/>
    <x v="0"/>
    <x v="17"/>
    <x v="271"/>
    <x v="0"/>
    <x v="1"/>
    <n v="890184"/>
  </r>
  <r>
    <x v="0"/>
    <x v="0"/>
    <x v="17"/>
    <x v="271"/>
    <x v="0"/>
    <x v="2"/>
    <n v="6437"/>
  </r>
  <r>
    <x v="0"/>
    <x v="0"/>
    <x v="17"/>
    <x v="271"/>
    <x v="1"/>
    <x v="1"/>
    <n v="60582"/>
  </r>
  <r>
    <x v="0"/>
    <x v="0"/>
    <x v="17"/>
    <x v="271"/>
    <x v="2"/>
    <x v="1"/>
    <n v="313"/>
  </r>
  <r>
    <x v="0"/>
    <x v="0"/>
    <x v="17"/>
    <x v="271"/>
    <x v="3"/>
    <x v="1"/>
    <n v="17805146"/>
  </r>
  <r>
    <x v="0"/>
    <x v="0"/>
    <x v="17"/>
    <x v="271"/>
    <x v="4"/>
    <x v="0"/>
    <n v="448736"/>
  </r>
  <r>
    <x v="0"/>
    <x v="0"/>
    <x v="17"/>
    <x v="271"/>
    <x v="4"/>
    <x v="1"/>
    <n v="1438888"/>
  </r>
  <r>
    <x v="0"/>
    <x v="0"/>
    <x v="17"/>
    <x v="271"/>
    <x v="5"/>
    <x v="1"/>
    <n v="3546818"/>
  </r>
  <r>
    <x v="0"/>
    <x v="0"/>
    <x v="17"/>
    <x v="271"/>
    <x v="6"/>
    <x v="0"/>
    <n v="24385885"/>
  </r>
  <r>
    <x v="0"/>
    <x v="0"/>
    <x v="17"/>
    <x v="271"/>
    <x v="6"/>
    <x v="1"/>
    <n v="4435288"/>
  </r>
  <r>
    <x v="0"/>
    <x v="0"/>
    <x v="17"/>
    <x v="271"/>
    <x v="6"/>
    <x v="2"/>
    <n v="228396"/>
  </r>
  <r>
    <x v="0"/>
    <x v="0"/>
    <x v="17"/>
    <x v="271"/>
    <x v="7"/>
    <x v="1"/>
    <n v="447"/>
  </r>
  <r>
    <x v="0"/>
    <x v="0"/>
    <x v="17"/>
    <x v="271"/>
    <x v="8"/>
    <x v="0"/>
    <n v="735181"/>
  </r>
  <r>
    <x v="0"/>
    <x v="0"/>
    <x v="17"/>
    <x v="271"/>
    <x v="8"/>
    <x v="1"/>
    <n v="5386288"/>
  </r>
  <r>
    <x v="0"/>
    <x v="0"/>
    <x v="17"/>
    <x v="272"/>
    <x v="0"/>
    <x v="1"/>
    <n v="214272"/>
  </r>
  <r>
    <x v="0"/>
    <x v="0"/>
    <x v="17"/>
    <x v="272"/>
    <x v="1"/>
    <x v="1"/>
    <n v="9486"/>
  </r>
  <r>
    <x v="0"/>
    <x v="0"/>
    <x v="17"/>
    <x v="272"/>
    <x v="2"/>
    <x v="1"/>
    <n v="7"/>
  </r>
  <r>
    <x v="0"/>
    <x v="0"/>
    <x v="17"/>
    <x v="272"/>
    <x v="3"/>
    <x v="1"/>
    <n v="2851703"/>
  </r>
  <r>
    <x v="0"/>
    <x v="0"/>
    <x v="17"/>
    <x v="272"/>
    <x v="4"/>
    <x v="0"/>
    <n v="27598"/>
  </r>
  <r>
    <x v="0"/>
    <x v="0"/>
    <x v="17"/>
    <x v="272"/>
    <x v="4"/>
    <x v="1"/>
    <n v="316009"/>
  </r>
  <r>
    <x v="0"/>
    <x v="0"/>
    <x v="17"/>
    <x v="272"/>
    <x v="5"/>
    <x v="1"/>
    <n v="697590"/>
  </r>
  <r>
    <x v="0"/>
    <x v="0"/>
    <x v="17"/>
    <x v="272"/>
    <x v="6"/>
    <x v="0"/>
    <n v="866734"/>
  </r>
  <r>
    <x v="0"/>
    <x v="0"/>
    <x v="17"/>
    <x v="272"/>
    <x v="6"/>
    <x v="1"/>
    <n v="476305"/>
  </r>
  <r>
    <x v="0"/>
    <x v="0"/>
    <x v="17"/>
    <x v="272"/>
    <x v="6"/>
    <x v="2"/>
    <n v="210964"/>
  </r>
  <r>
    <x v="0"/>
    <x v="0"/>
    <x v="17"/>
    <x v="272"/>
    <x v="8"/>
    <x v="0"/>
    <n v="15027"/>
  </r>
  <r>
    <x v="0"/>
    <x v="0"/>
    <x v="17"/>
    <x v="272"/>
    <x v="8"/>
    <x v="1"/>
    <n v="1036526"/>
  </r>
  <r>
    <x v="0"/>
    <x v="0"/>
    <x v="17"/>
    <x v="273"/>
    <x v="0"/>
    <x v="0"/>
    <n v="29992"/>
  </r>
  <r>
    <x v="0"/>
    <x v="0"/>
    <x v="17"/>
    <x v="273"/>
    <x v="0"/>
    <x v="1"/>
    <n v="1886016"/>
  </r>
  <r>
    <x v="0"/>
    <x v="0"/>
    <x v="17"/>
    <x v="273"/>
    <x v="1"/>
    <x v="1"/>
    <n v="351004"/>
  </r>
  <r>
    <x v="0"/>
    <x v="0"/>
    <x v="17"/>
    <x v="273"/>
    <x v="2"/>
    <x v="1"/>
    <n v="1259"/>
  </r>
  <r>
    <x v="0"/>
    <x v="0"/>
    <x v="17"/>
    <x v="273"/>
    <x v="3"/>
    <x v="1"/>
    <n v="63410733"/>
  </r>
  <r>
    <x v="0"/>
    <x v="0"/>
    <x v="17"/>
    <x v="273"/>
    <x v="4"/>
    <x v="0"/>
    <n v="5161750"/>
  </r>
  <r>
    <x v="0"/>
    <x v="0"/>
    <x v="17"/>
    <x v="273"/>
    <x v="4"/>
    <x v="1"/>
    <n v="4312703"/>
  </r>
  <r>
    <x v="0"/>
    <x v="0"/>
    <x v="17"/>
    <x v="273"/>
    <x v="5"/>
    <x v="1"/>
    <n v="7438900"/>
  </r>
  <r>
    <x v="0"/>
    <x v="0"/>
    <x v="17"/>
    <x v="273"/>
    <x v="6"/>
    <x v="0"/>
    <n v="27193831"/>
  </r>
  <r>
    <x v="0"/>
    <x v="0"/>
    <x v="17"/>
    <x v="273"/>
    <x v="6"/>
    <x v="1"/>
    <n v="12671162"/>
  </r>
  <r>
    <x v="0"/>
    <x v="0"/>
    <x v="17"/>
    <x v="273"/>
    <x v="7"/>
    <x v="1"/>
    <n v="1015"/>
  </r>
  <r>
    <x v="0"/>
    <x v="0"/>
    <x v="17"/>
    <x v="273"/>
    <x v="8"/>
    <x v="0"/>
    <n v="12403880"/>
  </r>
  <r>
    <x v="0"/>
    <x v="0"/>
    <x v="17"/>
    <x v="273"/>
    <x v="8"/>
    <x v="1"/>
    <n v="32356964"/>
  </r>
  <r>
    <x v="0"/>
    <x v="0"/>
    <x v="17"/>
    <x v="274"/>
    <x v="0"/>
    <x v="0"/>
    <n v="204243"/>
  </r>
  <r>
    <x v="0"/>
    <x v="0"/>
    <x v="17"/>
    <x v="274"/>
    <x v="0"/>
    <x v="1"/>
    <n v="333945"/>
  </r>
  <r>
    <x v="0"/>
    <x v="0"/>
    <x v="17"/>
    <x v="274"/>
    <x v="1"/>
    <x v="1"/>
    <n v="20714"/>
  </r>
  <r>
    <x v="0"/>
    <x v="0"/>
    <x v="17"/>
    <x v="274"/>
    <x v="2"/>
    <x v="1"/>
    <n v="268"/>
  </r>
  <r>
    <x v="0"/>
    <x v="0"/>
    <x v="17"/>
    <x v="274"/>
    <x v="3"/>
    <x v="1"/>
    <n v="6217833"/>
  </r>
  <r>
    <x v="0"/>
    <x v="0"/>
    <x v="17"/>
    <x v="274"/>
    <x v="4"/>
    <x v="1"/>
    <n v="389510"/>
  </r>
  <r>
    <x v="0"/>
    <x v="0"/>
    <x v="17"/>
    <x v="274"/>
    <x v="5"/>
    <x v="1"/>
    <n v="1713815"/>
  </r>
  <r>
    <x v="0"/>
    <x v="0"/>
    <x v="17"/>
    <x v="274"/>
    <x v="6"/>
    <x v="0"/>
    <n v="10715552"/>
  </r>
  <r>
    <x v="0"/>
    <x v="0"/>
    <x v="17"/>
    <x v="274"/>
    <x v="6"/>
    <x v="1"/>
    <n v="677139"/>
  </r>
  <r>
    <x v="0"/>
    <x v="0"/>
    <x v="17"/>
    <x v="274"/>
    <x v="6"/>
    <x v="2"/>
    <n v="204212"/>
  </r>
  <r>
    <x v="0"/>
    <x v="0"/>
    <x v="17"/>
    <x v="274"/>
    <x v="7"/>
    <x v="1"/>
    <n v="1234"/>
  </r>
  <r>
    <x v="0"/>
    <x v="0"/>
    <x v="17"/>
    <x v="274"/>
    <x v="8"/>
    <x v="0"/>
    <n v="95884"/>
  </r>
  <r>
    <x v="0"/>
    <x v="0"/>
    <x v="17"/>
    <x v="274"/>
    <x v="8"/>
    <x v="1"/>
    <n v="1801736"/>
  </r>
  <r>
    <x v="1"/>
    <x v="5"/>
    <x v="18"/>
    <x v="275"/>
    <x v="0"/>
    <x v="1"/>
    <n v="3618"/>
  </r>
  <r>
    <x v="1"/>
    <x v="5"/>
    <x v="18"/>
    <x v="275"/>
    <x v="10"/>
    <x v="1"/>
    <n v="8032"/>
  </r>
  <r>
    <x v="1"/>
    <x v="5"/>
    <x v="18"/>
    <x v="275"/>
    <x v="2"/>
    <x v="1"/>
    <n v="981"/>
  </r>
  <r>
    <x v="1"/>
    <x v="5"/>
    <x v="18"/>
    <x v="275"/>
    <x v="3"/>
    <x v="1"/>
    <n v="1042713"/>
  </r>
  <r>
    <x v="1"/>
    <x v="5"/>
    <x v="18"/>
    <x v="275"/>
    <x v="4"/>
    <x v="0"/>
    <n v="15942"/>
  </r>
  <r>
    <x v="1"/>
    <x v="5"/>
    <x v="18"/>
    <x v="275"/>
    <x v="4"/>
    <x v="1"/>
    <n v="75549"/>
  </r>
  <r>
    <x v="1"/>
    <x v="5"/>
    <x v="18"/>
    <x v="275"/>
    <x v="5"/>
    <x v="1"/>
    <n v="223330"/>
  </r>
  <r>
    <x v="1"/>
    <x v="5"/>
    <x v="18"/>
    <x v="275"/>
    <x v="6"/>
    <x v="0"/>
    <n v="61364"/>
  </r>
  <r>
    <x v="1"/>
    <x v="5"/>
    <x v="18"/>
    <x v="275"/>
    <x v="6"/>
    <x v="1"/>
    <n v="346"/>
  </r>
  <r>
    <x v="1"/>
    <x v="5"/>
    <x v="18"/>
    <x v="275"/>
    <x v="8"/>
    <x v="0"/>
    <n v="33393"/>
  </r>
  <r>
    <x v="1"/>
    <x v="5"/>
    <x v="18"/>
    <x v="275"/>
    <x v="8"/>
    <x v="1"/>
    <n v="302995"/>
  </r>
  <r>
    <x v="1"/>
    <x v="5"/>
    <x v="18"/>
    <x v="276"/>
    <x v="0"/>
    <x v="1"/>
    <n v="185"/>
  </r>
  <r>
    <x v="1"/>
    <x v="5"/>
    <x v="18"/>
    <x v="276"/>
    <x v="3"/>
    <x v="1"/>
    <n v="1570000"/>
  </r>
  <r>
    <x v="1"/>
    <x v="5"/>
    <x v="18"/>
    <x v="276"/>
    <x v="4"/>
    <x v="0"/>
    <n v="71571"/>
  </r>
  <r>
    <x v="1"/>
    <x v="5"/>
    <x v="18"/>
    <x v="276"/>
    <x v="4"/>
    <x v="1"/>
    <n v="275564"/>
  </r>
  <r>
    <x v="1"/>
    <x v="5"/>
    <x v="18"/>
    <x v="276"/>
    <x v="5"/>
    <x v="1"/>
    <n v="336558"/>
  </r>
  <r>
    <x v="1"/>
    <x v="5"/>
    <x v="18"/>
    <x v="276"/>
    <x v="6"/>
    <x v="0"/>
    <n v="110737"/>
  </r>
  <r>
    <x v="1"/>
    <x v="5"/>
    <x v="18"/>
    <x v="276"/>
    <x v="6"/>
    <x v="1"/>
    <n v="88927"/>
  </r>
  <r>
    <x v="1"/>
    <x v="5"/>
    <x v="18"/>
    <x v="276"/>
    <x v="8"/>
    <x v="0"/>
    <n v="87804"/>
  </r>
  <r>
    <x v="1"/>
    <x v="5"/>
    <x v="18"/>
    <x v="276"/>
    <x v="8"/>
    <x v="1"/>
    <n v="1039473"/>
  </r>
  <r>
    <x v="1"/>
    <x v="5"/>
    <x v="19"/>
    <x v="277"/>
    <x v="0"/>
    <x v="1"/>
    <n v="1052"/>
  </r>
  <r>
    <x v="1"/>
    <x v="5"/>
    <x v="19"/>
    <x v="277"/>
    <x v="10"/>
    <x v="1"/>
    <n v="16634"/>
  </r>
  <r>
    <x v="1"/>
    <x v="5"/>
    <x v="19"/>
    <x v="277"/>
    <x v="2"/>
    <x v="1"/>
    <n v="423"/>
  </r>
  <r>
    <x v="1"/>
    <x v="5"/>
    <x v="19"/>
    <x v="277"/>
    <x v="3"/>
    <x v="1"/>
    <n v="3532887"/>
  </r>
  <r>
    <x v="1"/>
    <x v="5"/>
    <x v="19"/>
    <x v="277"/>
    <x v="4"/>
    <x v="0"/>
    <n v="912685"/>
  </r>
  <r>
    <x v="1"/>
    <x v="5"/>
    <x v="19"/>
    <x v="277"/>
    <x v="4"/>
    <x v="1"/>
    <n v="410793"/>
  </r>
  <r>
    <x v="1"/>
    <x v="5"/>
    <x v="19"/>
    <x v="277"/>
    <x v="5"/>
    <x v="1"/>
    <n v="1021450"/>
  </r>
  <r>
    <x v="1"/>
    <x v="5"/>
    <x v="19"/>
    <x v="277"/>
    <x v="6"/>
    <x v="0"/>
    <n v="316113"/>
  </r>
  <r>
    <x v="1"/>
    <x v="5"/>
    <x v="19"/>
    <x v="277"/>
    <x v="6"/>
    <x v="1"/>
    <n v="191527"/>
  </r>
  <r>
    <x v="1"/>
    <x v="5"/>
    <x v="19"/>
    <x v="277"/>
    <x v="7"/>
    <x v="1"/>
    <n v="364"/>
  </r>
  <r>
    <x v="1"/>
    <x v="5"/>
    <x v="19"/>
    <x v="277"/>
    <x v="8"/>
    <x v="0"/>
    <n v="1333198"/>
  </r>
  <r>
    <x v="1"/>
    <x v="5"/>
    <x v="19"/>
    <x v="277"/>
    <x v="8"/>
    <x v="1"/>
    <n v="1541712"/>
  </r>
  <r>
    <x v="1"/>
    <x v="5"/>
    <x v="19"/>
    <x v="277"/>
    <x v="8"/>
    <x v="2"/>
    <n v="1159"/>
  </r>
  <r>
    <x v="1"/>
    <x v="5"/>
    <x v="20"/>
    <x v="278"/>
    <x v="10"/>
    <x v="1"/>
    <n v="18179"/>
  </r>
  <r>
    <x v="1"/>
    <x v="5"/>
    <x v="20"/>
    <x v="278"/>
    <x v="2"/>
    <x v="1"/>
    <n v="42"/>
  </r>
  <r>
    <x v="1"/>
    <x v="5"/>
    <x v="20"/>
    <x v="278"/>
    <x v="3"/>
    <x v="1"/>
    <n v="2184608"/>
  </r>
  <r>
    <x v="1"/>
    <x v="5"/>
    <x v="20"/>
    <x v="278"/>
    <x v="4"/>
    <x v="0"/>
    <n v="213175"/>
  </r>
  <r>
    <x v="1"/>
    <x v="5"/>
    <x v="20"/>
    <x v="278"/>
    <x v="4"/>
    <x v="1"/>
    <n v="58400"/>
  </r>
  <r>
    <x v="1"/>
    <x v="5"/>
    <x v="20"/>
    <x v="278"/>
    <x v="5"/>
    <x v="1"/>
    <n v="459621"/>
  </r>
  <r>
    <x v="1"/>
    <x v="5"/>
    <x v="20"/>
    <x v="278"/>
    <x v="6"/>
    <x v="0"/>
    <n v="286718"/>
  </r>
  <r>
    <x v="1"/>
    <x v="5"/>
    <x v="20"/>
    <x v="278"/>
    <x v="6"/>
    <x v="1"/>
    <n v="149977"/>
  </r>
  <r>
    <x v="1"/>
    <x v="5"/>
    <x v="20"/>
    <x v="278"/>
    <x v="8"/>
    <x v="0"/>
    <n v="22810"/>
  </r>
  <r>
    <x v="1"/>
    <x v="5"/>
    <x v="20"/>
    <x v="278"/>
    <x v="8"/>
    <x v="1"/>
    <n v="680634"/>
  </r>
  <r>
    <x v="1"/>
    <x v="5"/>
    <x v="20"/>
    <x v="279"/>
    <x v="0"/>
    <x v="1"/>
    <n v="10040"/>
  </r>
  <r>
    <x v="1"/>
    <x v="5"/>
    <x v="20"/>
    <x v="279"/>
    <x v="10"/>
    <x v="1"/>
    <n v="94930"/>
  </r>
  <r>
    <x v="1"/>
    <x v="5"/>
    <x v="20"/>
    <x v="279"/>
    <x v="2"/>
    <x v="1"/>
    <n v="440"/>
  </r>
  <r>
    <x v="1"/>
    <x v="5"/>
    <x v="20"/>
    <x v="279"/>
    <x v="3"/>
    <x v="1"/>
    <n v="3331468"/>
  </r>
  <r>
    <x v="1"/>
    <x v="5"/>
    <x v="20"/>
    <x v="279"/>
    <x v="4"/>
    <x v="0"/>
    <n v="208435"/>
  </r>
  <r>
    <x v="1"/>
    <x v="5"/>
    <x v="20"/>
    <x v="279"/>
    <x v="4"/>
    <x v="1"/>
    <n v="98183"/>
  </r>
  <r>
    <x v="1"/>
    <x v="5"/>
    <x v="20"/>
    <x v="279"/>
    <x v="5"/>
    <x v="1"/>
    <n v="580404"/>
  </r>
  <r>
    <x v="1"/>
    <x v="5"/>
    <x v="20"/>
    <x v="279"/>
    <x v="6"/>
    <x v="0"/>
    <n v="1200941"/>
  </r>
  <r>
    <x v="1"/>
    <x v="5"/>
    <x v="20"/>
    <x v="279"/>
    <x v="6"/>
    <x v="1"/>
    <n v="166044"/>
  </r>
  <r>
    <x v="1"/>
    <x v="5"/>
    <x v="20"/>
    <x v="279"/>
    <x v="7"/>
    <x v="1"/>
    <n v="1790"/>
  </r>
  <r>
    <x v="1"/>
    <x v="5"/>
    <x v="20"/>
    <x v="279"/>
    <x v="8"/>
    <x v="0"/>
    <n v="207924"/>
  </r>
  <r>
    <x v="1"/>
    <x v="5"/>
    <x v="20"/>
    <x v="279"/>
    <x v="8"/>
    <x v="1"/>
    <n v="1687319"/>
  </r>
  <r>
    <x v="1"/>
    <x v="5"/>
    <x v="21"/>
    <x v="280"/>
    <x v="0"/>
    <x v="0"/>
    <n v="19876"/>
  </r>
  <r>
    <x v="1"/>
    <x v="5"/>
    <x v="21"/>
    <x v="280"/>
    <x v="0"/>
    <x v="1"/>
    <n v="21819"/>
  </r>
  <r>
    <x v="1"/>
    <x v="5"/>
    <x v="21"/>
    <x v="280"/>
    <x v="10"/>
    <x v="1"/>
    <n v="16491"/>
  </r>
  <r>
    <x v="1"/>
    <x v="5"/>
    <x v="21"/>
    <x v="280"/>
    <x v="2"/>
    <x v="1"/>
    <n v="739"/>
  </r>
  <r>
    <x v="1"/>
    <x v="5"/>
    <x v="21"/>
    <x v="280"/>
    <x v="3"/>
    <x v="1"/>
    <n v="6268374"/>
  </r>
  <r>
    <x v="1"/>
    <x v="5"/>
    <x v="21"/>
    <x v="280"/>
    <x v="4"/>
    <x v="0"/>
    <n v="120999"/>
  </r>
  <r>
    <x v="1"/>
    <x v="5"/>
    <x v="21"/>
    <x v="280"/>
    <x v="4"/>
    <x v="1"/>
    <n v="369256"/>
  </r>
  <r>
    <x v="1"/>
    <x v="5"/>
    <x v="21"/>
    <x v="280"/>
    <x v="5"/>
    <x v="1"/>
    <n v="625788"/>
  </r>
  <r>
    <x v="1"/>
    <x v="5"/>
    <x v="21"/>
    <x v="280"/>
    <x v="6"/>
    <x v="0"/>
    <n v="4472401"/>
  </r>
  <r>
    <x v="1"/>
    <x v="5"/>
    <x v="21"/>
    <x v="280"/>
    <x v="6"/>
    <x v="1"/>
    <n v="235669"/>
  </r>
  <r>
    <x v="1"/>
    <x v="5"/>
    <x v="21"/>
    <x v="280"/>
    <x v="6"/>
    <x v="2"/>
    <n v="1800"/>
  </r>
  <r>
    <x v="1"/>
    <x v="5"/>
    <x v="21"/>
    <x v="280"/>
    <x v="8"/>
    <x v="0"/>
    <n v="1101226"/>
  </r>
  <r>
    <x v="1"/>
    <x v="5"/>
    <x v="21"/>
    <x v="280"/>
    <x v="8"/>
    <x v="1"/>
    <n v="2164982"/>
  </r>
  <r>
    <x v="1"/>
    <x v="5"/>
    <x v="21"/>
    <x v="280"/>
    <x v="8"/>
    <x v="2"/>
    <n v="2640"/>
  </r>
  <r>
    <x v="1"/>
    <x v="5"/>
    <x v="21"/>
    <x v="281"/>
    <x v="10"/>
    <x v="1"/>
    <n v="10696"/>
  </r>
  <r>
    <x v="1"/>
    <x v="5"/>
    <x v="21"/>
    <x v="281"/>
    <x v="2"/>
    <x v="1"/>
    <n v="3575"/>
  </r>
  <r>
    <x v="1"/>
    <x v="5"/>
    <x v="21"/>
    <x v="281"/>
    <x v="3"/>
    <x v="1"/>
    <n v="2577325"/>
  </r>
  <r>
    <x v="1"/>
    <x v="5"/>
    <x v="21"/>
    <x v="281"/>
    <x v="4"/>
    <x v="0"/>
    <n v="264006"/>
  </r>
  <r>
    <x v="1"/>
    <x v="5"/>
    <x v="21"/>
    <x v="281"/>
    <x v="4"/>
    <x v="1"/>
    <n v="162595"/>
  </r>
  <r>
    <x v="1"/>
    <x v="5"/>
    <x v="21"/>
    <x v="281"/>
    <x v="5"/>
    <x v="1"/>
    <n v="497743"/>
  </r>
  <r>
    <x v="1"/>
    <x v="5"/>
    <x v="21"/>
    <x v="281"/>
    <x v="6"/>
    <x v="0"/>
    <n v="37237"/>
  </r>
  <r>
    <x v="1"/>
    <x v="5"/>
    <x v="21"/>
    <x v="281"/>
    <x v="6"/>
    <x v="1"/>
    <n v="86623"/>
  </r>
  <r>
    <x v="1"/>
    <x v="5"/>
    <x v="21"/>
    <x v="281"/>
    <x v="8"/>
    <x v="0"/>
    <n v="56058"/>
  </r>
  <r>
    <x v="1"/>
    <x v="5"/>
    <x v="21"/>
    <x v="281"/>
    <x v="8"/>
    <x v="1"/>
    <n v="698055"/>
  </r>
  <r>
    <x v="1"/>
    <x v="5"/>
    <x v="21"/>
    <x v="281"/>
    <x v="8"/>
    <x v="2"/>
    <n v="3729"/>
  </r>
  <r>
    <x v="1"/>
    <x v="5"/>
    <x v="21"/>
    <x v="282"/>
    <x v="0"/>
    <x v="0"/>
    <n v="44287"/>
  </r>
  <r>
    <x v="1"/>
    <x v="5"/>
    <x v="21"/>
    <x v="282"/>
    <x v="0"/>
    <x v="1"/>
    <n v="149469"/>
  </r>
  <r>
    <x v="1"/>
    <x v="5"/>
    <x v="21"/>
    <x v="282"/>
    <x v="10"/>
    <x v="1"/>
    <n v="405316"/>
  </r>
  <r>
    <x v="1"/>
    <x v="5"/>
    <x v="21"/>
    <x v="282"/>
    <x v="2"/>
    <x v="1"/>
    <n v="4590"/>
  </r>
  <r>
    <x v="1"/>
    <x v="5"/>
    <x v="21"/>
    <x v="282"/>
    <x v="3"/>
    <x v="1"/>
    <n v="39156076"/>
  </r>
  <r>
    <x v="1"/>
    <x v="5"/>
    <x v="21"/>
    <x v="282"/>
    <x v="4"/>
    <x v="0"/>
    <n v="9599088"/>
  </r>
  <r>
    <x v="1"/>
    <x v="5"/>
    <x v="21"/>
    <x v="282"/>
    <x v="4"/>
    <x v="1"/>
    <n v="2563871"/>
  </r>
  <r>
    <x v="1"/>
    <x v="5"/>
    <x v="21"/>
    <x v="282"/>
    <x v="5"/>
    <x v="1"/>
    <n v="4083060"/>
  </r>
  <r>
    <x v="1"/>
    <x v="5"/>
    <x v="21"/>
    <x v="282"/>
    <x v="6"/>
    <x v="0"/>
    <n v="14508075"/>
  </r>
  <r>
    <x v="1"/>
    <x v="5"/>
    <x v="21"/>
    <x v="282"/>
    <x v="6"/>
    <x v="1"/>
    <n v="1053062"/>
  </r>
  <r>
    <x v="1"/>
    <x v="5"/>
    <x v="21"/>
    <x v="282"/>
    <x v="6"/>
    <x v="2"/>
    <n v="1372820"/>
  </r>
  <r>
    <x v="1"/>
    <x v="5"/>
    <x v="21"/>
    <x v="282"/>
    <x v="7"/>
    <x v="1"/>
    <n v="965"/>
  </r>
  <r>
    <x v="1"/>
    <x v="5"/>
    <x v="21"/>
    <x v="282"/>
    <x v="8"/>
    <x v="0"/>
    <n v="22816186"/>
  </r>
  <r>
    <x v="1"/>
    <x v="5"/>
    <x v="21"/>
    <x v="282"/>
    <x v="8"/>
    <x v="1"/>
    <n v="16275666"/>
  </r>
  <r>
    <x v="1"/>
    <x v="5"/>
    <x v="21"/>
    <x v="282"/>
    <x v="8"/>
    <x v="2"/>
    <n v="26026"/>
  </r>
  <r>
    <x v="1"/>
    <x v="5"/>
    <x v="21"/>
    <x v="283"/>
    <x v="0"/>
    <x v="1"/>
    <n v="2074"/>
  </r>
  <r>
    <x v="1"/>
    <x v="5"/>
    <x v="21"/>
    <x v="283"/>
    <x v="10"/>
    <x v="1"/>
    <n v="845"/>
  </r>
  <r>
    <x v="1"/>
    <x v="5"/>
    <x v="21"/>
    <x v="283"/>
    <x v="2"/>
    <x v="1"/>
    <n v="2711"/>
  </r>
  <r>
    <x v="1"/>
    <x v="5"/>
    <x v="21"/>
    <x v="283"/>
    <x v="3"/>
    <x v="1"/>
    <n v="3653507"/>
  </r>
  <r>
    <x v="1"/>
    <x v="5"/>
    <x v="21"/>
    <x v="283"/>
    <x v="4"/>
    <x v="0"/>
    <n v="158758"/>
  </r>
  <r>
    <x v="1"/>
    <x v="5"/>
    <x v="21"/>
    <x v="283"/>
    <x v="4"/>
    <x v="1"/>
    <n v="183863"/>
  </r>
  <r>
    <x v="1"/>
    <x v="5"/>
    <x v="21"/>
    <x v="283"/>
    <x v="5"/>
    <x v="1"/>
    <n v="706342"/>
  </r>
  <r>
    <x v="1"/>
    <x v="5"/>
    <x v="21"/>
    <x v="283"/>
    <x v="6"/>
    <x v="0"/>
    <n v="291221"/>
  </r>
  <r>
    <x v="1"/>
    <x v="5"/>
    <x v="21"/>
    <x v="283"/>
    <x v="6"/>
    <x v="1"/>
    <n v="38278"/>
  </r>
  <r>
    <x v="1"/>
    <x v="5"/>
    <x v="21"/>
    <x v="283"/>
    <x v="8"/>
    <x v="0"/>
    <n v="714764"/>
  </r>
  <r>
    <x v="1"/>
    <x v="5"/>
    <x v="21"/>
    <x v="283"/>
    <x v="8"/>
    <x v="1"/>
    <n v="1108163"/>
  </r>
  <r>
    <x v="1"/>
    <x v="5"/>
    <x v="21"/>
    <x v="284"/>
    <x v="0"/>
    <x v="0"/>
    <n v="1804831"/>
  </r>
  <r>
    <x v="1"/>
    <x v="5"/>
    <x v="21"/>
    <x v="284"/>
    <x v="0"/>
    <x v="1"/>
    <n v="2162"/>
  </r>
  <r>
    <x v="1"/>
    <x v="5"/>
    <x v="21"/>
    <x v="284"/>
    <x v="10"/>
    <x v="1"/>
    <n v="87379"/>
  </r>
  <r>
    <x v="1"/>
    <x v="5"/>
    <x v="21"/>
    <x v="284"/>
    <x v="2"/>
    <x v="1"/>
    <n v="11424"/>
  </r>
  <r>
    <x v="1"/>
    <x v="5"/>
    <x v="21"/>
    <x v="284"/>
    <x v="3"/>
    <x v="1"/>
    <n v="12232307"/>
  </r>
  <r>
    <x v="1"/>
    <x v="5"/>
    <x v="21"/>
    <x v="284"/>
    <x v="4"/>
    <x v="0"/>
    <n v="750039"/>
  </r>
  <r>
    <x v="1"/>
    <x v="5"/>
    <x v="21"/>
    <x v="284"/>
    <x v="4"/>
    <x v="1"/>
    <n v="399286"/>
  </r>
  <r>
    <x v="1"/>
    <x v="5"/>
    <x v="21"/>
    <x v="284"/>
    <x v="5"/>
    <x v="1"/>
    <n v="1260123"/>
  </r>
  <r>
    <x v="1"/>
    <x v="5"/>
    <x v="21"/>
    <x v="284"/>
    <x v="6"/>
    <x v="0"/>
    <n v="17795864"/>
  </r>
  <r>
    <x v="1"/>
    <x v="5"/>
    <x v="21"/>
    <x v="284"/>
    <x v="6"/>
    <x v="1"/>
    <n v="779638"/>
  </r>
  <r>
    <x v="1"/>
    <x v="5"/>
    <x v="21"/>
    <x v="284"/>
    <x v="6"/>
    <x v="2"/>
    <n v="186"/>
  </r>
  <r>
    <x v="1"/>
    <x v="5"/>
    <x v="21"/>
    <x v="284"/>
    <x v="8"/>
    <x v="0"/>
    <n v="651777"/>
  </r>
  <r>
    <x v="1"/>
    <x v="5"/>
    <x v="21"/>
    <x v="284"/>
    <x v="8"/>
    <x v="1"/>
    <n v="3980699"/>
  </r>
  <r>
    <x v="1"/>
    <x v="5"/>
    <x v="21"/>
    <x v="284"/>
    <x v="8"/>
    <x v="2"/>
    <n v="1230"/>
  </r>
  <r>
    <x v="1"/>
    <x v="5"/>
    <x v="21"/>
    <x v="285"/>
    <x v="0"/>
    <x v="1"/>
    <n v="7304"/>
  </r>
  <r>
    <x v="1"/>
    <x v="5"/>
    <x v="21"/>
    <x v="285"/>
    <x v="10"/>
    <x v="1"/>
    <n v="24520"/>
  </r>
  <r>
    <x v="1"/>
    <x v="5"/>
    <x v="21"/>
    <x v="285"/>
    <x v="2"/>
    <x v="1"/>
    <n v="892"/>
  </r>
  <r>
    <x v="1"/>
    <x v="5"/>
    <x v="21"/>
    <x v="285"/>
    <x v="3"/>
    <x v="1"/>
    <n v="5111257"/>
  </r>
  <r>
    <x v="1"/>
    <x v="5"/>
    <x v="21"/>
    <x v="285"/>
    <x v="4"/>
    <x v="0"/>
    <n v="348284"/>
  </r>
  <r>
    <x v="1"/>
    <x v="5"/>
    <x v="21"/>
    <x v="285"/>
    <x v="4"/>
    <x v="1"/>
    <n v="124789"/>
  </r>
  <r>
    <x v="1"/>
    <x v="5"/>
    <x v="21"/>
    <x v="285"/>
    <x v="5"/>
    <x v="1"/>
    <n v="566670"/>
  </r>
  <r>
    <x v="1"/>
    <x v="5"/>
    <x v="21"/>
    <x v="285"/>
    <x v="6"/>
    <x v="0"/>
    <n v="303135"/>
  </r>
  <r>
    <x v="1"/>
    <x v="5"/>
    <x v="21"/>
    <x v="285"/>
    <x v="6"/>
    <x v="1"/>
    <n v="359032"/>
  </r>
  <r>
    <x v="1"/>
    <x v="5"/>
    <x v="21"/>
    <x v="285"/>
    <x v="8"/>
    <x v="0"/>
    <n v="708887"/>
  </r>
  <r>
    <x v="1"/>
    <x v="5"/>
    <x v="21"/>
    <x v="285"/>
    <x v="8"/>
    <x v="1"/>
    <n v="1644114"/>
  </r>
  <r>
    <x v="1"/>
    <x v="5"/>
    <x v="22"/>
    <x v="286"/>
    <x v="10"/>
    <x v="1"/>
    <n v="580"/>
  </r>
  <r>
    <x v="1"/>
    <x v="5"/>
    <x v="22"/>
    <x v="286"/>
    <x v="3"/>
    <x v="1"/>
    <n v="304278"/>
  </r>
  <r>
    <x v="1"/>
    <x v="5"/>
    <x v="22"/>
    <x v="286"/>
    <x v="4"/>
    <x v="1"/>
    <n v="75719"/>
  </r>
  <r>
    <x v="1"/>
    <x v="5"/>
    <x v="22"/>
    <x v="286"/>
    <x v="5"/>
    <x v="1"/>
    <n v="25812"/>
  </r>
  <r>
    <x v="1"/>
    <x v="5"/>
    <x v="22"/>
    <x v="286"/>
    <x v="8"/>
    <x v="1"/>
    <n v="97882"/>
  </r>
  <r>
    <x v="1"/>
    <x v="5"/>
    <x v="23"/>
    <x v="287"/>
    <x v="0"/>
    <x v="1"/>
    <n v="58720"/>
  </r>
  <r>
    <x v="1"/>
    <x v="5"/>
    <x v="23"/>
    <x v="287"/>
    <x v="10"/>
    <x v="1"/>
    <n v="38127"/>
  </r>
  <r>
    <x v="1"/>
    <x v="5"/>
    <x v="23"/>
    <x v="287"/>
    <x v="2"/>
    <x v="1"/>
    <n v="4767"/>
  </r>
  <r>
    <x v="1"/>
    <x v="5"/>
    <x v="23"/>
    <x v="287"/>
    <x v="3"/>
    <x v="1"/>
    <n v="9881446"/>
  </r>
  <r>
    <x v="1"/>
    <x v="5"/>
    <x v="23"/>
    <x v="287"/>
    <x v="4"/>
    <x v="0"/>
    <n v="2555436"/>
  </r>
  <r>
    <x v="1"/>
    <x v="5"/>
    <x v="23"/>
    <x v="287"/>
    <x v="4"/>
    <x v="1"/>
    <n v="1321347"/>
  </r>
  <r>
    <x v="1"/>
    <x v="5"/>
    <x v="23"/>
    <x v="287"/>
    <x v="5"/>
    <x v="1"/>
    <n v="1444300"/>
  </r>
  <r>
    <x v="1"/>
    <x v="5"/>
    <x v="23"/>
    <x v="287"/>
    <x v="6"/>
    <x v="0"/>
    <n v="3033682"/>
  </r>
  <r>
    <x v="1"/>
    <x v="5"/>
    <x v="23"/>
    <x v="287"/>
    <x v="6"/>
    <x v="1"/>
    <n v="513587"/>
  </r>
  <r>
    <x v="1"/>
    <x v="5"/>
    <x v="23"/>
    <x v="287"/>
    <x v="7"/>
    <x v="1"/>
    <n v="221"/>
  </r>
  <r>
    <x v="1"/>
    <x v="5"/>
    <x v="23"/>
    <x v="287"/>
    <x v="8"/>
    <x v="0"/>
    <n v="1564515"/>
  </r>
  <r>
    <x v="1"/>
    <x v="5"/>
    <x v="23"/>
    <x v="287"/>
    <x v="8"/>
    <x v="1"/>
    <n v="4176355"/>
  </r>
  <r>
    <x v="1"/>
    <x v="5"/>
    <x v="24"/>
    <x v="288"/>
    <x v="0"/>
    <x v="1"/>
    <n v="42245"/>
  </r>
  <r>
    <x v="1"/>
    <x v="5"/>
    <x v="24"/>
    <x v="288"/>
    <x v="2"/>
    <x v="1"/>
    <n v="1235"/>
  </r>
  <r>
    <x v="1"/>
    <x v="5"/>
    <x v="24"/>
    <x v="288"/>
    <x v="3"/>
    <x v="1"/>
    <n v="3079841"/>
  </r>
  <r>
    <x v="1"/>
    <x v="5"/>
    <x v="24"/>
    <x v="288"/>
    <x v="4"/>
    <x v="0"/>
    <n v="248570"/>
  </r>
  <r>
    <x v="1"/>
    <x v="5"/>
    <x v="24"/>
    <x v="288"/>
    <x v="4"/>
    <x v="1"/>
    <n v="153562"/>
  </r>
  <r>
    <x v="1"/>
    <x v="5"/>
    <x v="24"/>
    <x v="288"/>
    <x v="5"/>
    <x v="1"/>
    <n v="692024"/>
  </r>
  <r>
    <x v="1"/>
    <x v="5"/>
    <x v="24"/>
    <x v="288"/>
    <x v="6"/>
    <x v="0"/>
    <n v="963411"/>
  </r>
  <r>
    <x v="1"/>
    <x v="5"/>
    <x v="24"/>
    <x v="288"/>
    <x v="6"/>
    <x v="1"/>
    <n v="223724"/>
  </r>
  <r>
    <x v="1"/>
    <x v="5"/>
    <x v="24"/>
    <x v="288"/>
    <x v="8"/>
    <x v="0"/>
    <n v="23861"/>
  </r>
  <r>
    <x v="1"/>
    <x v="5"/>
    <x v="24"/>
    <x v="288"/>
    <x v="8"/>
    <x v="1"/>
    <n v="852802"/>
  </r>
  <r>
    <x v="1"/>
    <x v="5"/>
    <x v="24"/>
    <x v="289"/>
    <x v="10"/>
    <x v="1"/>
    <n v="9737"/>
  </r>
  <r>
    <x v="1"/>
    <x v="5"/>
    <x v="24"/>
    <x v="289"/>
    <x v="2"/>
    <x v="1"/>
    <n v="2753"/>
  </r>
  <r>
    <x v="1"/>
    <x v="5"/>
    <x v="24"/>
    <x v="289"/>
    <x v="3"/>
    <x v="1"/>
    <n v="3326312"/>
  </r>
  <r>
    <x v="1"/>
    <x v="5"/>
    <x v="24"/>
    <x v="289"/>
    <x v="4"/>
    <x v="0"/>
    <n v="893776"/>
  </r>
  <r>
    <x v="1"/>
    <x v="5"/>
    <x v="24"/>
    <x v="289"/>
    <x v="4"/>
    <x v="1"/>
    <n v="269533"/>
  </r>
  <r>
    <x v="1"/>
    <x v="5"/>
    <x v="24"/>
    <x v="289"/>
    <x v="5"/>
    <x v="1"/>
    <n v="568036"/>
  </r>
  <r>
    <x v="1"/>
    <x v="5"/>
    <x v="24"/>
    <x v="289"/>
    <x v="6"/>
    <x v="0"/>
    <n v="465606"/>
  </r>
  <r>
    <x v="1"/>
    <x v="5"/>
    <x v="24"/>
    <x v="289"/>
    <x v="6"/>
    <x v="1"/>
    <n v="633709"/>
  </r>
  <r>
    <x v="1"/>
    <x v="5"/>
    <x v="24"/>
    <x v="289"/>
    <x v="6"/>
    <x v="2"/>
    <n v="1185000"/>
  </r>
  <r>
    <x v="1"/>
    <x v="5"/>
    <x v="24"/>
    <x v="289"/>
    <x v="8"/>
    <x v="0"/>
    <n v="626545"/>
  </r>
  <r>
    <x v="1"/>
    <x v="5"/>
    <x v="24"/>
    <x v="289"/>
    <x v="8"/>
    <x v="1"/>
    <n v="1600846"/>
  </r>
  <r>
    <x v="1"/>
    <x v="5"/>
    <x v="24"/>
    <x v="290"/>
    <x v="0"/>
    <x v="1"/>
    <n v="786"/>
  </r>
  <r>
    <x v="1"/>
    <x v="5"/>
    <x v="24"/>
    <x v="290"/>
    <x v="2"/>
    <x v="1"/>
    <n v="108"/>
  </r>
  <r>
    <x v="1"/>
    <x v="5"/>
    <x v="24"/>
    <x v="290"/>
    <x v="3"/>
    <x v="1"/>
    <n v="2118180"/>
  </r>
  <r>
    <x v="1"/>
    <x v="5"/>
    <x v="24"/>
    <x v="290"/>
    <x v="4"/>
    <x v="0"/>
    <n v="203137"/>
  </r>
  <r>
    <x v="1"/>
    <x v="5"/>
    <x v="24"/>
    <x v="290"/>
    <x v="4"/>
    <x v="1"/>
    <n v="108182"/>
  </r>
  <r>
    <x v="1"/>
    <x v="5"/>
    <x v="24"/>
    <x v="290"/>
    <x v="5"/>
    <x v="1"/>
    <n v="435604"/>
  </r>
  <r>
    <x v="1"/>
    <x v="5"/>
    <x v="24"/>
    <x v="290"/>
    <x v="6"/>
    <x v="0"/>
    <n v="814831"/>
  </r>
  <r>
    <x v="1"/>
    <x v="5"/>
    <x v="24"/>
    <x v="290"/>
    <x v="6"/>
    <x v="1"/>
    <n v="56798"/>
  </r>
  <r>
    <x v="1"/>
    <x v="5"/>
    <x v="24"/>
    <x v="290"/>
    <x v="8"/>
    <x v="0"/>
    <n v="90132"/>
  </r>
  <r>
    <x v="1"/>
    <x v="5"/>
    <x v="24"/>
    <x v="290"/>
    <x v="8"/>
    <x v="1"/>
    <n v="851571"/>
  </r>
  <r>
    <x v="1"/>
    <x v="5"/>
    <x v="25"/>
    <x v="291"/>
    <x v="0"/>
    <x v="1"/>
    <n v="1860"/>
  </r>
  <r>
    <x v="1"/>
    <x v="5"/>
    <x v="25"/>
    <x v="291"/>
    <x v="10"/>
    <x v="1"/>
    <n v="5853"/>
  </r>
  <r>
    <x v="1"/>
    <x v="5"/>
    <x v="25"/>
    <x v="291"/>
    <x v="2"/>
    <x v="1"/>
    <n v="12822"/>
  </r>
  <r>
    <x v="1"/>
    <x v="5"/>
    <x v="25"/>
    <x v="291"/>
    <x v="3"/>
    <x v="1"/>
    <n v="2492205"/>
  </r>
  <r>
    <x v="1"/>
    <x v="5"/>
    <x v="25"/>
    <x v="291"/>
    <x v="4"/>
    <x v="0"/>
    <n v="358377"/>
  </r>
  <r>
    <x v="1"/>
    <x v="5"/>
    <x v="25"/>
    <x v="291"/>
    <x v="4"/>
    <x v="1"/>
    <n v="161736"/>
  </r>
  <r>
    <x v="1"/>
    <x v="5"/>
    <x v="25"/>
    <x v="291"/>
    <x v="5"/>
    <x v="1"/>
    <n v="854632"/>
  </r>
  <r>
    <x v="1"/>
    <x v="5"/>
    <x v="25"/>
    <x v="291"/>
    <x v="6"/>
    <x v="0"/>
    <n v="436927"/>
  </r>
  <r>
    <x v="1"/>
    <x v="5"/>
    <x v="25"/>
    <x v="291"/>
    <x v="6"/>
    <x v="1"/>
    <n v="79496"/>
  </r>
  <r>
    <x v="1"/>
    <x v="5"/>
    <x v="25"/>
    <x v="291"/>
    <x v="8"/>
    <x v="0"/>
    <n v="103982"/>
  </r>
  <r>
    <x v="1"/>
    <x v="5"/>
    <x v="25"/>
    <x v="291"/>
    <x v="8"/>
    <x v="1"/>
    <n v="808948"/>
  </r>
  <r>
    <x v="1"/>
    <x v="5"/>
    <x v="26"/>
    <x v="292"/>
    <x v="0"/>
    <x v="1"/>
    <n v="70597"/>
  </r>
  <r>
    <x v="1"/>
    <x v="5"/>
    <x v="26"/>
    <x v="292"/>
    <x v="10"/>
    <x v="1"/>
    <n v="35561"/>
  </r>
  <r>
    <x v="1"/>
    <x v="5"/>
    <x v="26"/>
    <x v="292"/>
    <x v="2"/>
    <x v="1"/>
    <n v="528"/>
  </r>
  <r>
    <x v="1"/>
    <x v="5"/>
    <x v="26"/>
    <x v="292"/>
    <x v="3"/>
    <x v="1"/>
    <n v="21896309"/>
  </r>
  <r>
    <x v="1"/>
    <x v="5"/>
    <x v="26"/>
    <x v="292"/>
    <x v="4"/>
    <x v="0"/>
    <n v="4282838"/>
  </r>
  <r>
    <x v="1"/>
    <x v="5"/>
    <x v="26"/>
    <x v="292"/>
    <x v="4"/>
    <x v="1"/>
    <n v="972040"/>
  </r>
  <r>
    <x v="1"/>
    <x v="5"/>
    <x v="26"/>
    <x v="292"/>
    <x v="5"/>
    <x v="1"/>
    <n v="2131005"/>
  </r>
  <r>
    <x v="1"/>
    <x v="5"/>
    <x v="26"/>
    <x v="292"/>
    <x v="6"/>
    <x v="0"/>
    <n v="7678817"/>
  </r>
  <r>
    <x v="1"/>
    <x v="5"/>
    <x v="26"/>
    <x v="292"/>
    <x v="6"/>
    <x v="1"/>
    <n v="1066680"/>
  </r>
  <r>
    <x v="1"/>
    <x v="5"/>
    <x v="26"/>
    <x v="292"/>
    <x v="7"/>
    <x v="1"/>
    <n v="630"/>
  </r>
  <r>
    <x v="1"/>
    <x v="5"/>
    <x v="26"/>
    <x v="292"/>
    <x v="8"/>
    <x v="0"/>
    <n v="4559535"/>
  </r>
  <r>
    <x v="1"/>
    <x v="5"/>
    <x v="26"/>
    <x v="292"/>
    <x v="8"/>
    <x v="1"/>
    <n v="8985466"/>
  </r>
  <r>
    <x v="1"/>
    <x v="5"/>
    <x v="26"/>
    <x v="292"/>
    <x v="8"/>
    <x v="2"/>
    <n v="27727"/>
  </r>
  <r>
    <x v="1"/>
    <x v="5"/>
    <x v="26"/>
    <x v="293"/>
    <x v="0"/>
    <x v="1"/>
    <n v="5534"/>
  </r>
  <r>
    <x v="1"/>
    <x v="5"/>
    <x v="26"/>
    <x v="293"/>
    <x v="10"/>
    <x v="1"/>
    <n v="94730"/>
  </r>
  <r>
    <x v="1"/>
    <x v="5"/>
    <x v="26"/>
    <x v="293"/>
    <x v="2"/>
    <x v="1"/>
    <n v="3021"/>
  </r>
  <r>
    <x v="1"/>
    <x v="5"/>
    <x v="26"/>
    <x v="293"/>
    <x v="3"/>
    <x v="1"/>
    <n v="12616163"/>
  </r>
  <r>
    <x v="1"/>
    <x v="5"/>
    <x v="26"/>
    <x v="293"/>
    <x v="4"/>
    <x v="0"/>
    <n v="3989806"/>
  </r>
  <r>
    <x v="1"/>
    <x v="5"/>
    <x v="26"/>
    <x v="293"/>
    <x v="4"/>
    <x v="1"/>
    <n v="300607"/>
  </r>
  <r>
    <x v="1"/>
    <x v="5"/>
    <x v="26"/>
    <x v="293"/>
    <x v="5"/>
    <x v="1"/>
    <n v="1310645"/>
  </r>
  <r>
    <x v="1"/>
    <x v="5"/>
    <x v="26"/>
    <x v="293"/>
    <x v="6"/>
    <x v="0"/>
    <n v="1278482"/>
  </r>
  <r>
    <x v="1"/>
    <x v="5"/>
    <x v="26"/>
    <x v="293"/>
    <x v="6"/>
    <x v="1"/>
    <n v="928663"/>
  </r>
  <r>
    <x v="1"/>
    <x v="5"/>
    <x v="26"/>
    <x v="293"/>
    <x v="6"/>
    <x v="2"/>
    <n v="6470"/>
  </r>
  <r>
    <x v="1"/>
    <x v="5"/>
    <x v="26"/>
    <x v="293"/>
    <x v="7"/>
    <x v="1"/>
    <n v="6"/>
  </r>
  <r>
    <x v="1"/>
    <x v="5"/>
    <x v="26"/>
    <x v="293"/>
    <x v="8"/>
    <x v="0"/>
    <n v="986955"/>
  </r>
  <r>
    <x v="1"/>
    <x v="5"/>
    <x v="26"/>
    <x v="293"/>
    <x v="8"/>
    <x v="1"/>
    <n v="3621807"/>
  </r>
  <r>
    <x v="1"/>
    <x v="5"/>
    <x v="26"/>
    <x v="293"/>
    <x v="8"/>
    <x v="2"/>
    <n v="253947"/>
  </r>
  <r>
    <x v="2"/>
    <x v="6"/>
    <x v="27"/>
    <x v="294"/>
    <x v="0"/>
    <x v="1"/>
    <n v="24414"/>
  </r>
  <r>
    <x v="2"/>
    <x v="6"/>
    <x v="27"/>
    <x v="294"/>
    <x v="3"/>
    <x v="1"/>
    <n v="5768350"/>
  </r>
  <r>
    <x v="2"/>
    <x v="6"/>
    <x v="27"/>
    <x v="294"/>
    <x v="4"/>
    <x v="1"/>
    <n v="748813"/>
  </r>
  <r>
    <x v="2"/>
    <x v="6"/>
    <x v="27"/>
    <x v="294"/>
    <x v="5"/>
    <x v="1"/>
    <n v="2240288"/>
  </r>
  <r>
    <x v="2"/>
    <x v="6"/>
    <x v="27"/>
    <x v="294"/>
    <x v="6"/>
    <x v="1"/>
    <n v="501173"/>
  </r>
  <r>
    <x v="2"/>
    <x v="6"/>
    <x v="27"/>
    <x v="294"/>
    <x v="8"/>
    <x v="0"/>
    <n v="37980"/>
  </r>
  <r>
    <x v="2"/>
    <x v="6"/>
    <x v="27"/>
    <x v="294"/>
    <x v="8"/>
    <x v="1"/>
    <n v="2006583"/>
  </r>
  <r>
    <x v="2"/>
    <x v="6"/>
    <x v="27"/>
    <x v="295"/>
    <x v="0"/>
    <x v="1"/>
    <n v="125513"/>
  </r>
  <r>
    <x v="2"/>
    <x v="6"/>
    <x v="27"/>
    <x v="295"/>
    <x v="3"/>
    <x v="1"/>
    <n v="15319591"/>
  </r>
  <r>
    <x v="2"/>
    <x v="6"/>
    <x v="27"/>
    <x v="295"/>
    <x v="4"/>
    <x v="0"/>
    <n v="1752"/>
  </r>
  <r>
    <x v="2"/>
    <x v="6"/>
    <x v="27"/>
    <x v="295"/>
    <x v="4"/>
    <x v="1"/>
    <n v="1485765"/>
  </r>
  <r>
    <x v="2"/>
    <x v="6"/>
    <x v="27"/>
    <x v="295"/>
    <x v="5"/>
    <x v="1"/>
    <n v="2849846"/>
  </r>
  <r>
    <x v="2"/>
    <x v="6"/>
    <x v="27"/>
    <x v="295"/>
    <x v="6"/>
    <x v="0"/>
    <n v="3904817"/>
  </r>
  <r>
    <x v="2"/>
    <x v="6"/>
    <x v="27"/>
    <x v="295"/>
    <x v="6"/>
    <x v="1"/>
    <n v="2478492"/>
  </r>
  <r>
    <x v="2"/>
    <x v="6"/>
    <x v="27"/>
    <x v="295"/>
    <x v="8"/>
    <x v="1"/>
    <n v="4800758"/>
  </r>
  <r>
    <x v="2"/>
    <x v="6"/>
    <x v="27"/>
    <x v="296"/>
    <x v="0"/>
    <x v="1"/>
    <n v="113284"/>
  </r>
  <r>
    <x v="2"/>
    <x v="6"/>
    <x v="27"/>
    <x v="296"/>
    <x v="3"/>
    <x v="1"/>
    <n v="73606747"/>
  </r>
  <r>
    <x v="2"/>
    <x v="6"/>
    <x v="27"/>
    <x v="296"/>
    <x v="4"/>
    <x v="0"/>
    <n v="14196903"/>
  </r>
  <r>
    <x v="2"/>
    <x v="6"/>
    <x v="27"/>
    <x v="296"/>
    <x v="4"/>
    <x v="1"/>
    <n v="16200191"/>
  </r>
  <r>
    <x v="2"/>
    <x v="6"/>
    <x v="27"/>
    <x v="296"/>
    <x v="5"/>
    <x v="1"/>
    <n v="7042112"/>
  </r>
  <r>
    <x v="2"/>
    <x v="6"/>
    <x v="27"/>
    <x v="296"/>
    <x v="6"/>
    <x v="0"/>
    <n v="10687299"/>
  </r>
  <r>
    <x v="2"/>
    <x v="6"/>
    <x v="27"/>
    <x v="296"/>
    <x v="6"/>
    <x v="1"/>
    <n v="7279194"/>
  </r>
  <r>
    <x v="2"/>
    <x v="6"/>
    <x v="27"/>
    <x v="296"/>
    <x v="8"/>
    <x v="0"/>
    <n v="30255046"/>
  </r>
  <r>
    <x v="2"/>
    <x v="6"/>
    <x v="27"/>
    <x v="296"/>
    <x v="8"/>
    <x v="1"/>
    <n v="76899004"/>
  </r>
  <r>
    <x v="2"/>
    <x v="6"/>
    <x v="27"/>
    <x v="296"/>
    <x v="8"/>
    <x v="2"/>
    <n v="19012"/>
  </r>
  <r>
    <x v="2"/>
    <x v="6"/>
    <x v="27"/>
    <x v="297"/>
    <x v="0"/>
    <x v="1"/>
    <n v="7196"/>
  </r>
  <r>
    <x v="2"/>
    <x v="6"/>
    <x v="27"/>
    <x v="297"/>
    <x v="3"/>
    <x v="1"/>
    <n v="12857473"/>
  </r>
  <r>
    <x v="2"/>
    <x v="6"/>
    <x v="27"/>
    <x v="297"/>
    <x v="4"/>
    <x v="0"/>
    <n v="58889"/>
  </r>
  <r>
    <x v="2"/>
    <x v="6"/>
    <x v="27"/>
    <x v="297"/>
    <x v="4"/>
    <x v="1"/>
    <n v="1293121"/>
  </r>
  <r>
    <x v="2"/>
    <x v="6"/>
    <x v="27"/>
    <x v="297"/>
    <x v="5"/>
    <x v="1"/>
    <n v="2249134"/>
  </r>
  <r>
    <x v="2"/>
    <x v="6"/>
    <x v="27"/>
    <x v="297"/>
    <x v="6"/>
    <x v="0"/>
    <n v="5356558"/>
  </r>
  <r>
    <x v="2"/>
    <x v="6"/>
    <x v="27"/>
    <x v="297"/>
    <x v="6"/>
    <x v="1"/>
    <n v="1675040"/>
  </r>
  <r>
    <x v="2"/>
    <x v="6"/>
    <x v="27"/>
    <x v="297"/>
    <x v="6"/>
    <x v="2"/>
    <n v="355311"/>
  </r>
  <r>
    <x v="2"/>
    <x v="6"/>
    <x v="27"/>
    <x v="297"/>
    <x v="8"/>
    <x v="0"/>
    <n v="2198454"/>
  </r>
  <r>
    <x v="2"/>
    <x v="6"/>
    <x v="27"/>
    <x v="297"/>
    <x v="8"/>
    <x v="1"/>
    <n v="4552385"/>
  </r>
  <r>
    <x v="2"/>
    <x v="6"/>
    <x v="27"/>
    <x v="297"/>
    <x v="8"/>
    <x v="2"/>
    <n v="2870"/>
  </r>
  <r>
    <x v="2"/>
    <x v="6"/>
    <x v="27"/>
    <x v="298"/>
    <x v="0"/>
    <x v="0"/>
    <n v="202440"/>
  </r>
  <r>
    <x v="2"/>
    <x v="6"/>
    <x v="27"/>
    <x v="298"/>
    <x v="0"/>
    <x v="1"/>
    <n v="46116"/>
  </r>
  <r>
    <x v="2"/>
    <x v="6"/>
    <x v="27"/>
    <x v="298"/>
    <x v="3"/>
    <x v="1"/>
    <n v="4104789"/>
  </r>
  <r>
    <x v="2"/>
    <x v="6"/>
    <x v="27"/>
    <x v="298"/>
    <x v="4"/>
    <x v="0"/>
    <n v="185340"/>
  </r>
  <r>
    <x v="2"/>
    <x v="6"/>
    <x v="27"/>
    <x v="298"/>
    <x v="4"/>
    <x v="1"/>
    <n v="189992"/>
  </r>
  <r>
    <x v="2"/>
    <x v="6"/>
    <x v="27"/>
    <x v="298"/>
    <x v="5"/>
    <x v="1"/>
    <n v="1786163"/>
  </r>
  <r>
    <x v="2"/>
    <x v="6"/>
    <x v="27"/>
    <x v="298"/>
    <x v="6"/>
    <x v="1"/>
    <n v="365647"/>
  </r>
  <r>
    <x v="2"/>
    <x v="6"/>
    <x v="27"/>
    <x v="298"/>
    <x v="8"/>
    <x v="1"/>
    <n v="790255"/>
  </r>
  <r>
    <x v="2"/>
    <x v="6"/>
    <x v="27"/>
    <x v="299"/>
    <x v="0"/>
    <x v="1"/>
    <n v="2013"/>
  </r>
  <r>
    <x v="2"/>
    <x v="6"/>
    <x v="27"/>
    <x v="299"/>
    <x v="3"/>
    <x v="1"/>
    <n v="1545433"/>
  </r>
  <r>
    <x v="2"/>
    <x v="6"/>
    <x v="27"/>
    <x v="299"/>
    <x v="4"/>
    <x v="0"/>
    <n v="18800"/>
  </r>
  <r>
    <x v="2"/>
    <x v="6"/>
    <x v="27"/>
    <x v="299"/>
    <x v="4"/>
    <x v="1"/>
    <n v="390757"/>
  </r>
  <r>
    <x v="2"/>
    <x v="6"/>
    <x v="27"/>
    <x v="299"/>
    <x v="5"/>
    <x v="1"/>
    <n v="815882"/>
  </r>
  <r>
    <x v="2"/>
    <x v="6"/>
    <x v="27"/>
    <x v="299"/>
    <x v="6"/>
    <x v="0"/>
    <n v="27411"/>
  </r>
  <r>
    <x v="2"/>
    <x v="6"/>
    <x v="27"/>
    <x v="299"/>
    <x v="6"/>
    <x v="1"/>
    <n v="90996"/>
  </r>
  <r>
    <x v="2"/>
    <x v="6"/>
    <x v="27"/>
    <x v="299"/>
    <x v="8"/>
    <x v="1"/>
    <n v="881610"/>
  </r>
  <r>
    <x v="2"/>
    <x v="6"/>
    <x v="27"/>
    <x v="300"/>
    <x v="0"/>
    <x v="1"/>
    <n v="17297"/>
  </r>
  <r>
    <x v="2"/>
    <x v="6"/>
    <x v="27"/>
    <x v="300"/>
    <x v="3"/>
    <x v="1"/>
    <n v="5725607"/>
  </r>
  <r>
    <x v="2"/>
    <x v="6"/>
    <x v="27"/>
    <x v="300"/>
    <x v="4"/>
    <x v="1"/>
    <n v="854675"/>
  </r>
  <r>
    <x v="2"/>
    <x v="6"/>
    <x v="27"/>
    <x v="300"/>
    <x v="5"/>
    <x v="1"/>
    <n v="2524445"/>
  </r>
  <r>
    <x v="2"/>
    <x v="6"/>
    <x v="27"/>
    <x v="300"/>
    <x v="6"/>
    <x v="0"/>
    <n v="908235"/>
  </r>
  <r>
    <x v="2"/>
    <x v="6"/>
    <x v="27"/>
    <x v="300"/>
    <x v="6"/>
    <x v="1"/>
    <n v="1554377"/>
  </r>
  <r>
    <x v="2"/>
    <x v="6"/>
    <x v="27"/>
    <x v="300"/>
    <x v="8"/>
    <x v="0"/>
    <n v="425286"/>
  </r>
  <r>
    <x v="2"/>
    <x v="6"/>
    <x v="27"/>
    <x v="300"/>
    <x v="8"/>
    <x v="1"/>
    <n v="3068695"/>
  </r>
  <r>
    <x v="2"/>
    <x v="6"/>
    <x v="27"/>
    <x v="301"/>
    <x v="0"/>
    <x v="0"/>
    <n v="251636"/>
  </r>
  <r>
    <x v="2"/>
    <x v="6"/>
    <x v="27"/>
    <x v="301"/>
    <x v="0"/>
    <x v="1"/>
    <n v="548874"/>
  </r>
  <r>
    <x v="2"/>
    <x v="6"/>
    <x v="27"/>
    <x v="301"/>
    <x v="0"/>
    <x v="2"/>
    <n v="510"/>
  </r>
  <r>
    <x v="2"/>
    <x v="6"/>
    <x v="27"/>
    <x v="301"/>
    <x v="3"/>
    <x v="1"/>
    <n v="16618362"/>
  </r>
  <r>
    <x v="2"/>
    <x v="6"/>
    <x v="27"/>
    <x v="301"/>
    <x v="4"/>
    <x v="0"/>
    <n v="2712579"/>
  </r>
  <r>
    <x v="2"/>
    <x v="6"/>
    <x v="27"/>
    <x v="301"/>
    <x v="4"/>
    <x v="1"/>
    <n v="2250185"/>
  </r>
  <r>
    <x v="2"/>
    <x v="6"/>
    <x v="27"/>
    <x v="301"/>
    <x v="5"/>
    <x v="1"/>
    <n v="5385916"/>
  </r>
  <r>
    <x v="2"/>
    <x v="6"/>
    <x v="27"/>
    <x v="301"/>
    <x v="6"/>
    <x v="0"/>
    <n v="3517137"/>
  </r>
  <r>
    <x v="2"/>
    <x v="6"/>
    <x v="27"/>
    <x v="301"/>
    <x v="6"/>
    <x v="1"/>
    <n v="4734207"/>
  </r>
  <r>
    <x v="2"/>
    <x v="6"/>
    <x v="27"/>
    <x v="301"/>
    <x v="6"/>
    <x v="2"/>
    <n v="360"/>
  </r>
  <r>
    <x v="2"/>
    <x v="6"/>
    <x v="27"/>
    <x v="301"/>
    <x v="8"/>
    <x v="0"/>
    <n v="2540412"/>
  </r>
  <r>
    <x v="2"/>
    <x v="6"/>
    <x v="27"/>
    <x v="301"/>
    <x v="8"/>
    <x v="1"/>
    <n v="10602417"/>
  </r>
  <r>
    <x v="2"/>
    <x v="6"/>
    <x v="27"/>
    <x v="301"/>
    <x v="8"/>
    <x v="2"/>
    <n v="8213"/>
  </r>
  <r>
    <x v="2"/>
    <x v="6"/>
    <x v="27"/>
    <x v="302"/>
    <x v="0"/>
    <x v="1"/>
    <n v="20234"/>
  </r>
  <r>
    <x v="2"/>
    <x v="6"/>
    <x v="27"/>
    <x v="302"/>
    <x v="3"/>
    <x v="1"/>
    <n v="3991622"/>
  </r>
  <r>
    <x v="2"/>
    <x v="6"/>
    <x v="27"/>
    <x v="302"/>
    <x v="4"/>
    <x v="1"/>
    <n v="482253"/>
  </r>
  <r>
    <x v="2"/>
    <x v="6"/>
    <x v="27"/>
    <x v="302"/>
    <x v="5"/>
    <x v="1"/>
    <n v="1897337"/>
  </r>
  <r>
    <x v="2"/>
    <x v="6"/>
    <x v="27"/>
    <x v="302"/>
    <x v="6"/>
    <x v="0"/>
    <n v="28932"/>
  </r>
  <r>
    <x v="2"/>
    <x v="6"/>
    <x v="27"/>
    <x v="302"/>
    <x v="6"/>
    <x v="1"/>
    <n v="177169"/>
  </r>
  <r>
    <x v="2"/>
    <x v="6"/>
    <x v="27"/>
    <x v="302"/>
    <x v="8"/>
    <x v="1"/>
    <n v="1356391"/>
  </r>
  <r>
    <x v="2"/>
    <x v="6"/>
    <x v="27"/>
    <x v="303"/>
    <x v="0"/>
    <x v="1"/>
    <n v="867"/>
  </r>
  <r>
    <x v="2"/>
    <x v="6"/>
    <x v="27"/>
    <x v="303"/>
    <x v="3"/>
    <x v="1"/>
    <n v="3069225"/>
  </r>
  <r>
    <x v="2"/>
    <x v="6"/>
    <x v="27"/>
    <x v="303"/>
    <x v="4"/>
    <x v="1"/>
    <n v="429389"/>
  </r>
  <r>
    <x v="2"/>
    <x v="6"/>
    <x v="27"/>
    <x v="303"/>
    <x v="5"/>
    <x v="1"/>
    <n v="1196980"/>
  </r>
  <r>
    <x v="2"/>
    <x v="6"/>
    <x v="27"/>
    <x v="303"/>
    <x v="6"/>
    <x v="1"/>
    <n v="319965"/>
  </r>
  <r>
    <x v="2"/>
    <x v="6"/>
    <x v="27"/>
    <x v="303"/>
    <x v="8"/>
    <x v="0"/>
    <n v="441571"/>
  </r>
  <r>
    <x v="2"/>
    <x v="6"/>
    <x v="27"/>
    <x v="303"/>
    <x v="8"/>
    <x v="1"/>
    <n v="1099096"/>
  </r>
  <r>
    <x v="2"/>
    <x v="6"/>
    <x v="28"/>
    <x v="304"/>
    <x v="0"/>
    <x v="1"/>
    <n v="9819"/>
  </r>
  <r>
    <x v="2"/>
    <x v="6"/>
    <x v="28"/>
    <x v="304"/>
    <x v="3"/>
    <x v="1"/>
    <n v="3929359"/>
  </r>
  <r>
    <x v="2"/>
    <x v="6"/>
    <x v="28"/>
    <x v="304"/>
    <x v="4"/>
    <x v="0"/>
    <n v="927677"/>
  </r>
  <r>
    <x v="2"/>
    <x v="6"/>
    <x v="28"/>
    <x v="304"/>
    <x v="4"/>
    <x v="1"/>
    <n v="1386996"/>
  </r>
  <r>
    <x v="2"/>
    <x v="6"/>
    <x v="28"/>
    <x v="304"/>
    <x v="5"/>
    <x v="1"/>
    <n v="597009"/>
  </r>
  <r>
    <x v="2"/>
    <x v="6"/>
    <x v="28"/>
    <x v="304"/>
    <x v="6"/>
    <x v="0"/>
    <n v="1573909"/>
  </r>
  <r>
    <x v="2"/>
    <x v="6"/>
    <x v="28"/>
    <x v="304"/>
    <x v="6"/>
    <x v="1"/>
    <n v="965669"/>
  </r>
  <r>
    <x v="2"/>
    <x v="6"/>
    <x v="28"/>
    <x v="304"/>
    <x v="8"/>
    <x v="0"/>
    <n v="328721"/>
  </r>
  <r>
    <x v="2"/>
    <x v="6"/>
    <x v="28"/>
    <x v="304"/>
    <x v="8"/>
    <x v="1"/>
    <n v="3010930"/>
  </r>
  <r>
    <x v="2"/>
    <x v="6"/>
    <x v="28"/>
    <x v="304"/>
    <x v="8"/>
    <x v="2"/>
    <n v="4484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03">
  <r>
    <x v="0"/>
    <x v="0"/>
    <x v="0"/>
    <x v="0"/>
    <x v="0"/>
    <x v="0"/>
    <n v="-241874"/>
  </r>
  <r>
    <x v="0"/>
    <x v="1"/>
    <x v="1"/>
    <x v="1"/>
    <x v="1"/>
    <x v="1"/>
    <n v="1"/>
  </r>
  <r>
    <x v="0"/>
    <x v="2"/>
    <x v="2"/>
    <x v="2"/>
    <x v="1"/>
    <x v="1"/>
    <n v="2"/>
  </r>
  <r>
    <x v="0"/>
    <x v="3"/>
    <x v="3"/>
    <x v="3"/>
    <x v="1"/>
    <x v="1"/>
    <n v="2"/>
  </r>
  <r>
    <x v="0"/>
    <x v="0"/>
    <x v="4"/>
    <x v="4"/>
    <x v="1"/>
    <x v="1"/>
    <n v="3"/>
  </r>
  <r>
    <x v="0"/>
    <x v="3"/>
    <x v="5"/>
    <x v="5"/>
    <x v="1"/>
    <x v="1"/>
    <n v="3"/>
  </r>
  <r>
    <x v="0"/>
    <x v="0"/>
    <x v="6"/>
    <x v="6"/>
    <x v="1"/>
    <x v="1"/>
    <n v="4"/>
  </r>
  <r>
    <x v="0"/>
    <x v="0"/>
    <x v="2"/>
    <x v="7"/>
    <x v="1"/>
    <x v="1"/>
    <n v="4"/>
  </r>
  <r>
    <x v="0"/>
    <x v="0"/>
    <x v="7"/>
    <x v="8"/>
    <x v="1"/>
    <x v="1"/>
    <n v="5"/>
  </r>
  <r>
    <x v="0"/>
    <x v="2"/>
    <x v="8"/>
    <x v="9"/>
    <x v="2"/>
    <x v="1"/>
    <n v="5"/>
  </r>
  <r>
    <x v="0"/>
    <x v="2"/>
    <x v="8"/>
    <x v="10"/>
    <x v="2"/>
    <x v="1"/>
    <n v="5"/>
  </r>
  <r>
    <x v="0"/>
    <x v="1"/>
    <x v="9"/>
    <x v="11"/>
    <x v="1"/>
    <x v="1"/>
    <n v="5"/>
  </r>
  <r>
    <x v="0"/>
    <x v="2"/>
    <x v="10"/>
    <x v="12"/>
    <x v="1"/>
    <x v="1"/>
    <n v="6"/>
  </r>
  <r>
    <x v="0"/>
    <x v="2"/>
    <x v="11"/>
    <x v="13"/>
    <x v="1"/>
    <x v="1"/>
    <n v="6"/>
  </r>
  <r>
    <x v="0"/>
    <x v="1"/>
    <x v="9"/>
    <x v="14"/>
    <x v="1"/>
    <x v="1"/>
    <n v="7"/>
  </r>
  <r>
    <x v="0"/>
    <x v="3"/>
    <x v="12"/>
    <x v="15"/>
    <x v="2"/>
    <x v="1"/>
    <n v="8"/>
  </r>
  <r>
    <x v="0"/>
    <x v="2"/>
    <x v="2"/>
    <x v="16"/>
    <x v="1"/>
    <x v="1"/>
    <n v="9"/>
  </r>
  <r>
    <x v="0"/>
    <x v="1"/>
    <x v="13"/>
    <x v="17"/>
    <x v="2"/>
    <x v="1"/>
    <n v="9"/>
  </r>
  <r>
    <x v="0"/>
    <x v="0"/>
    <x v="7"/>
    <x v="18"/>
    <x v="1"/>
    <x v="1"/>
    <n v="10"/>
  </r>
  <r>
    <x v="0"/>
    <x v="2"/>
    <x v="2"/>
    <x v="19"/>
    <x v="1"/>
    <x v="1"/>
    <n v="11"/>
  </r>
  <r>
    <x v="0"/>
    <x v="3"/>
    <x v="5"/>
    <x v="20"/>
    <x v="1"/>
    <x v="1"/>
    <n v="12"/>
  </r>
  <r>
    <x v="0"/>
    <x v="1"/>
    <x v="13"/>
    <x v="21"/>
    <x v="1"/>
    <x v="1"/>
    <n v="13"/>
  </r>
  <r>
    <x v="0"/>
    <x v="2"/>
    <x v="14"/>
    <x v="22"/>
    <x v="1"/>
    <x v="1"/>
    <n v="15"/>
  </r>
  <r>
    <x v="0"/>
    <x v="3"/>
    <x v="5"/>
    <x v="23"/>
    <x v="1"/>
    <x v="1"/>
    <n v="16"/>
  </r>
  <r>
    <x v="0"/>
    <x v="1"/>
    <x v="13"/>
    <x v="24"/>
    <x v="3"/>
    <x v="1"/>
    <n v="16"/>
  </r>
  <r>
    <x v="0"/>
    <x v="0"/>
    <x v="15"/>
    <x v="25"/>
    <x v="1"/>
    <x v="1"/>
    <n v="17"/>
  </r>
  <r>
    <x v="0"/>
    <x v="2"/>
    <x v="2"/>
    <x v="26"/>
    <x v="2"/>
    <x v="1"/>
    <n v="17"/>
  </r>
  <r>
    <x v="0"/>
    <x v="1"/>
    <x v="9"/>
    <x v="27"/>
    <x v="1"/>
    <x v="1"/>
    <n v="17"/>
  </r>
  <r>
    <x v="0"/>
    <x v="2"/>
    <x v="8"/>
    <x v="28"/>
    <x v="2"/>
    <x v="1"/>
    <n v="18"/>
  </r>
  <r>
    <x v="0"/>
    <x v="3"/>
    <x v="9"/>
    <x v="29"/>
    <x v="2"/>
    <x v="1"/>
    <n v="19"/>
  </r>
  <r>
    <x v="0"/>
    <x v="4"/>
    <x v="16"/>
    <x v="30"/>
    <x v="3"/>
    <x v="1"/>
    <n v="19"/>
  </r>
  <r>
    <x v="0"/>
    <x v="0"/>
    <x v="2"/>
    <x v="7"/>
    <x v="2"/>
    <x v="1"/>
    <n v="21"/>
  </r>
  <r>
    <x v="0"/>
    <x v="2"/>
    <x v="10"/>
    <x v="31"/>
    <x v="1"/>
    <x v="1"/>
    <n v="21"/>
  </r>
  <r>
    <x v="0"/>
    <x v="1"/>
    <x v="1"/>
    <x v="32"/>
    <x v="1"/>
    <x v="1"/>
    <n v="25"/>
  </r>
  <r>
    <x v="0"/>
    <x v="0"/>
    <x v="6"/>
    <x v="33"/>
    <x v="1"/>
    <x v="1"/>
    <n v="27"/>
  </r>
  <r>
    <x v="0"/>
    <x v="0"/>
    <x v="15"/>
    <x v="34"/>
    <x v="1"/>
    <x v="1"/>
    <n v="30"/>
  </r>
  <r>
    <x v="0"/>
    <x v="1"/>
    <x v="1"/>
    <x v="32"/>
    <x v="3"/>
    <x v="1"/>
    <n v="30"/>
  </r>
  <r>
    <x v="0"/>
    <x v="1"/>
    <x v="1"/>
    <x v="35"/>
    <x v="2"/>
    <x v="1"/>
    <n v="31"/>
  </r>
  <r>
    <x v="0"/>
    <x v="1"/>
    <x v="12"/>
    <x v="36"/>
    <x v="1"/>
    <x v="1"/>
    <n v="32"/>
  </r>
  <r>
    <x v="0"/>
    <x v="1"/>
    <x v="1"/>
    <x v="37"/>
    <x v="3"/>
    <x v="1"/>
    <n v="33"/>
  </r>
  <r>
    <x v="0"/>
    <x v="2"/>
    <x v="15"/>
    <x v="38"/>
    <x v="1"/>
    <x v="1"/>
    <n v="34"/>
  </r>
  <r>
    <x v="0"/>
    <x v="1"/>
    <x v="13"/>
    <x v="39"/>
    <x v="1"/>
    <x v="1"/>
    <n v="44"/>
  </r>
  <r>
    <x v="0"/>
    <x v="0"/>
    <x v="0"/>
    <x v="40"/>
    <x v="1"/>
    <x v="1"/>
    <n v="45"/>
  </r>
  <r>
    <x v="0"/>
    <x v="2"/>
    <x v="14"/>
    <x v="41"/>
    <x v="1"/>
    <x v="1"/>
    <n v="46"/>
  </r>
  <r>
    <x v="0"/>
    <x v="2"/>
    <x v="2"/>
    <x v="42"/>
    <x v="1"/>
    <x v="1"/>
    <n v="46"/>
  </r>
  <r>
    <x v="0"/>
    <x v="0"/>
    <x v="6"/>
    <x v="43"/>
    <x v="2"/>
    <x v="1"/>
    <n v="50"/>
  </r>
  <r>
    <x v="0"/>
    <x v="1"/>
    <x v="1"/>
    <x v="44"/>
    <x v="1"/>
    <x v="1"/>
    <n v="52"/>
  </r>
  <r>
    <x v="0"/>
    <x v="2"/>
    <x v="8"/>
    <x v="28"/>
    <x v="1"/>
    <x v="1"/>
    <n v="53"/>
  </r>
  <r>
    <x v="0"/>
    <x v="3"/>
    <x v="14"/>
    <x v="45"/>
    <x v="1"/>
    <x v="1"/>
    <n v="55"/>
  </r>
  <r>
    <x v="0"/>
    <x v="2"/>
    <x v="8"/>
    <x v="46"/>
    <x v="1"/>
    <x v="1"/>
    <n v="60"/>
  </r>
  <r>
    <x v="0"/>
    <x v="3"/>
    <x v="5"/>
    <x v="47"/>
    <x v="1"/>
    <x v="1"/>
    <n v="60"/>
  </r>
  <r>
    <x v="0"/>
    <x v="0"/>
    <x v="6"/>
    <x v="48"/>
    <x v="1"/>
    <x v="1"/>
    <n v="61"/>
  </r>
  <r>
    <x v="0"/>
    <x v="4"/>
    <x v="16"/>
    <x v="49"/>
    <x v="1"/>
    <x v="1"/>
    <n v="62"/>
  </r>
  <r>
    <x v="0"/>
    <x v="1"/>
    <x v="13"/>
    <x v="24"/>
    <x v="1"/>
    <x v="1"/>
    <n v="64"/>
  </r>
  <r>
    <x v="0"/>
    <x v="0"/>
    <x v="4"/>
    <x v="50"/>
    <x v="1"/>
    <x v="1"/>
    <n v="65"/>
  </r>
  <r>
    <x v="0"/>
    <x v="3"/>
    <x v="3"/>
    <x v="51"/>
    <x v="1"/>
    <x v="1"/>
    <n v="65"/>
  </r>
  <r>
    <x v="0"/>
    <x v="3"/>
    <x v="5"/>
    <x v="52"/>
    <x v="1"/>
    <x v="1"/>
    <n v="65"/>
  </r>
  <r>
    <x v="0"/>
    <x v="0"/>
    <x v="17"/>
    <x v="53"/>
    <x v="1"/>
    <x v="1"/>
    <n v="66"/>
  </r>
  <r>
    <x v="0"/>
    <x v="1"/>
    <x v="1"/>
    <x v="54"/>
    <x v="1"/>
    <x v="1"/>
    <n v="69"/>
  </r>
  <r>
    <x v="0"/>
    <x v="3"/>
    <x v="5"/>
    <x v="55"/>
    <x v="1"/>
    <x v="1"/>
    <n v="70"/>
  </r>
  <r>
    <x v="0"/>
    <x v="2"/>
    <x v="15"/>
    <x v="56"/>
    <x v="2"/>
    <x v="1"/>
    <n v="71"/>
  </r>
  <r>
    <x v="0"/>
    <x v="3"/>
    <x v="14"/>
    <x v="57"/>
    <x v="1"/>
    <x v="1"/>
    <n v="71"/>
  </r>
  <r>
    <x v="0"/>
    <x v="0"/>
    <x v="4"/>
    <x v="58"/>
    <x v="1"/>
    <x v="1"/>
    <n v="72"/>
  </r>
  <r>
    <x v="0"/>
    <x v="0"/>
    <x v="6"/>
    <x v="59"/>
    <x v="2"/>
    <x v="1"/>
    <n v="77"/>
  </r>
  <r>
    <x v="0"/>
    <x v="0"/>
    <x v="2"/>
    <x v="60"/>
    <x v="1"/>
    <x v="1"/>
    <n v="79"/>
  </r>
  <r>
    <x v="0"/>
    <x v="2"/>
    <x v="2"/>
    <x v="61"/>
    <x v="1"/>
    <x v="1"/>
    <n v="79"/>
  </r>
  <r>
    <x v="1"/>
    <x v="5"/>
    <x v="18"/>
    <x v="62"/>
    <x v="1"/>
    <x v="1"/>
    <n v="79"/>
  </r>
  <r>
    <x v="0"/>
    <x v="1"/>
    <x v="9"/>
    <x v="63"/>
    <x v="1"/>
    <x v="1"/>
    <n v="82"/>
  </r>
  <r>
    <x v="0"/>
    <x v="3"/>
    <x v="3"/>
    <x v="64"/>
    <x v="1"/>
    <x v="1"/>
    <n v="83"/>
  </r>
  <r>
    <x v="0"/>
    <x v="4"/>
    <x v="16"/>
    <x v="65"/>
    <x v="1"/>
    <x v="1"/>
    <n v="84"/>
  </r>
  <r>
    <x v="0"/>
    <x v="2"/>
    <x v="2"/>
    <x v="66"/>
    <x v="1"/>
    <x v="1"/>
    <n v="85"/>
  </r>
  <r>
    <x v="0"/>
    <x v="1"/>
    <x v="1"/>
    <x v="67"/>
    <x v="1"/>
    <x v="1"/>
    <n v="85"/>
  </r>
  <r>
    <x v="0"/>
    <x v="3"/>
    <x v="3"/>
    <x v="68"/>
    <x v="1"/>
    <x v="1"/>
    <n v="86"/>
  </r>
  <r>
    <x v="0"/>
    <x v="2"/>
    <x v="8"/>
    <x v="69"/>
    <x v="2"/>
    <x v="1"/>
    <n v="94"/>
  </r>
  <r>
    <x v="0"/>
    <x v="0"/>
    <x v="7"/>
    <x v="70"/>
    <x v="2"/>
    <x v="1"/>
    <n v="102"/>
  </r>
  <r>
    <x v="0"/>
    <x v="2"/>
    <x v="2"/>
    <x v="26"/>
    <x v="1"/>
    <x v="1"/>
    <n v="102"/>
  </r>
  <r>
    <x v="0"/>
    <x v="2"/>
    <x v="14"/>
    <x v="71"/>
    <x v="1"/>
    <x v="1"/>
    <n v="106"/>
  </r>
  <r>
    <x v="0"/>
    <x v="1"/>
    <x v="13"/>
    <x v="72"/>
    <x v="3"/>
    <x v="1"/>
    <n v="112"/>
  </r>
  <r>
    <x v="0"/>
    <x v="0"/>
    <x v="6"/>
    <x v="43"/>
    <x v="1"/>
    <x v="1"/>
    <n v="113"/>
  </r>
  <r>
    <x v="0"/>
    <x v="2"/>
    <x v="10"/>
    <x v="73"/>
    <x v="1"/>
    <x v="1"/>
    <n v="114"/>
  </r>
  <r>
    <x v="1"/>
    <x v="5"/>
    <x v="19"/>
    <x v="74"/>
    <x v="4"/>
    <x v="1"/>
    <n v="114"/>
  </r>
  <r>
    <x v="0"/>
    <x v="2"/>
    <x v="11"/>
    <x v="75"/>
    <x v="1"/>
    <x v="1"/>
    <n v="115"/>
  </r>
  <r>
    <x v="1"/>
    <x v="5"/>
    <x v="19"/>
    <x v="76"/>
    <x v="0"/>
    <x v="0"/>
    <n v="115"/>
  </r>
  <r>
    <x v="0"/>
    <x v="2"/>
    <x v="2"/>
    <x v="66"/>
    <x v="2"/>
    <x v="1"/>
    <n v="117"/>
  </r>
  <r>
    <x v="0"/>
    <x v="0"/>
    <x v="6"/>
    <x v="77"/>
    <x v="1"/>
    <x v="1"/>
    <n v="119"/>
  </r>
  <r>
    <x v="0"/>
    <x v="3"/>
    <x v="3"/>
    <x v="68"/>
    <x v="2"/>
    <x v="1"/>
    <n v="119"/>
  </r>
  <r>
    <x v="0"/>
    <x v="2"/>
    <x v="14"/>
    <x v="78"/>
    <x v="1"/>
    <x v="1"/>
    <n v="120"/>
  </r>
  <r>
    <x v="0"/>
    <x v="0"/>
    <x v="7"/>
    <x v="79"/>
    <x v="1"/>
    <x v="1"/>
    <n v="121"/>
  </r>
  <r>
    <x v="0"/>
    <x v="1"/>
    <x v="12"/>
    <x v="36"/>
    <x v="3"/>
    <x v="1"/>
    <n v="127"/>
  </r>
  <r>
    <x v="0"/>
    <x v="2"/>
    <x v="15"/>
    <x v="80"/>
    <x v="1"/>
    <x v="1"/>
    <n v="129"/>
  </r>
  <r>
    <x v="0"/>
    <x v="0"/>
    <x v="2"/>
    <x v="81"/>
    <x v="1"/>
    <x v="1"/>
    <n v="130"/>
  </r>
  <r>
    <x v="0"/>
    <x v="1"/>
    <x v="13"/>
    <x v="82"/>
    <x v="1"/>
    <x v="1"/>
    <n v="131"/>
  </r>
  <r>
    <x v="0"/>
    <x v="3"/>
    <x v="3"/>
    <x v="83"/>
    <x v="1"/>
    <x v="1"/>
    <n v="133"/>
  </r>
  <r>
    <x v="0"/>
    <x v="4"/>
    <x v="16"/>
    <x v="84"/>
    <x v="1"/>
    <x v="1"/>
    <n v="138"/>
  </r>
  <r>
    <x v="0"/>
    <x v="2"/>
    <x v="15"/>
    <x v="85"/>
    <x v="1"/>
    <x v="1"/>
    <n v="141"/>
  </r>
  <r>
    <x v="0"/>
    <x v="3"/>
    <x v="12"/>
    <x v="86"/>
    <x v="1"/>
    <x v="1"/>
    <n v="141"/>
  </r>
  <r>
    <x v="0"/>
    <x v="4"/>
    <x v="16"/>
    <x v="87"/>
    <x v="2"/>
    <x v="1"/>
    <n v="144"/>
  </r>
  <r>
    <x v="0"/>
    <x v="0"/>
    <x v="17"/>
    <x v="88"/>
    <x v="3"/>
    <x v="1"/>
    <n v="146"/>
  </r>
  <r>
    <x v="0"/>
    <x v="0"/>
    <x v="4"/>
    <x v="89"/>
    <x v="1"/>
    <x v="1"/>
    <n v="147"/>
  </r>
  <r>
    <x v="0"/>
    <x v="2"/>
    <x v="15"/>
    <x v="90"/>
    <x v="1"/>
    <x v="1"/>
    <n v="148"/>
  </r>
  <r>
    <x v="0"/>
    <x v="0"/>
    <x v="15"/>
    <x v="34"/>
    <x v="2"/>
    <x v="1"/>
    <n v="156"/>
  </r>
  <r>
    <x v="0"/>
    <x v="2"/>
    <x v="11"/>
    <x v="91"/>
    <x v="2"/>
    <x v="1"/>
    <n v="161"/>
  </r>
  <r>
    <x v="0"/>
    <x v="4"/>
    <x v="16"/>
    <x v="92"/>
    <x v="1"/>
    <x v="1"/>
    <n v="166"/>
  </r>
  <r>
    <x v="0"/>
    <x v="0"/>
    <x v="17"/>
    <x v="93"/>
    <x v="1"/>
    <x v="1"/>
    <n v="171"/>
  </r>
  <r>
    <x v="0"/>
    <x v="3"/>
    <x v="12"/>
    <x v="94"/>
    <x v="5"/>
    <x v="1"/>
    <n v="178"/>
  </r>
  <r>
    <x v="0"/>
    <x v="0"/>
    <x v="7"/>
    <x v="95"/>
    <x v="3"/>
    <x v="1"/>
    <n v="179"/>
  </r>
  <r>
    <x v="0"/>
    <x v="2"/>
    <x v="14"/>
    <x v="96"/>
    <x v="1"/>
    <x v="1"/>
    <n v="179"/>
  </r>
  <r>
    <x v="0"/>
    <x v="3"/>
    <x v="5"/>
    <x v="97"/>
    <x v="1"/>
    <x v="1"/>
    <n v="179"/>
  </r>
  <r>
    <x v="0"/>
    <x v="2"/>
    <x v="8"/>
    <x v="9"/>
    <x v="1"/>
    <x v="1"/>
    <n v="184"/>
  </r>
  <r>
    <x v="0"/>
    <x v="0"/>
    <x v="6"/>
    <x v="98"/>
    <x v="2"/>
    <x v="1"/>
    <n v="193"/>
  </r>
  <r>
    <x v="0"/>
    <x v="0"/>
    <x v="7"/>
    <x v="99"/>
    <x v="1"/>
    <x v="1"/>
    <n v="195"/>
  </r>
  <r>
    <x v="0"/>
    <x v="2"/>
    <x v="10"/>
    <x v="73"/>
    <x v="2"/>
    <x v="1"/>
    <n v="196"/>
  </r>
  <r>
    <x v="0"/>
    <x v="3"/>
    <x v="5"/>
    <x v="100"/>
    <x v="2"/>
    <x v="1"/>
    <n v="199"/>
  </r>
  <r>
    <x v="0"/>
    <x v="2"/>
    <x v="11"/>
    <x v="75"/>
    <x v="2"/>
    <x v="1"/>
    <n v="201"/>
  </r>
  <r>
    <x v="0"/>
    <x v="1"/>
    <x v="12"/>
    <x v="101"/>
    <x v="1"/>
    <x v="1"/>
    <n v="202"/>
  </r>
  <r>
    <x v="0"/>
    <x v="1"/>
    <x v="12"/>
    <x v="102"/>
    <x v="1"/>
    <x v="1"/>
    <n v="204"/>
  </r>
  <r>
    <x v="0"/>
    <x v="1"/>
    <x v="13"/>
    <x v="103"/>
    <x v="3"/>
    <x v="1"/>
    <n v="206"/>
  </r>
  <r>
    <x v="0"/>
    <x v="2"/>
    <x v="10"/>
    <x v="104"/>
    <x v="2"/>
    <x v="1"/>
    <n v="211"/>
  </r>
  <r>
    <x v="0"/>
    <x v="2"/>
    <x v="15"/>
    <x v="105"/>
    <x v="1"/>
    <x v="1"/>
    <n v="216"/>
  </r>
  <r>
    <x v="0"/>
    <x v="0"/>
    <x v="0"/>
    <x v="106"/>
    <x v="1"/>
    <x v="1"/>
    <n v="218"/>
  </r>
  <r>
    <x v="0"/>
    <x v="2"/>
    <x v="11"/>
    <x v="107"/>
    <x v="1"/>
    <x v="1"/>
    <n v="218"/>
  </r>
  <r>
    <x v="0"/>
    <x v="2"/>
    <x v="10"/>
    <x v="108"/>
    <x v="1"/>
    <x v="1"/>
    <n v="219"/>
  </r>
  <r>
    <x v="0"/>
    <x v="0"/>
    <x v="2"/>
    <x v="109"/>
    <x v="2"/>
    <x v="1"/>
    <n v="220"/>
  </r>
  <r>
    <x v="0"/>
    <x v="4"/>
    <x v="16"/>
    <x v="110"/>
    <x v="1"/>
    <x v="1"/>
    <n v="220"/>
  </r>
  <r>
    <x v="0"/>
    <x v="4"/>
    <x v="16"/>
    <x v="111"/>
    <x v="1"/>
    <x v="1"/>
    <n v="229"/>
  </r>
  <r>
    <x v="0"/>
    <x v="2"/>
    <x v="2"/>
    <x v="112"/>
    <x v="1"/>
    <x v="1"/>
    <n v="231"/>
  </r>
  <r>
    <x v="0"/>
    <x v="3"/>
    <x v="3"/>
    <x v="113"/>
    <x v="1"/>
    <x v="1"/>
    <n v="232"/>
  </r>
  <r>
    <x v="0"/>
    <x v="4"/>
    <x v="16"/>
    <x v="114"/>
    <x v="3"/>
    <x v="1"/>
    <n v="232"/>
  </r>
  <r>
    <x v="0"/>
    <x v="3"/>
    <x v="12"/>
    <x v="115"/>
    <x v="1"/>
    <x v="1"/>
    <n v="234"/>
  </r>
  <r>
    <x v="0"/>
    <x v="1"/>
    <x v="1"/>
    <x v="116"/>
    <x v="0"/>
    <x v="0"/>
    <n v="240"/>
  </r>
  <r>
    <x v="0"/>
    <x v="1"/>
    <x v="13"/>
    <x v="117"/>
    <x v="3"/>
    <x v="1"/>
    <n v="241"/>
  </r>
  <r>
    <x v="0"/>
    <x v="1"/>
    <x v="13"/>
    <x v="21"/>
    <x v="3"/>
    <x v="1"/>
    <n v="242"/>
  </r>
  <r>
    <x v="0"/>
    <x v="2"/>
    <x v="8"/>
    <x v="118"/>
    <x v="0"/>
    <x v="0"/>
    <n v="250"/>
  </r>
  <r>
    <x v="0"/>
    <x v="2"/>
    <x v="11"/>
    <x v="91"/>
    <x v="1"/>
    <x v="1"/>
    <n v="252"/>
  </r>
  <r>
    <x v="0"/>
    <x v="4"/>
    <x v="16"/>
    <x v="30"/>
    <x v="1"/>
    <x v="1"/>
    <n v="255"/>
  </r>
  <r>
    <x v="0"/>
    <x v="2"/>
    <x v="10"/>
    <x v="119"/>
    <x v="1"/>
    <x v="1"/>
    <n v="256"/>
  </r>
  <r>
    <x v="0"/>
    <x v="2"/>
    <x v="2"/>
    <x v="120"/>
    <x v="1"/>
    <x v="1"/>
    <n v="258"/>
  </r>
  <r>
    <x v="0"/>
    <x v="2"/>
    <x v="10"/>
    <x v="121"/>
    <x v="1"/>
    <x v="1"/>
    <n v="261"/>
  </r>
  <r>
    <x v="1"/>
    <x v="5"/>
    <x v="20"/>
    <x v="122"/>
    <x v="1"/>
    <x v="1"/>
    <n v="261"/>
  </r>
  <r>
    <x v="0"/>
    <x v="1"/>
    <x v="13"/>
    <x v="82"/>
    <x v="3"/>
    <x v="1"/>
    <n v="263"/>
  </r>
  <r>
    <x v="0"/>
    <x v="3"/>
    <x v="12"/>
    <x v="123"/>
    <x v="1"/>
    <x v="1"/>
    <n v="264"/>
  </r>
  <r>
    <x v="0"/>
    <x v="0"/>
    <x v="11"/>
    <x v="124"/>
    <x v="1"/>
    <x v="1"/>
    <n v="271"/>
  </r>
  <r>
    <x v="0"/>
    <x v="2"/>
    <x v="2"/>
    <x v="125"/>
    <x v="1"/>
    <x v="1"/>
    <n v="271"/>
  </r>
  <r>
    <x v="0"/>
    <x v="1"/>
    <x v="9"/>
    <x v="126"/>
    <x v="1"/>
    <x v="1"/>
    <n v="271"/>
  </r>
  <r>
    <x v="0"/>
    <x v="1"/>
    <x v="9"/>
    <x v="127"/>
    <x v="0"/>
    <x v="2"/>
    <n v="290"/>
  </r>
  <r>
    <x v="0"/>
    <x v="1"/>
    <x v="1"/>
    <x v="67"/>
    <x v="2"/>
    <x v="1"/>
    <n v="293"/>
  </r>
  <r>
    <x v="1"/>
    <x v="5"/>
    <x v="21"/>
    <x v="128"/>
    <x v="1"/>
    <x v="1"/>
    <n v="293"/>
  </r>
  <r>
    <x v="0"/>
    <x v="1"/>
    <x v="12"/>
    <x v="129"/>
    <x v="3"/>
    <x v="1"/>
    <n v="295"/>
  </r>
  <r>
    <x v="0"/>
    <x v="2"/>
    <x v="2"/>
    <x v="130"/>
    <x v="2"/>
    <x v="1"/>
    <n v="296"/>
  </r>
  <r>
    <x v="0"/>
    <x v="3"/>
    <x v="5"/>
    <x v="131"/>
    <x v="1"/>
    <x v="1"/>
    <n v="300"/>
  </r>
  <r>
    <x v="0"/>
    <x v="3"/>
    <x v="3"/>
    <x v="132"/>
    <x v="1"/>
    <x v="1"/>
    <n v="301"/>
  </r>
  <r>
    <x v="1"/>
    <x v="5"/>
    <x v="22"/>
    <x v="133"/>
    <x v="1"/>
    <x v="1"/>
    <n v="302"/>
  </r>
  <r>
    <x v="0"/>
    <x v="0"/>
    <x v="2"/>
    <x v="134"/>
    <x v="1"/>
    <x v="1"/>
    <n v="304"/>
  </r>
  <r>
    <x v="0"/>
    <x v="0"/>
    <x v="4"/>
    <x v="135"/>
    <x v="2"/>
    <x v="1"/>
    <n v="313"/>
  </r>
  <r>
    <x v="0"/>
    <x v="3"/>
    <x v="5"/>
    <x v="136"/>
    <x v="1"/>
    <x v="1"/>
    <n v="318"/>
  </r>
  <r>
    <x v="1"/>
    <x v="5"/>
    <x v="19"/>
    <x v="137"/>
    <x v="1"/>
    <x v="1"/>
    <n v="324"/>
  </r>
  <r>
    <x v="0"/>
    <x v="0"/>
    <x v="4"/>
    <x v="138"/>
    <x v="1"/>
    <x v="1"/>
    <n v="331"/>
  </r>
  <r>
    <x v="0"/>
    <x v="0"/>
    <x v="0"/>
    <x v="0"/>
    <x v="1"/>
    <x v="1"/>
    <n v="335"/>
  </r>
  <r>
    <x v="0"/>
    <x v="2"/>
    <x v="11"/>
    <x v="139"/>
    <x v="1"/>
    <x v="1"/>
    <n v="345"/>
  </r>
  <r>
    <x v="0"/>
    <x v="2"/>
    <x v="8"/>
    <x v="140"/>
    <x v="2"/>
    <x v="1"/>
    <n v="349"/>
  </r>
  <r>
    <x v="2"/>
    <x v="6"/>
    <x v="23"/>
    <x v="141"/>
    <x v="6"/>
    <x v="0"/>
    <n v="360"/>
  </r>
  <r>
    <x v="0"/>
    <x v="0"/>
    <x v="4"/>
    <x v="142"/>
    <x v="1"/>
    <x v="1"/>
    <n v="372"/>
  </r>
  <r>
    <x v="0"/>
    <x v="1"/>
    <x v="1"/>
    <x v="116"/>
    <x v="3"/>
    <x v="1"/>
    <n v="372"/>
  </r>
  <r>
    <x v="0"/>
    <x v="1"/>
    <x v="13"/>
    <x v="117"/>
    <x v="1"/>
    <x v="1"/>
    <n v="378"/>
  </r>
  <r>
    <x v="2"/>
    <x v="6"/>
    <x v="23"/>
    <x v="143"/>
    <x v="7"/>
    <x v="2"/>
    <n v="380"/>
  </r>
  <r>
    <x v="0"/>
    <x v="2"/>
    <x v="2"/>
    <x v="144"/>
    <x v="1"/>
    <x v="1"/>
    <n v="382"/>
  </r>
  <r>
    <x v="0"/>
    <x v="4"/>
    <x v="16"/>
    <x v="114"/>
    <x v="1"/>
    <x v="1"/>
    <n v="392"/>
  </r>
  <r>
    <x v="0"/>
    <x v="1"/>
    <x v="1"/>
    <x v="35"/>
    <x v="0"/>
    <x v="0"/>
    <n v="393"/>
  </r>
  <r>
    <x v="0"/>
    <x v="0"/>
    <x v="17"/>
    <x v="88"/>
    <x v="1"/>
    <x v="1"/>
    <n v="394"/>
  </r>
  <r>
    <x v="0"/>
    <x v="0"/>
    <x v="4"/>
    <x v="135"/>
    <x v="1"/>
    <x v="1"/>
    <n v="396"/>
  </r>
  <r>
    <x v="0"/>
    <x v="2"/>
    <x v="11"/>
    <x v="145"/>
    <x v="1"/>
    <x v="1"/>
    <n v="397"/>
  </r>
  <r>
    <x v="0"/>
    <x v="3"/>
    <x v="12"/>
    <x v="146"/>
    <x v="1"/>
    <x v="1"/>
    <n v="411"/>
  </r>
  <r>
    <x v="0"/>
    <x v="1"/>
    <x v="9"/>
    <x v="147"/>
    <x v="2"/>
    <x v="1"/>
    <n v="418"/>
  </r>
  <r>
    <x v="0"/>
    <x v="3"/>
    <x v="12"/>
    <x v="148"/>
    <x v="3"/>
    <x v="1"/>
    <n v="420"/>
  </r>
  <r>
    <x v="0"/>
    <x v="4"/>
    <x v="16"/>
    <x v="149"/>
    <x v="0"/>
    <x v="0"/>
    <n v="425"/>
  </r>
  <r>
    <x v="0"/>
    <x v="0"/>
    <x v="6"/>
    <x v="150"/>
    <x v="1"/>
    <x v="1"/>
    <n v="432"/>
  </r>
  <r>
    <x v="2"/>
    <x v="6"/>
    <x v="23"/>
    <x v="151"/>
    <x v="4"/>
    <x v="1"/>
    <n v="439"/>
  </r>
  <r>
    <x v="0"/>
    <x v="3"/>
    <x v="5"/>
    <x v="152"/>
    <x v="1"/>
    <x v="1"/>
    <n v="440"/>
  </r>
  <r>
    <x v="0"/>
    <x v="0"/>
    <x v="6"/>
    <x v="153"/>
    <x v="2"/>
    <x v="1"/>
    <n v="446"/>
  </r>
  <r>
    <x v="0"/>
    <x v="3"/>
    <x v="3"/>
    <x v="154"/>
    <x v="1"/>
    <x v="1"/>
    <n v="447"/>
  </r>
  <r>
    <x v="0"/>
    <x v="1"/>
    <x v="12"/>
    <x v="129"/>
    <x v="1"/>
    <x v="1"/>
    <n v="451"/>
  </r>
  <r>
    <x v="0"/>
    <x v="0"/>
    <x v="4"/>
    <x v="155"/>
    <x v="2"/>
    <x v="1"/>
    <n v="457"/>
  </r>
  <r>
    <x v="0"/>
    <x v="2"/>
    <x v="8"/>
    <x v="140"/>
    <x v="1"/>
    <x v="1"/>
    <n v="457"/>
  </r>
  <r>
    <x v="1"/>
    <x v="5"/>
    <x v="18"/>
    <x v="156"/>
    <x v="1"/>
    <x v="1"/>
    <n v="471"/>
  </r>
  <r>
    <x v="2"/>
    <x v="6"/>
    <x v="23"/>
    <x v="141"/>
    <x v="4"/>
    <x v="0"/>
    <n v="480"/>
  </r>
  <r>
    <x v="0"/>
    <x v="1"/>
    <x v="1"/>
    <x v="157"/>
    <x v="1"/>
    <x v="1"/>
    <n v="494"/>
  </r>
  <r>
    <x v="0"/>
    <x v="2"/>
    <x v="11"/>
    <x v="158"/>
    <x v="3"/>
    <x v="1"/>
    <n v="498"/>
  </r>
  <r>
    <x v="0"/>
    <x v="1"/>
    <x v="13"/>
    <x v="159"/>
    <x v="1"/>
    <x v="1"/>
    <n v="504"/>
  </r>
  <r>
    <x v="0"/>
    <x v="0"/>
    <x v="17"/>
    <x v="93"/>
    <x v="3"/>
    <x v="1"/>
    <n v="530"/>
  </r>
  <r>
    <x v="0"/>
    <x v="2"/>
    <x v="2"/>
    <x v="130"/>
    <x v="1"/>
    <x v="1"/>
    <n v="544"/>
  </r>
  <r>
    <x v="0"/>
    <x v="0"/>
    <x v="2"/>
    <x v="160"/>
    <x v="1"/>
    <x v="1"/>
    <n v="550"/>
  </r>
  <r>
    <x v="0"/>
    <x v="2"/>
    <x v="11"/>
    <x v="161"/>
    <x v="1"/>
    <x v="1"/>
    <n v="557"/>
  </r>
  <r>
    <x v="0"/>
    <x v="2"/>
    <x v="10"/>
    <x v="104"/>
    <x v="1"/>
    <x v="1"/>
    <n v="563"/>
  </r>
  <r>
    <x v="0"/>
    <x v="0"/>
    <x v="7"/>
    <x v="162"/>
    <x v="2"/>
    <x v="1"/>
    <n v="571"/>
  </r>
  <r>
    <x v="0"/>
    <x v="0"/>
    <x v="2"/>
    <x v="163"/>
    <x v="1"/>
    <x v="1"/>
    <n v="573"/>
  </r>
  <r>
    <x v="0"/>
    <x v="1"/>
    <x v="13"/>
    <x v="24"/>
    <x v="2"/>
    <x v="1"/>
    <n v="581"/>
  </r>
  <r>
    <x v="0"/>
    <x v="2"/>
    <x v="10"/>
    <x v="164"/>
    <x v="4"/>
    <x v="2"/>
    <n v="582"/>
  </r>
  <r>
    <x v="0"/>
    <x v="0"/>
    <x v="6"/>
    <x v="165"/>
    <x v="1"/>
    <x v="1"/>
    <n v="594"/>
  </r>
  <r>
    <x v="0"/>
    <x v="0"/>
    <x v="6"/>
    <x v="33"/>
    <x v="0"/>
    <x v="0"/>
    <n v="600"/>
  </r>
  <r>
    <x v="0"/>
    <x v="2"/>
    <x v="8"/>
    <x v="166"/>
    <x v="1"/>
    <x v="1"/>
    <n v="600"/>
  </r>
  <r>
    <x v="0"/>
    <x v="3"/>
    <x v="3"/>
    <x v="132"/>
    <x v="0"/>
    <x v="0"/>
    <n v="600"/>
  </r>
  <r>
    <x v="0"/>
    <x v="4"/>
    <x v="16"/>
    <x v="65"/>
    <x v="0"/>
    <x v="0"/>
    <n v="600"/>
  </r>
  <r>
    <x v="0"/>
    <x v="4"/>
    <x v="16"/>
    <x v="111"/>
    <x v="0"/>
    <x v="0"/>
    <n v="600"/>
  </r>
  <r>
    <x v="0"/>
    <x v="1"/>
    <x v="9"/>
    <x v="147"/>
    <x v="1"/>
    <x v="1"/>
    <n v="605"/>
  </r>
  <r>
    <x v="0"/>
    <x v="2"/>
    <x v="11"/>
    <x v="167"/>
    <x v="1"/>
    <x v="1"/>
    <n v="607"/>
  </r>
  <r>
    <x v="0"/>
    <x v="0"/>
    <x v="4"/>
    <x v="50"/>
    <x v="2"/>
    <x v="1"/>
    <n v="615"/>
  </r>
  <r>
    <x v="0"/>
    <x v="0"/>
    <x v="0"/>
    <x v="168"/>
    <x v="1"/>
    <x v="1"/>
    <n v="619"/>
  </r>
  <r>
    <x v="0"/>
    <x v="2"/>
    <x v="14"/>
    <x v="169"/>
    <x v="1"/>
    <x v="1"/>
    <n v="627"/>
  </r>
  <r>
    <x v="0"/>
    <x v="3"/>
    <x v="3"/>
    <x v="170"/>
    <x v="1"/>
    <x v="1"/>
    <n v="627"/>
  </r>
  <r>
    <x v="0"/>
    <x v="3"/>
    <x v="5"/>
    <x v="171"/>
    <x v="1"/>
    <x v="1"/>
    <n v="645"/>
  </r>
  <r>
    <x v="0"/>
    <x v="1"/>
    <x v="13"/>
    <x v="17"/>
    <x v="3"/>
    <x v="1"/>
    <n v="647"/>
  </r>
  <r>
    <x v="0"/>
    <x v="3"/>
    <x v="12"/>
    <x v="172"/>
    <x v="1"/>
    <x v="1"/>
    <n v="649"/>
  </r>
  <r>
    <x v="0"/>
    <x v="0"/>
    <x v="4"/>
    <x v="173"/>
    <x v="1"/>
    <x v="1"/>
    <n v="652"/>
  </r>
  <r>
    <x v="0"/>
    <x v="1"/>
    <x v="1"/>
    <x v="174"/>
    <x v="3"/>
    <x v="1"/>
    <n v="655"/>
  </r>
  <r>
    <x v="0"/>
    <x v="0"/>
    <x v="7"/>
    <x v="162"/>
    <x v="1"/>
    <x v="1"/>
    <n v="669"/>
  </r>
  <r>
    <x v="0"/>
    <x v="0"/>
    <x v="6"/>
    <x v="59"/>
    <x v="1"/>
    <x v="1"/>
    <n v="670"/>
  </r>
  <r>
    <x v="0"/>
    <x v="2"/>
    <x v="11"/>
    <x v="13"/>
    <x v="2"/>
    <x v="1"/>
    <n v="675"/>
  </r>
  <r>
    <x v="0"/>
    <x v="4"/>
    <x v="16"/>
    <x v="149"/>
    <x v="1"/>
    <x v="1"/>
    <n v="684"/>
  </r>
  <r>
    <x v="0"/>
    <x v="2"/>
    <x v="14"/>
    <x v="175"/>
    <x v="1"/>
    <x v="1"/>
    <n v="694"/>
  </r>
  <r>
    <x v="0"/>
    <x v="0"/>
    <x v="6"/>
    <x v="176"/>
    <x v="1"/>
    <x v="1"/>
    <n v="704"/>
  </r>
  <r>
    <x v="0"/>
    <x v="2"/>
    <x v="5"/>
    <x v="177"/>
    <x v="1"/>
    <x v="1"/>
    <n v="706"/>
  </r>
  <r>
    <x v="0"/>
    <x v="0"/>
    <x v="6"/>
    <x v="43"/>
    <x v="5"/>
    <x v="1"/>
    <n v="708"/>
  </r>
  <r>
    <x v="0"/>
    <x v="1"/>
    <x v="1"/>
    <x v="54"/>
    <x v="0"/>
    <x v="0"/>
    <n v="711"/>
  </r>
  <r>
    <x v="0"/>
    <x v="0"/>
    <x v="0"/>
    <x v="178"/>
    <x v="1"/>
    <x v="1"/>
    <n v="713"/>
  </r>
  <r>
    <x v="0"/>
    <x v="0"/>
    <x v="2"/>
    <x v="179"/>
    <x v="1"/>
    <x v="1"/>
    <n v="723"/>
  </r>
  <r>
    <x v="0"/>
    <x v="0"/>
    <x v="17"/>
    <x v="180"/>
    <x v="1"/>
    <x v="1"/>
    <n v="725"/>
  </r>
  <r>
    <x v="0"/>
    <x v="2"/>
    <x v="8"/>
    <x v="118"/>
    <x v="1"/>
    <x v="1"/>
    <n v="728"/>
  </r>
  <r>
    <x v="1"/>
    <x v="5"/>
    <x v="24"/>
    <x v="181"/>
    <x v="0"/>
    <x v="1"/>
    <n v="730"/>
  </r>
  <r>
    <x v="0"/>
    <x v="1"/>
    <x v="13"/>
    <x v="182"/>
    <x v="2"/>
    <x v="1"/>
    <n v="734"/>
  </r>
  <r>
    <x v="0"/>
    <x v="3"/>
    <x v="3"/>
    <x v="183"/>
    <x v="1"/>
    <x v="1"/>
    <n v="741"/>
  </r>
  <r>
    <x v="1"/>
    <x v="5"/>
    <x v="22"/>
    <x v="133"/>
    <x v="4"/>
    <x v="1"/>
    <n v="782"/>
  </r>
  <r>
    <x v="0"/>
    <x v="1"/>
    <x v="1"/>
    <x v="184"/>
    <x v="3"/>
    <x v="1"/>
    <n v="787"/>
  </r>
  <r>
    <x v="0"/>
    <x v="0"/>
    <x v="0"/>
    <x v="185"/>
    <x v="2"/>
    <x v="1"/>
    <n v="789"/>
  </r>
  <r>
    <x v="0"/>
    <x v="4"/>
    <x v="16"/>
    <x v="92"/>
    <x v="3"/>
    <x v="1"/>
    <n v="793"/>
  </r>
  <r>
    <x v="0"/>
    <x v="2"/>
    <x v="15"/>
    <x v="186"/>
    <x v="1"/>
    <x v="1"/>
    <n v="802"/>
  </r>
  <r>
    <x v="0"/>
    <x v="1"/>
    <x v="1"/>
    <x v="184"/>
    <x v="1"/>
    <x v="1"/>
    <n v="802"/>
  </r>
  <r>
    <x v="0"/>
    <x v="0"/>
    <x v="11"/>
    <x v="124"/>
    <x v="2"/>
    <x v="1"/>
    <n v="842"/>
  </r>
  <r>
    <x v="0"/>
    <x v="2"/>
    <x v="8"/>
    <x v="187"/>
    <x v="2"/>
    <x v="1"/>
    <n v="853"/>
  </r>
  <r>
    <x v="0"/>
    <x v="2"/>
    <x v="11"/>
    <x v="188"/>
    <x v="2"/>
    <x v="1"/>
    <n v="853"/>
  </r>
  <r>
    <x v="0"/>
    <x v="0"/>
    <x v="15"/>
    <x v="189"/>
    <x v="5"/>
    <x v="1"/>
    <n v="859"/>
  </r>
  <r>
    <x v="1"/>
    <x v="5"/>
    <x v="19"/>
    <x v="76"/>
    <x v="4"/>
    <x v="1"/>
    <n v="863"/>
  </r>
  <r>
    <x v="0"/>
    <x v="1"/>
    <x v="1"/>
    <x v="44"/>
    <x v="3"/>
    <x v="1"/>
    <n v="864"/>
  </r>
  <r>
    <x v="0"/>
    <x v="0"/>
    <x v="17"/>
    <x v="190"/>
    <x v="1"/>
    <x v="1"/>
    <n v="868"/>
  </r>
  <r>
    <x v="0"/>
    <x v="1"/>
    <x v="1"/>
    <x v="35"/>
    <x v="1"/>
    <x v="1"/>
    <n v="871"/>
  </r>
  <r>
    <x v="0"/>
    <x v="0"/>
    <x v="6"/>
    <x v="153"/>
    <x v="1"/>
    <x v="1"/>
    <n v="872"/>
  </r>
  <r>
    <x v="0"/>
    <x v="3"/>
    <x v="3"/>
    <x v="170"/>
    <x v="4"/>
    <x v="1"/>
    <n v="895"/>
  </r>
  <r>
    <x v="0"/>
    <x v="2"/>
    <x v="8"/>
    <x v="191"/>
    <x v="1"/>
    <x v="1"/>
    <n v="911"/>
  </r>
  <r>
    <x v="0"/>
    <x v="1"/>
    <x v="1"/>
    <x v="1"/>
    <x v="3"/>
    <x v="1"/>
    <n v="932"/>
  </r>
  <r>
    <x v="1"/>
    <x v="5"/>
    <x v="19"/>
    <x v="192"/>
    <x v="1"/>
    <x v="1"/>
    <n v="934"/>
  </r>
  <r>
    <x v="0"/>
    <x v="4"/>
    <x v="16"/>
    <x v="114"/>
    <x v="2"/>
    <x v="1"/>
    <n v="937"/>
  </r>
  <r>
    <x v="0"/>
    <x v="2"/>
    <x v="11"/>
    <x v="193"/>
    <x v="1"/>
    <x v="1"/>
    <n v="968"/>
  </r>
  <r>
    <x v="0"/>
    <x v="2"/>
    <x v="11"/>
    <x v="107"/>
    <x v="2"/>
    <x v="1"/>
    <n v="991"/>
  </r>
  <r>
    <x v="0"/>
    <x v="1"/>
    <x v="13"/>
    <x v="194"/>
    <x v="1"/>
    <x v="1"/>
    <n v="997"/>
  </r>
  <r>
    <x v="0"/>
    <x v="2"/>
    <x v="2"/>
    <x v="112"/>
    <x v="2"/>
    <x v="1"/>
    <n v="1008"/>
  </r>
  <r>
    <x v="0"/>
    <x v="0"/>
    <x v="0"/>
    <x v="195"/>
    <x v="1"/>
    <x v="1"/>
    <n v="1009"/>
  </r>
  <r>
    <x v="0"/>
    <x v="2"/>
    <x v="8"/>
    <x v="196"/>
    <x v="1"/>
    <x v="1"/>
    <n v="1020"/>
  </r>
  <r>
    <x v="1"/>
    <x v="5"/>
    <x v="22"/>
    <x v="133"/>
    <x v="2"/>
    <x v="1"/>
    <n v="1026"/>
  </r>
  <r>
    <x v="0"/>
    <x v="0"/>
    <x v="15"/>
    <x v="34"/>
    <x v="3"/>
    <x v="1"/>
    <n v="1028"/>
  </r>
  <r>
    <x v="0"/>
    <x v="2"/>
    <x v="8"/>
    <x v="187"/>
    <x v="1"/>
    <x v="1"/>
    <n v="1035"/>
  </r>
  <r>
    <x v="0"/>
    <x v="0"/>
    <x v="0"/>
    <x v="40"/>
    <x v="2"/>
    <x v="1"/>
    <n v="1036"/>
  </r>
  <r>
    <x v="0"/>
    <x v="3"/>
    <x v="12"/>
    <x v="197"/>
    <x v="1"/>
    <x v="1"/>
    <n v="1043"/>
  </r>
  <r>
    <x v="0"/>
    <x v="2"/>
    <x v="10"/>
    <x v="198"/>
    <x v="1"/>
    <x v="1"/>
    <n v="1047"/>
  </r>
  <r>
    <x v="1"/>
    <x v="5"/>
    <x v="20"/>
    <x v="199"/>
    <x v="1"/>
    <x v="1"/>
    <n v="1092"/>
  </r>
  <r>
    <x v="0"/>
    <x v="3"/>
    <x v="5"/>
    <x v="200"/>
    <x v="1"/>
    <x v="1"/>
    <n v="1096"/>
  </r>
  <r>
    <x v="2"/>
    <x v="6"/>
    <x v="23"/>
    <x v="201"/>
    <x v="0"/>
    <x v="0"/>
    <n v="1100"/>
  </r>
  <r>
    <x v="0"/>
    <x v="1"/>
    <x v="13"/>
    <x v="103"/>
    <x v="0"/>
    <x v="0"/>
    <n v="1120"/>
  </r>
  <r>
    <x v="0"/>
    <x v="2"/>
    <x v="8"/>
    <x v="202"/>
    <x v="2"/>
    <x v="1"/>
    <n v="1127"/>
  </r>
  <r>
    <x v="0"/>
    <x v="0"/>
    <x v="7"/>
    <x v="79"/>
    <x v="3"/>
    <x v="1"/>
    <n v="1148"/>
  </r>
  <r>
    <x v="0"/>
    <x v="2"/>
    <x v="15"/>
    <x v="203"/>
    <x v="2"/>
    <x v="1"/>
    <n v="1223"/>
  </r>
  <r>
    <x v="0"/>
    <x v="0"/>
    <x v="6"/>
    <x v="6"/>
    <x v="3"/>
    <x v="1"/>
    <n v="1227"/>
  </r>
  <r>
    <x v="0"/>
    <x v="0"/>
    <x v="6"/>
    <x v="204"/>
    <x v="1"/>
    <x v="1"/>
    <n v="1244"/>
  </r>
  <r>
    <x v="0"/>
    <x v="4"/>
    <x v="16"/>
    <x v="110"/>
    <x v="0"/>
    <x v="0"/>
    <n v="1250"/>
  </r>
  <r>
    <x v="0"/>
    <x v="2"/>
    <x v="2"/>
    <x v="125"/>
    <x v="2"/>
    <x v="1"/>
    <n v="1251"/>
  </r>
  <r>
    <x v="0"/>
    <x v="4"/>
    <x v="16"/>
    <x v="87"/>
    <x v="1"/>
    <x v="1"/>
    <n v="1262"/>
  </r>
  <r>
    <x v="0"/>
    <x v="3"/>
    <x v="3"/>
    <x v="205"/>
    <x v="1"/>
    <x v="1"/>
    <n v="1282"/>
  </r>
  <r>
    <x v="0"/>
    <x v="0"/>
    <x v="0"/>
    <x v="206"/>
    <x v="0"/>
    <x v="2"/>
    <n v="1298"/>
  </r>
  <r>
    <x v="0"/>
    <x v="2"/>
    <x v="8"/>
    <x v="10"/>
    <x v="0"/>
    <x v="0"/>
    <n v="1300"/>
  </r>
  <r>
    <x v="0"/>
    <x v="0"/>
    <x v="4"/>
    <x v="207"/>
    <x v="2"/>
    <x v="1"/>
    <n v="1313"/>
  </r>
  <r>
    <x v="0"/>
    <x v="1"/>
    <x v="9"/>
    <x v="208"/>
    <x v="1"/>
    <x v="1"/>
    <n v="1344"/>
  </r>
  <r>
    <x v="0"/>
    <x v="0"/>
    <x v="2"/>
    <x v="209"/>
    <x v="1"/>
    <x v="1"/>
    <n v="1358"/>
  </r>
  <r>
    <x v="0"/>
    <x v="3"/>
    <x v="5"/>
    <x v="210"/>
    <x v="1"/>
    <x v="1"/>
    <n v="1366"/>
  </r>
  <r>
    <x v="0"/>
    <x v="2"/>
    <x v="2"/>
    <x v="2"/>
    <x v="3"/>
    <x v="1"/>
    <n v="1376"/>
  </r>
  <r>
    <x v="0"/>
    <x v="0"/>
    <x v="7"/>
    <x v="18"/>
    <x v="4"/>
    <x v="2"/>
    <n v="1437"/>
  </r>
  <r>
    <x v="0"/>
    <x v="2"/>
    <x v="8"/>
    <x v="202"/>
    <x v="1"/>
    <x v="1"/>
    <n v="1448"/>
  </r>
  <r>
    <x v="0"/>
    <x v="3"/>
    <x v="3"/>
    <x v="211"/>
    <x v="1"/>
    <x v="1"/>
    <n v="1454"/>
  </r>
  <r>
    <x v="0"/>
    <x v="2"/>
    <x v="11"/>
    <x v="139"/>
    <x v="0"/>
    <x v="0"/>
    <n v="1455"/>
  </r>
  <r>
    <x v="0"/>
    <x v="2"/>
    <x v="11"/>
    <x v="212"/>
    <x v="3"/>
    <x v="1"/>
    <n v="1456"/>
  </r>
  <r>
    <x v="0"/>
    <x v="0"/>
    <x v="0"/>
    <x v="213"/>
    <x v="1"/>
    <x v="1"/>
    <n v="1459"/>
  </r>
  <r>
    <x v="0"/>
    <x v="2"/>
    <x v="11"/>
    <x v="167"/>
    <x v="2"/>
    <x v="1"/>
    <n v="1491"/>
  </r>
  <r>
    <x v="0"/>
    <x v="3"/>
    <x v="3"/>
    <x v="154"/>
    <x v="6"/>
    <x v="0"/>
    <n v="1500"/>
  </r>
  <r>
    <x v="0"/>
    <x v="0"/>
    <x v="15"/>
    <x v="34"/>
    <x v="6"/>
    <x v="0"/>
    <n v="1515"/>
  </r>
  <r>
    <x v="0"/>
    <x v="1"/>
    <x v="13"/>
    <x v="117"/>
    <x v="2"/>
    <x v="1"/>
    <n v="1530"/>
  </r>
  <r>
    <x v="1"/>
    <x v="5"/>
    <x v="21"/>
    <x v="214"/>
    <x v="1"/>
    <x v="1"/>
    <n v="1539"/>
  </r>
  <r>
    <x v="0"/>
    <x v="0"/>
    <x v="7"/>
    <x v="215"/>
    <x v="2"/>
    <x v="1"/>
    <n v="1547"/>
  </r>
  <r>
    <x v="2"/>
    <x v="6"/>
    <x v="23"/>
    <x v="201"/>
    <x v="4"/>
    <x v="1"/>
    <n v="1576"/>
  </r>
  <r>
    <x v="0"/>
    <x v="3"/>
    <x v="5"/>
    <x v="216"/>
    <x v="2"/>
    <x v="1"/>
    <n v="1588"/>
  </r>
  <r>
    <x v="0"/>
    <x v="0"/>
    <x v="6"/>
    <x v="217"/>
    <x v="2"/>
    <x v="1"/>
    <n v="1596"/>
  </r>
  <r>
    <x v="0"/>
    <x v="3"/>
    <x v="5"/>
    <x v="23"/>
    <x v="0"/>
    <x v="0"/>
    <n v="1600"/>
  </r>
  <r>
    <x v="2"/>
    <x v="6"/>
    <x v="23"/>
    <x v="218"/>
    <x v="4"/>
    <x v="1"/>
    <n v="1625"/>
  </r>
  <r>
    <x v="0"/>
    <x v="0"/>
    <x v="0"/>
    <x v="219"/>
    <x v="1"/>
    <x v="1"/>
    <n v="1659"/>
  </r>
  <r>
    <x v="0"/>
    <x v="0"/>
    <x v="17"/>
    <x v="220"/>
    <x v="1"/>
    <x v="1"/>
    <n v="1663"/>
  </r>
  <r>
    <x v="0"/>
    <x v="2"/>
    <x v="11"/>
    <x v="221"/>
    <x v="2"/>
    <x v="1"/>
    <n v="1674"/>
  </r>
  <r>
    <x v="0"/>
    <x v="1"/>
    <x v="9"/>
    <x v="222"/>
    <x v="1"/>
    <x v="1"/>
    <n v="1706"/>
  </r>
  <r>
    <x v="0"/>
    <x v="0"/>
    <x v="6"/>
    <x v="77"/>
    <x v="5"/>
    <x v="1"/>
    <n v="1737"/>
  </r>
  <r>
    <x v="1"/>
    <x v="5"/>
    <x v="20"/>
    <x v="199"/>
    <x v="0"/>
    <x v="2"/>
    <n v="1747"/>
  </r>
  <r>
    <x v="0"/>
    <x v="2"/>
    <x v="8"/>
    <x v="10"/>
    <x v="1"/>
    <x v="1"/>
    <n v="1755"/>
  </r>
  <r>
    <x v="0"/>
    <x v="2"/>
    <x v="8"/>
    <x v="223"/>
    <x v="2"/>
    <x v="1"/>
    <n v="1762"/>
  </r>
  <r>
    <x v="0"/>
    <x v="2"/>
    <x v="11"/>
    <x v="167"/>
    <x v="3"/>
    <x v="1"/>
    <n v="1795"/>
  </r>
  <r>
    <x v="0"/>
    <x v="3"/>
    <x v="5"/>
    <x v="131"/>
    <x v="4"/>
    <x v="0"/>
    <n v="1800"/>
  </r>
  <r>
    <x v="0"/>
    <x v="1"/>
    <x v="9"/>
    <x v="208"/>
    <x v="0"/>
    <x v="0"/>
    <n v="1800"/>
  </r>
  <r>
    <x v="0"/>
    <x v="4"/>
    <x v="16"/>
    <x v="224"/>
    <x v="0"/>
    <x v="0"/>
    <n v="1800"/>
  </r>
  <r>
    <x v="0"/>
    <x v="4"/>
    <x v="16"/>
    <x v="49"/>
    <x v="2"/>
    <x v="1"/>
    <n v="1800"/>
  </r>
  <r>
    <x v="0"/>
    <x v="2"/>
    <x v="8"/>
    <x v="46"/>
    <x v="2"/>
    <x v="1"/>
    <n v="1808"/>
  </r>
  <r>
    <x v="0"/>
    <x v="0"/>
    <x v="4"/>
    <x v="135"/>
    <x v="3"/>
    <x v="1"/>
    <n v="1823"/>
  </r>
  <r>
    <x v="0"/>
    <x v="2"/>
    <x v="5"/>
    <x v="177"/>
    <x v="2"/>
    <x v="1"/>
    <n v="1830"/>
  </r>
  <r>
    <x v="0"/>
    <x v="3"/>
    <x v="5"/>
    <x v="225"/>
    <x v="1"/>
    <x v="1"/>
    <n v="1830"/>
  </r>
  <r>
    <x v="1"/>
    <x v="5"/>
    <x v="19"/>
    <x v="192"/>
    <x v="4"/>
    <x v="1"/>
    <n v="1838"/>
  </r>
  <r>
    <x v="0"/>
    <x v="1"/>
    <x v="12"/>
    <x v="102"/>
    <x v="3"/>
    <x v="1"/>
    <n v="1849"/>
  </r>
  <r>
    <x v="0"/>
    <x v="0"/>
    <x v="15"/>
    <x v="25"/>
    <x v="2"/>
    <x v="1"/>
    <n v="1865"/>
  </r>
  <r>
    <x v="0"/>
    <x v="3"/>
    <x v="14"/>
    <x v="226"/>
    <x v="1"/>
    <x v="1"/>
    <n v="1867"/>
  </r>
  <r>
    <x v="0"/>
    <x v="0"/>
    <x v="7"/>
    <x v="227"/>
    <x v="1"/>
    <x v="1"/>
    <n v="1897"/>
  </r>
  <r>
    <x v="0"/>
    <x v="2"/>
    <x v="14"/>
    <x v="96"/>
    <x v="2"/>
    <x v="1"/>
    <n v="1900"/>
  </r>
  <r>
    <x v="0"/>
    <x v="2"/>
    <x v="15"/>
    <x v="228"/>
    <x v="3"/>
    <x v="1"/>
    <n v="1919"/>
  </r>
  <r>
    <x v="0"/>
    <x v="0"/>
    <x v="0"/>
    <x v="168"/>
    <x v="3"/>
    <x v="1"/>
    <n v="1929"/>
  </r>
  <r>
    <x v="0"/>
    <x v="0"/>
    <x v="0"/>
    <x v="229"/>
    <x v="1"/>
    <x v="1"/>
    <n v="1946"/>
  </r>
  <r>
    <x v="0"/>
    <x v="0"/>
    <x v="6"/>
    <x v="153"/>
    <x v="6"/>
    <x v="0"/>
    <n v="1950"/>
  </r>
  <r>
    <x v="0"/>
    <x v="2"/>
    <x v="10"/>
    <x v="119"/>
    <x v="2"/>
    <x v="1"/>
    <n v="1960"/>
  </r>
  <r>
    <x v="0"/>
    <x v="1"/>
    <x v="13"/>
    <x v="159"/>
    <x v="3"/>
    <x v="1"/>
    <n v="1982"/>
  </r>
  <r>
    <x v="0"/>
    <x v="3"/>
    <x v="3"/>
    <x v="230"/>
    <x v="4"/>
    <x v="0"/>
    <n v="2000"/>
  </r>
  <r>
    <x v="0"/>
    <x v="3"/>
    <x v="12"/>
    <x v="146"/>
    <x v="0"/>
    <x v="0"/>
    <n v="2000"/>
  </r>
  <r>
    <x v="0"/>
    <x v="1"/>
    <x v="13"/>
    <x v="231"/>
    <x v="1"/>
    <x v="1"/>
    <n v="2007"/>
  </r>
  <r>
    <x v="0"/>
    <x v="2"/>
    <x v="2"/>
    <x v="120"/>
    <x v="2"/>
    <x v="1"/>
    <n v="2018"/>
  </r>
  <r>
    <x v="0"/>
    <x v="1"/>
    <x v="13"/>
    <x v="194"/>
    <x v="0"/>
    <x v="0"/>
    <n v="2032"/>
  </r>
  <r>
    <x v="0"/>
    <x v="1"/>
    <x v="9"/>
    <x v="232"/>
    <x v="0"/>
    <x v="2"/>
    <n v="2032"/>
  </r>
  <r>
    <x v="0"/>
    <x v="2"/>
    <x v="11"/>
    <x v="212"/>
    <x v="2"/>
    <x v="1"/>
    <n v="2059"/>
  </r>
  <r>
    <x v="0"/>
    <x v="0"/>
    <x v="4"/>
    <x v="233"/>
    <x v="2"/>
    <x v="1"/>
    <n v="2113"/>
  </r>
  <r>
    <x v="0"/>
    <x v="1"/>
    <x v="12"/>
    <x v="102"/>
    <x v="5"/>
    <x v="1"/>
    <n v="2116"/>
  </r>
  <r>
    <x v="0"/>
    <x v="2"/>
    <x v="8"/>
    <x v="223"/>
    <x v="1"/>
    <x v="1"/>
    <n v="2124"/>
  </r>
  <r>
    <x v="0"/>
    <x v="0"/>
    <x v="2"/>
    <x v="179"/>
    <x v="3"/>
    <x v="1"/>
    <n v="2143"/>
  </r>
  <r>
    <x v="1"/>
    <x v="5"/>
    <x v="19"/>
    <x v="137"/>
    <x v="0"/>
    <x v="0"/>
    <n v="2160"/>
  </r>
  <r>
    <x v="0"/>
    <x v="3"/>
    <x v="5"/>
    <x v="20"/>
    <x v="2"/>
    <x v="1"/>
    <n v="2201"/>
  </r>
  <r>
    <x v="0"/>
    <x v="1"/>
    <x v="1"/>
    <x v="54"/>
    <x v="3"/>
    <x v="1"/>
    <n v="2229"/>
  </r>
  <r>
    <x v="0"/>
    <x v="3"/>
    <x v="12"/>
    <x v="115"/>
    <x v="3"/>
    <x v="1"/>
    <n v="2237"/>
  </r>
  <r>
    <x v="0"/>
    <x v="0"/>
    <x v="17"/>
    <x v="234"/>
    <x v="2"/>
    <x v="1"/>
    <n v="2248"/>
  </r>
  <r>
    <x v="0"/>
    <x v="2"/>
    <x v="10"/>
    <x v="73"/>
    <x v="4"/>
    <x v="2"/>
    <n v="2250"/>
  </r>
  <r>
    <x v="0"/>
    <x v="2"/>
    <x v="2"/>
    <x v="235"/>
    <x v="2"/>
    <x v="1"/>
    <n v="2435"/>
  </r>
  <r>
    <x v="0"/>
    <x v="0"/>
    <x v="6"/>
    <x v="98"/>
    <x v="7"/>
    <x v="2"/>
    <n v="2443"/>
  </r>
  <r>
    <x v="0"/>
    <x v="2"/>
    <x v="10"/>
    <x v="108"/>
    <x v="0"/>
    <x v="0"/>
    <n v="2470"/>
  </r>
  <r>
    <x v="0"/>
    <x v="2"/>
    <x v="15"/>
    <x v="186"/>
    <x v="2"/>
    <x v="1"/>
    <n v="2502"/>
  </r>
  <r>
    <x v="0"/>
    <x v="1"/>
    <x v="13"/>
    <x v="236"/>
    <x v="3"/>
    <x v="1"/>
    <n v="2594"/>
  </r>
  <r>
    <x v="0"/>
    <x v="1"/>
    <x v="13"/>
    <x v="236"/>
    <x v="7"/>
    <x v="2"/>
    <n v="2628"/>
  </r>
  <r>
    <x v="0"/>
    <x v="4"/>
    <x v="16"/>
    <x v="49"/>
    <x v="3"/>
    <x v="1"/>
    <n v="2636"/>
  </r>
  <r>
    <x v="0"/>
    <x v="1"/>
    <x v="9"/>
    <x v="222"/>
    <x v="2"/>
    <x v="1"/>
    <n v="2667"/>
  </r>
  <r>
    <x v="0"/>
    <x v="2"/>
    <x v="8"/>
    <x v="237"/>
    <x v="1"/>
    <x v="1"/>
    <n v="2687"/>
  </r>
  <r>
    <x v="0"/>
    <x v="3"/>
    <x v="5"/>
    <x v="210"/>
    <x v="2"/>
    <x v="1"/>
    <n v="2699"/>
  </r>
  <r>
    <x v="0"/>
    <x v="4"/>
    <x v="16"/>
    <x v="49"/>
    <x v="0"/>
    <x v="0"/>
    <n v="2700"/>
  </r>
  <r>
    <x v="0"/>
    <x v="1"/>
    <x v="13"/>
    <x v="72"/>
    <x v="1"/>
    <x v="1"/>
    <n v="2713"/>
  </r>
  <r>
    <x v="0"/>
    <x v="3"/>
    <x v="3"/>
    <x v="230"/>
    <x v="0"/>
    <x v="0"/>
    <n v="2715"/>
  </r>
  <r>
    <x v="0"/>
    <x v="3"/>
    <x v="14"/>
    <x v="238"/>
    <x v="2"/>
    <x v="1"/>
    <n v="2765"/>
  </r>
  <r>
    <x v="0"/>
    <x v="3"/>
    <x v="5"/>
    <x v="239"/>
    <x v="1"/>
    <x v="1"/>
    <n v="2770"/>
  </r>
  <r>
    <x v="0"/>
    <x v="3"/>
    <x v="5"/>
    <x v="152"/>
    <x v="6"/>
    <x v="0"/>
    <n v="2778"/>
  </r>
  <r>
    <x v="0"/>
    <x v="2"/>
    <x v="11"/>
    <x v="221"/>
    <x v="1"/>
    <x v="1"/>
    <n v="2789"/>
  </r>
  <r>
    <x v="0"/>
    <x v="2"/>
    <x v="10"/>
    <x v="31"/>
    <x v="0"/>
    <x v="2"/>
    <n v="2791"/>
  </r>
  <r>
    <x v="0"/>
    <x v="1"/>
    <x v="1"/>
    <x v="67"/>
    <x v="3"/>
    <x v="1"/>
    <n v="2828"/>
  </r>
  <r>
    <x v="0"/>
    <x v="0"/>
    <x v="7"/>
    <x v="240"/>
    <x v="2"/>
    <x v="1"/>
    <n v="2903"/>
  </r>
  <r>
    <x v="0"/>
    <x v="4"/>
    <x v="16"/>
    <x v="84"/>
    <x v="0"/>
    <x v="0"/>
    <n v="2940"/>
  </r>
  <r>
    <x v="0"/>
    <x v="2"/>
    <x v="14"/>
    <x v="241"/>
    <x v="1"/>
    <x v="1"/>
    <n v="2942"/>
  </r>
  <r>
    <x v="0"/>
    <x v="2"/>
    <x v="15"/>
    <x v="56"/>
    <x v="6"/>
    <x v="0"/>
    <n v="2970"/>
  </r>
  <r>
    <x v="1"/>
    <x v="5"/>
    <x v="20"/>
    <x v="242"/>
    <x v="1"/>
    <x v="1"/>
    <n v="2974"/>
  </r>
  <r>
    <x v="0"/>
    <x v="0"/>
    <x v="2"/>
    <x v="160"/>
    <x v="2"/>
    <x v="1"/>
    <n v="2985"/>
  </r>
  <r>
    <x v="0"/>
    <x v="3"/>
    <x v="3"/>
    <x v="132"/>
    <x v="6"/>
    <x v="0"/>
    <n v="3000"/>
  </r>
  <r>
    <x v="0"/>
    <x v="0"/>
    <x v="2"/>
    <x v="243"/>
    <x v="2"/>
    <x v="1"/>
    <n v="3006"/>
  </r>
  <r>
    <x v="0"/>
    <x v="0"/>
    <x v="17"/>
    <x v="244"/>
    <x v="2"/>
    <x v="1"/>
    <n v="3120"/>
  </r>
  <r>
    <x v="0"/>
    <x v="2"/>
    <x v="14"/>
    <x v="241"/>
    <x v="2"/>
    <x v="1"/>
    <n v="3149"/>
  </r>
  <r>
    <x v="0"/>
    <x v="2"/>
    <x v="14"/>
    <x v="78"/>
    <x v="2"/>
    <x v="1"/>
    <n v="3152"/>
  </r>
  <r>
    <x v="0"/>
    <x v="3"/>
    <x v="12"/>
    <x v="15"/>
    <x v="0"/>
    <x v="0"/>
    <n v="3200"/>
  </r>
  <r>
    <x v="0"/>
    <x v="0"/>
    <x v="0"/>
    <x v="219"/>
    <x v="0"/>
    <x v="2"/>
    <n v="3270"/>
  </r>
  <r>
    <x v="1"/>
    <x v="5"/>
    <x v="19"/>
    <x v="74"/>
    <x v="1"/>
    <x v="1"/>
    <n v="3303"/>
  </r>
  <r>
    <x v="0"/>
    <x v="4"/>
    <x v="16"/>
    <x v="245"/>
    <x v="0"/>
    <x v="0"/>
    <n v="3397"/>
  </r>
  <r>
    <x v="0"/>
    <x v="2"/>
    <x v="11"/>
    <x v="188"/>
    <x v="1"/>
    <x v="1"/>
    <n v="3481"/>
  </r>
  <r>
    <x v="0"/>
    <x v="0"/>
    <x v="4"/>
    <x v="246"/>
    <x v="1"/>
    <x v="1"/>
    <n v="3504"/>
  </r>
  <r>
    <x v="0"/>
    <x v="2"/>
    <x v="8"/>
    <x v="247"/>
    <x v="1"/>
    <x v="1"/>
    <n v="3508"/>
  </r>
  <r>
    <x v="0"/>
    <x v="2"/>
    <x v="2"/>
    <x v="144"/>
    <x v="2"/>
    <x v="1"/>
    <n v="3576"/>
  </r>
  <r>
    <x v="0"/>
    <x v="0"/>
    <x v="17"/>
    <x v="248"/>
    <x v="1"/>
    <x v="1"/>
    <n v="3619"/>
  </r>
  <r>
    <x v="0"/>
    <x v="0"/>
    <x v="6"/>
    <x v="43"/>
    <x v="4"/>
    <x v="2"/>
    <n v="3668"/>
  </r>
  <r>
    <x v="0"/>
    <x v="1"/>
    <x v="1"/>
    <x v="249"/>
    <x v="3"/>
    <x v="1"/>
    <n v="3733"/>
  </r>
  <r>
    <x v="0"/>
    <x v="0"/>
    <x v="15"/>
    <x v="189"/>
    <x v="1"/>
    <x v="1"/>
    <n v="3738"/>
  </r>
  <r>
    <x v="0"/>
    <x v="3"/>
    <x v="12"/>
    <x v="94"/>
    <x v="1"/>
    <x v="1"/>
    <n v="3760"/>
  </r>
  <r>
    <x v="0"/>
    <x v="3"/>
    <x v="5"/>
    <x v="250"/>
    <x v="2"/>
    <x v="1"/>
    <n v="3770"/>
  </r>
  <r>
    <x v="0"/>
    <x v="0"/>
    <x v="0"/>
    <x v="229"/>
    <x v="2"/>
    <x v="1"/>
    <n v="3776"/>
  </r>
  <r>
    <x v="0"/>
    <x v="0"/>
    <x v="17"/>
    <x v="190"/>
    <x v="3"/>
    <x v="1"/>
    <n v="3821"/>
  </r>
  <r>
    <x v="0"/>
    <x v="2"/>
    <x v="14"/>
    <x v="169"/>
    <x v="5"/>
    <x v="1"/>
    <n v="3823"/>
  </r>
  <r>
    <x v="0"/>
    <x v="0"/>
    <x v="0"/>
    <x v="213"/>
    <x v="2"/>
    <x v="1"/>
    <n v="3854"/>
  </r>
  <r>
    <x v="0"/>
    <x v="0"/>
    <x v="2"/>
    <x v="179"/>
    <x v="4"/>
    <x v="1"/>
    <n v="3997"/>
  </r>
  <r>
    <x v="0"/>
    <x v="2"/>
    <x v="14"/>
    <x v="251"/>
    <x v="2"/>
    <x v="1"/>
    <n v="4006"/>
  </r>
  <r>
    <x v="0"/>
    <x v="3"/>
    <x v="3"/>
    <x v="154"/>
    <x v="0"/>
    <x v="0"/>
    <n v="4060"/>
  </r>
  <r>
    <x v="0"/>
    <x v="3"/>
    <x v="3"/>
    <x v="230"/>
    <x v="1"/>
    <x v="1"/>
    <n v="4068"/>
  </r>
  <r>
    <x v="0"/>
    <x v="1"/>
    <x v="12"/>
    <x v="36"/>
    <x v="0"/>
    <x v="0"/>
    <n v="4089"/>
  </r>
  <r>
    <x v="0"/>
    <x v="3"/>
    <x v="5"/>
    <x v="131"/>
    <x v="0"/>
    <x v="0"/>
    <n v="4107"/>
  </r>
  <r>
    <x v="0"/>
    <x v="3"/>
    <x v="5"/>
    <x v="171"/>
    <x v="2"/>
    <x v="1"/>
    <n v="4144"/>
  </r>
  <r>
    <x v="0"/>
    <x v="4"/>
    <x v="16"/>
    <x v="252"/>
    <x v="0"/>
    <x v="0"/>
    <n v="4275"/>
  </r>
  <r>
    <x v="1"/>
    <x v="5"/>
    <x v="21"/>
    <x v="214"/>
    <x v="4"/>
    <x v="1"/>
    <n v="4303"/>
  </r>
  <r>
    <x v="1"/>
    <x v="5"/>
    <x v="19"/>
    <x v="253"/>
    <x v="1"/>
    <x v="1"/>
    <n v="4362"/>
  </r>
  <r>
    <x v="0"/>
    <x v="1"/>
    <x v="9"/>
    <x v="232"/>
    <x v="3"/>
    <x v="1"/>
    <n v="4377"/>
  </r>
  <r>
    <x v="0"/>
    <x v="1"/>
    <x v="9"/>
    <x v="254"/>
    <x v="3"/>
    <x v="1"/>
    <n v="4433"/>
  </r>
  <r>
    <x v="0"/>
    <x v="0"/>
    <x v="0"/>
    <x v="255"/>
    <x v="4"/>
    <x v="2"/>
    <n v="4458"/>
  </r>
  <r>
    <x v="0"/>
    <x v="2"/>
    <x v="10"/>
    <x v="256"/>
    <x v="1"/>
    <x v="1"/>
    <n v="4470"/>
  </r>
  <r>
    <x v="0"/>
    <x v="1"/>
    <x v="13"/>
    <x v="39"/>
    <x v="7"/>
    <x v="2"/>
    <n v="4481"/>
  </r>
  <r>
    <x v="0"/>
    <x v="3"/>
    <x v="5"/>
    <x v="52"/>
    <x v="2"/>
    <x v="1"/>
    <n v="4507"/>
  </r>
  <r>
    <x v="0"/>
    <x v="3"/>
    <x v="9"/>
    <x v="29"/>
    <x v="1"/>
    <x v="1"/>
    <n v="4544"/>
  </r>
  <r>
    <x v="0"/>
    <x v="0"/>
    <x v="4"/>
    <x v="135"/>
    <x v="4"/>
    <x v="1"/>
    <n v="4579"/>
  </r>
  <r>
    <x v="0"/>
    <x v="0"/>
    <x v="17"/>
    <x v="257"/>
    <x v="1"/>
    <x v="1"/>
    <n v="4585"/>
  </r>
  <r>
    <x v="0"/>
    <x v="3"/>
    <x v="14"/>
    <x v="57"/>
    <x v="2"/>
    <x v="1"/>
    <n v="4666"/>
  </r>
  <r>
    <x v="0"/>
    <x v="0"/>
    <x v="4"/>
    <x v="138"/>
    <x v="2"/>
    <x v="1"/>
    <n v="4677"/>
  </r>
  <r>
    <x v="0"/>
    <x v="2"/>
    <x v="14"/>
    <x v="251"/>
    <x v="6"/>
    <x v="0"/>
    <n v="4760"/>
  </r>
  <r>
    <x v="0"/>
    <x v="2"/>
    <x v="8"/>
    <x v="258"/>
    <x v="1"/>
    <x v="1"/>
    <n v="4771"/>
  </r>
  <r>
    <x v="0"/>
    <x v="2"/>
    <x v="10"/>
    <x v="164"/>
    <x v="0"/>
    <x v="2"/>
    <n v="4808"/>
  </r>
  <r>
    <x v="2"/>
    <x v="6"/>
    <x v="23"/>
    <x v="259"/>
    <x v="4"/>
    <x v="1"/>
    <n v="4824"/>
  </r>
  <r>
    <x v="0"/>
    <x v="0"/>
    <x v="0"/>
    <x v="0"/>
    <x v="2"/>
    <x v="1"/>
    <n v="4844"/>
  </r>
  <r>
    <x v="0"/>
    <x v="0"/>
    <x v="4"/>
    <x v="260"/>
    <x v="1"/>
    <x v="1"/>
    <n v="4848"/>
  </r>
  <r>
    <x v="0"/>
    <x v="2"/>
    <x v="10"/>
    <x v="261"/>
    <x v="1"/>
    <x v="1"/>
    <n v="4901"/>
  </r>
  <r>
    <x v="0"/>
    <x v="0"/>
    <x v="6"/>
    <x v="204"/>
    <x v="2"/>
    <x v="1"/>
    <n v="4975"/>
  </r>
  <r>
    <x v="0"/>
    <x v="0"/>
    <x v="0"/>
    <x v="185"/>
    <x v="1"/>
    <x v="1"/>
    <n v="5059"/>
  </r>
  <r>
    <x v="0"/>
    <x v="0"/>
    <x v="7"/>
    <x v="262"/>
    <x v="3"/>
    <x v="1"/>
    <n v="5125"/>
  </r>
  <r>
    <x v="0"/>
    <x v="0"/>
    <x v="6"/>
    <x v="263"/>
    <x v="2"/>
    <x v="1"/>
    <n v="5144"/>
  </r>
  <r>
    <x v="0"/>
    <x v="1"/>
    <x v="13"/>
    <x v="264"/>
    <x v="2"/>
    <x v="1"/>
    <n v="5172"/>
  </r>
  <r>
    <x v="0"/>
    <x v="0"/>
    <x v="6"/>
    <x v="265"/>
    <x v="5"/>
    <x v="1"/>
    <n v="5281"/>
  </r>
  <r>
    <x v="0"/>
    <x v="0"/>
    <x v="0"/>
    <x v="206"/>
    <x v="2"/>
    <x v="1"/>
    <n v="5300"/>
  </r>
  <r>
    <x v="0"/>
    <x v="4"/>
    <x v="16"/>
    <x v="224"/>
    <x v="3"/>
    <x v="1"/>
    <n v="5341"/>
  </r>
  <r>
    <x v="0"/>
    <x v="1"/>
    <x v="13"/>
    <x v="231"/>
    <x v="3"/>
    <x v="1"/>
    <n v="5479"/>
  </r>
  <r>
    <x v="0"/>
    <x v="2"/>
    <x v="8"/>
    <x v="118"/>
    <x v="2"/>
    <x v="1"/>
    <n v="5514"/>
  </r>
  <r>
    <x v="2"/>
    <x v="6"/>
    <x v="25"/>
    <x v="266"/>
    <x v="4"/>
    <x v="1"/>
    <n v="5586"/>
  </r>
  <r>
    <x v="0"/>
    <x v="2"/>
    <x v="2"/>
    <x v="267"/>
    <x v="2"/>
    <x v="1"/>
    <n v="5735"/>
  </r>
  <r>
    <x v="0"/>
    <x v="1"/>
    <x v="9"/>
    <x v="11"/>
    <x v="3"/>
    <x v="1"/>
    <n v="5740"/>
  </r>
  <r>
    <x v="0"/>
    <x v="2"/>
    <x v="10"/>
    <x v="121"/>
    <x v="2"/>
    <x v="1"/>
    <n v="5876"/>
  </r>
  <r>
    <x v="1"/>
    <x v="5"/>
    <x v="19"/>
    <x v="268"/>
    <x v="1"/>
    <x v="1"/>
    <n v="5978"/>
  </r>
  <r>
    <x v="0"/>
    <x v="2"/>
    <x v="8"/>
    <x v="191"/>
    <x v="2"/>
    <x v="1"/>
    <n v="5982"/>
  </r>
  <r>
    <x v="0"/>
    <x v="2"/>
    <x v="10"/>
    <x v="164"/>
    <x v="2"/>
    <x v="1"/>
    <n v="6002"/>
  </r>
  <r>
    <x v="0"/>
    <x v="2"/>
    <x v="11"/>
    <x v="13"/>
    <x v="3"/>
    <x v="1"/>
    <n v="6080"/>
  </r>
  <r>
    <x v="1"/>
    <x v="5"/>
    <x v="26"/>
    <x v="269"/>
    <x v="1"/>
    <x v="1"/>
    <n v="6091"/>
  </r>
  <r>
    <x v="0"/>
    <x v="1"/>
    <x v="9"/>
    <x v="11"/>
    <x v="4"/>
    <x v="2"/>
    <n v="6280"/>
  </r>
  <r>
    <x v="0"/>
    <x v="0"/>
    <x v="0"/>
    <x v="178"/>
    <x v="2"/>
    <x v="1"/>
    <n v="6361"/>
  </r>
  <r>
    <x v="0"/>
    <x v="3"/>
    <x v="14"/>
    <x v="45"/>
    <x v="2"/>
    <x v="1"/>
    <n v="6599"/>
  </r>
  <r>
    <x v="0"/>
    <x v="2"/>
    <x v="11"/>
    <x v="188"/>
    <x v="4"/>
    <x v="2"/>
    <n v="6609"/>
  </r>
  <r>
    <x v="0"/>
    <x v="2"/>
    <x v="11"/>
    <x v="145"/>
    <x v="2"/>
    <x v="1"/>
    <n v="6613"/>
  </r>
  <r>
    <x v="0"/>
    <x v="2"/>
    <x v="8"/>
    <x v="202"/>
    <x v="0"/>
    <x v="2"/>
    <n v="6642"/>
  </r>
  <r>
    <x v="0"/>
    <x v="1"/>
    <x v="13"/>
    <x v="264"/>
    <x v="1"/>
    <x v="1"/>
    <n v="6682"/>
  </r>
  <r>
    <x v="0"/>
    <x v="2"/>
    <x v="11"/>
    <x v="161"/>
    <x v="2"/>
    <x v="1"/>
    <n v="6692"/>
  </r>
  <r>
    <x v="1"/>
    <x v="5"/>
    <x v="21"/>
    <x v="214"/>
    <x v="6"/>
    <x v="0"/>
    <n v="6770"/>
  </r>
  <r>
    <x v="0"/>
    <x v="0"/>
    <x v="4"/>
    <x v="58"/>
    <x v="2"/>
    <x v="1"/>
    <n v="6809"/>
  </r>
  <r>
    <x v="0"/>
    <x v="0"/>
    <x v="17"/>
    <x v="248"/>
    <x v="4"/>
    <x v="2"/>
    <n v="6814"/>
  </r>
  <r>
    <x v="0"/>
    <x v="0"/>
    <x v="4"/>
    <x v="246"/>
    <x v="2"/>
    <x v="1"/>
    <n v="7061"/>
  </r>
  <r>
    <x v="0"/>
    <x v="4"/>
    <x v="16"/>
    <x v="252"/>
    <x v="3"/>
    <x v="1"/>
    <n v="7070"/>
  </r>
  <r>
    <x v="1"/>
    <x v="5"/>
    <x v="21"/>
    <x v="128"/>
    <x v="4"/>
    <x v="1"/>
    <n v="7088"/>
  </r>
  <r>
    <x v="0"/>
    <x v="3"/>
    <x v="3"/>
    <x v="51"/>
    <x v="6"/>
    <x v="0"/>
    <n v="7180"/>
  </r>
  <r>
    <x v="0"/>
    <x v="3"/>
    <x v="14"/>
    <x v="226"/>
    <x v="3"/>
    <x v="1"/>
    <n v="7241"/>
  </r>
  <r>
    <x v="0"/>
    <x v="3"/>
    <x v="3"/>
    <x v="154"/>
    <x v="4"/>
    <x v="1"/>
    <n v="7344"/>
  </r>
  <r>
    <x v="0"/>
    <x v="0"/>
    <x v="7"/>
    <x v="270"/>
    <x v="2"/>
    <x v="1"/>
    <n v="7355"/>
  </r>
  <r>
    <x v="0"/>
    <x v="1"/>
    <x v="9"/>
    <x v="208"/>
    <x v="6"/>
    <x v="0"/>
    <n v="7500"/>
  </r>
  <r>
    <x v="0"/>
    <x v="2"/>
    <x v="14"/>
    <x v="96"/>
    <x v="4"/>
    <x v="1"/>
    <n v="7668"/>
  </r>
  <r>
    <x v="0"/>
    <x v="3"/>
    <x v="12"/>
    <x v="197"/>
    <x v="0"/>
    <x v="0"/>
    <n v="7680"/>
  </r>
  <r>
    <x v="0"/>
    <x v="2"/>
    <x v="11"/>
    <x v="75"/>
    <x v="3"/>
    <x v="1"/>
    <n v="7752"/>
  </r>
  <r>
    <x v="0"/>
    <x v="3"/>
    <x v="12"/>
    <x v="123"/>
    <x v="3"/>
    <x v="1"/>
    <n v="7886"/>
  </r>
  <r>
    <x v="0"/>
    <x v="0"/>
    <x v="6"/>
    <x v="263"/>
    <x v="0"/>
    <x v="0"/>
    <n v="8000"/>
  </r>
  <r>
    <x v="2"/>
    <x v="6"/>
    <x v="23"/>
    <x v="271"/>
    <x v="4"/>
    <x v="1"/>
    <n v="8004"/>
  </r>
  <r>
    <x v="0"/>
    <x v="3"/>
    <x v="3"/>
    <x v="64"/>
    <x v="2"/>
    <x v="1"/>
    <n v="8010"/>
  </r>
  <r>
    <x v="0"/>
    <x v="4"/>
    <x v="16"/>
    <x v="84"/>
    <x v="3"/>
    <x v="1"/>
    <n v="8017"/>
  </r>
  <r>
    <x v="0"/>
    <x v="2"/>
    <x v="14"/>
    <x v="41"/>
    <x v="2"/>
    <x v="1"/>
    <n v="8031"/>
  </r>
  <r>
    <x v="0"/>
    <x v="2"/>
    <x v="10"/>
    <x v="108"/>
    <x v="2"/>
    <x v="1"/>
    <n v="8100"/>
  </r>
  <r>
    <x v="0"/>
    <x v="2"/>
    <x v="2"/>
    <x v="66"/>
    <x v="4"/>
    <x v="0"/>
    <n v="8118"/>
  </r>
  <r>
    <x v="0"/>
    <x v="3"/>
    <x v="5"/>
    <x v="239"/>
    <x v="2"/>
    <x v="1"/>
    <n v="8143"/>
  </r>
  <r>
    <x v="0"/>
    <x v="0"/>
    <x v="4"/>
    <x v="155"/>
    <x v="1"/>
    <x v="1"/>
    <n v="8178"/>
  </r>
  <r>
    <x v="0"/>
    <x v="2"/>
    <x v="8"/>
    <x v="272"/>
    <x v="2"/>
    <x v="1"/>
    <n v="8184"/>
  </r>
  <r>
    <x v="0"/>
    <x v="2"/>
    <x v="2"/>
    <x v="19"/>
    <x v="3"/>
    <x v="1"/>
    <n v="8188"/>
  </r>
  <r>
    <x v="0"/>
    <x v="3"/>
    <x v="14"/>
    <x v="273"/>
    <x v="3"/>
    <x v="1"/>
    <n v="8333"/>
  </r>
  <r>
    <x v="0"/>
    <x v="0"/>
    <x v="7"/>
    <x v="274"/>
    <x v="4"/>
    <x v="2"/>
    <n v="8519"/>
  </r>
  <r>
    <x v="0"/>
    <x v="4"/>
    <x v="16"/>
    <x v="275"/>
    <x v="3"/>
    <x v="1"/>
    <n v="8565"/>
  </r>
  <r>
    <x v="0"/>
    <x v="1"/>
    <x v="9"/>
    <x v="127"/>
    <x v="1"/>
    <x v="1"/>
    <n v="8587"/>
  </r>
  <r>
    <x v="0"/>
    <x v="1"/>
    <x v="9"/>
    <x v="276"/>
    <x v="3"/>
    <x v="1"/>
    <n v="8720"/>
  </r>
  <r>
    <x v="0"/>
    <x v="0"/>
    <x v="17"/>
    <x v="257"/>
    <x v="3"/>
    <x v="1"/>
    <n v="8735"/>
  </r>
  <r>
    <x v="0"/>
    <x v="0"/>
    <x v="7"/>
    <x v="262"/>
    <x v="4"/>
    <x v="2"/>
    <n v="8790"/>
  </r>
  <r>
    <x v="0"/>
    <x v="2"/>
    <x v="2"/>
    <x v="61"/>
    <x v="3"/>
    <x v="1"/>
    <n v="8940"/>
  </r>
  <r>
    <x v="0"/>
    <x v="1"/>
    <x v="13"/>
    <x v="39"/>
    <x v="4"/>
    <x v="1"/>
    <n v="9013"/>
  </r>
  <r>
    <x v="0"/>
    <x v="1"/>
    <x v="1"/>
    <x v="157"/>
    <x v="0"/>
    <x v="2"/>
    <n v="9185"/>
  </r>
  <r>
    <x v="0"/>
    <x v="1"/>
    <x v="9"/>
    <x v="63"/>
    <x v="3"/>
    <x v="1"/>
    <n v="9195"/>
  </r>
  <r>
    <x v="2"/>
    <x v="6"/>
    <x v="23"/>
    <x v="201"/>
    <x v="7"/>
    <x v="2"/>
    <n v="9220"/>
  </r>
  <r>
    <x v="0"/>
    <x v="2"/>
    <x v="15"/>
    <x v="186"/>
    <x v="5"/>
    <x v="1"/>
    <n v="9250"/>
  </r>
  <r>
    <x v="0"/>
    <x v="3"/>
    <x v="5"/>
    <x v="200"/>
    <x v="2"/>
    <x v="1"/>
    <n v="9300"/>
  </r>
  <r>
    <x v="1"/>
    <x v="5"/>
    <x v="22"/>
    <x v="133"/>
    <x v="0"/>
    <x v="0"/>
    <n v="9300"/>
  </r>
  <r>
    <x v="0"/>
    <x v="3"/>
    <x v="5"/>
    <x v="277"/>
    <x v="2"/>
    <x v="1"/>
    <n v="9357"/>
  </r>
  <r>
    <x v="0"/>
    <x v="3"/>
    <x v="14"/>
    <x v="45"/>
    <x v="6"/>
    <x v="0"/>
    <n v="9450"/>
  </r>
  <r>
    <x v="0"/>
    <x v="3"/>
    <x v="3"/>
    <x v="278"/>
    <x v="1"/>
    <x v="1"/>
    <n v="9468"/>
  </r>
  <r>
    <x v="0"/>
    <x v="2"/>
    <x v="11"/>
    <x v="158"/>
    <x v="4"/>
    <x v="1"/>
    <n v="9470"/>
  </r>
  <r>
    <x v="0"/>
    <x v="2"/>
    <x v="8"/>
    <x v="196"/>
    <x v="2"/>
    <x v="1"/>
    <n v="9755"/>
  </r>
  <r>
    <x v="0"/>
    <x v="3"/>
    <x v="3"/>
    <x v="51"/>
    <x v="0"/>
    <x v="0"/>
    <n v="9783"/>
  </r>
  <r>
    <x v="0"/>
    <x v="0"/>
    <x v="7"/>
    <x v="270"/>
    <x v="3"/>
    <x v="1"/>
    <n v="9829"/>
  </r>
  <r>
    <x v="2"/>
    <x v="6"/>
    <x v="23"/>
    <x v="279"/>
    <x v="4"/>
    <x v="1"/>
    <n v="9863"/>
  </r>
  <r>
    <x v="1"/>
    <x v="5"/>
    <x v="19"/>
    <x v="137"/>
    <x v="4"/>
    <x v="1"/>
    <n v="9922"/>
  </r>
  <r>
    <x v="1"/>
    <x v="5"/>
    <x v="21"/>
    <x v="128"/>
    <x v="0"/>
    <x v="0"/>
    <n v="9953"/>
  </r>
  <r>
    <x v="0"/>
    <x v="3"/>
    <x v="5"/>
    <x v="47"/>
    <x v="0"/>
    <x v="0"/>
    <n v="9960"/>
  </r>
  <r>
    <x v="0"/>
    <x v="2"/>
    <x v="15"/>
    <x v="38"/>
    <x v="6"/>
    <x v="0"/>
    <n v="10000"/>
  </r>
  <r>
    <x v="0"/>
    <x v="0"/>
    <x v="0"/>
    <x v="219"/>
    <x v="2"/>
    <x v="1"/>
    <n v="10149"/>
  </r>
  <r>
    <x v="0"/>
    <x v="4"/>
    <x v="16"/>
    <x v="280"/>
    <x v="3"/>
    <x v="1"/>
    <n v="10172"/>
  </r>
  <r>
    <x v="0"/>
    <x v="2"/>
    <x v="2"/>
    <x v="61"/>
    <x v="0"/>
    <x v="2"/>
    <n v="10175"/>
  </r>
  <r>
    <x v="0"/>
    <x v="0"/>
    <x v="7"/>
    <x v="70"/>
    <x v="3"/>
    <x v="1"/>
    <n v="10206"/>
  </r>
  <r>
    <x v="1"/>
    <x v="5"/>
    <x v="18"/>
    <x v="156"/>
    <x v="4"/>
    <x v="1"/>
    <n v="10423"/>
  </r>
  <r>
    <x v="0"/>
    <x v="2"/>
    <x v="10"/>
    <x v="164"/>
    <x v="1"/>
    <x v="1"/>
    <n v="10436"/>
  </r>
  <r>
    <x v="0"/>
    <x v="1"/>
    <x v="9"/>
    <x v="127"/>
    <x v="4"/>
    <x v="2"/>
    <n v="10455"/>
  </r>
  <r>
    <x v="0"/>
    <x v="0"/>
    <x v="15"/>
    <x v="189"/>
    <x v="0"/>
    <x v="0"/>
    <n v="10474"/>
  </r>
  <r>
    <x v="0"/>
    <x v="1"/>
    <x v="9"/>
    <x v="147"/>
    <x v="3"/>
    <x v="1"/>
    <n v="10502"/>
  </r>
  <r>
    <x v="0"/>
    <x v="1"/>
    <x v="9"/>
    <x v="127"/>
    <x v="2"/>
    <x v="1"/>
    <n v="10571"/>
  </r>
  <r>
    <x v="0"/>
    <x v="0"/>
    <x v="0"/>
    <x v="219"/>
    <x v="3"/>
    <x v="1"/>
    <n v="10582"/>
  </r>
  <r>
    <x v="0"/>
    <x v="0"/>
    <x v="0"/>
    <x v="213"/>
    <x v="3"/>
    <x v="1"/>
    <n v="10672"/>
  </r>
  <r>
    <x v="0"/>
    <x v="0"/>
    <x v="17"/>
    <x v="180"/>
    <x v="3"/>
    <x v="1"/>
    <n v="11002"/>
  </r>
  <r>
    <x v="0"/>
    <x v="2"/>
    <x v="11"/>
    <x v="139"/>
    <x v="2"/>
    <x v="1"/>
    <n v="11195"/>
  </r>
  <r>
    <x v="0"/>
    <x v="3"/>
    <x v="3"/>
    <x v="113"/>
    <x v="2"/>
    <x v="1"/>
    <n v="11197"/>
  </r>
  <r>
    <x v="0"/>
    <x v="4"/>
    <x v="16"/>
    <x v="114"/>
    <x v="4"/>
    <x v="2"/>
    <n v="11198"/>
  </r>
  <r>
    <x v="1"/>
    <x v="5"/>
    <x v="19"/>
    <x v="268"/>
    <x v="6"/>
    <x v="1"/>
    <n v="11246"/>
  </r>
  <r>
    <x v="0"/>
    <x v="3"/>
    <x v="3"/>
    <x v="132"/>
    <x v="2"/>
    <x v="1"/>
    <n v="11297"/>
  </r>
  <r>
    <x v="0"/>
    <x v="2"/>
    <x v="10"/>
    <x v="256"/>
    <x v="4"/>
    <x v="2"/>
    <n v="11515"/>
  </r>
  <r>
    <x v="0"/>
    <x v="1"/>
    <x v="1"/>
    <x v="116"/>
    <x v="0"/>
    <x v="2"/>
    <n v="11695"/>
  </r>
  <r>
    <x v="1"/>
    <x v="5"/>
    <x v="19"/>
    <x v="76"/>
    <x v="1"/>
    <x v="1"/>
    <n v="11807"/>
  </r>
  <r>
    <x v="0"/>
    <x v="0"/>
    <x v="2"/>
    <x v="81"/>
    <x v="7"/>
    <x v="2"/>
    <n v="11870"/>
  </r>
  <r>
    <x v="0"/>
    <x v="3"/>
    <x v="5"/>
    <x v="47"/>
    <x v="2"/>
    <x v="1"/>
    <n v="11880"/>
  </r>
  <r>
    <x v="0"/>
    <x v="3"/>
    <x v="3"/>
    <x v="278"/>
    <x v="3"/>
    <x v="1"/>
    <n v="11948"/>
  </r>
  <r>
    <x v="0"/>
    <x v="0"/>
    <x v="6"/>
    <x v="98"/>
    <x v="1"/>
    <x v="1"/>
    <n v="12034"/>
  </r>
  <r>
    <x v="0"/>
    <x v="0"/>
    <x v="17"/>
    <x v="257"/>
    <x v="4"/>
    <x v="1"/>
    <n v="12063"/>
  </r>
  <r>
    <x v="0"/>
    <x v="2"/>
    <x v="10"/>
    <x v="31"/>
    <x v="4"/>
    <x v="2"/>
    <n v="12079"/>
  </r>
  <r>
    <x v="1"/>
    <x v="5"/>
    <x v="20"/>
    <x v="242"/>
    <x v="7"/>
    <x v="2"/>
    <n v="12131"/>
  </r>
  <r>
    <x v="0"/>
    <x v="0"/>
    <x v="2"/>
    <x v="209"/>
    <x v="2"/>
    <x v="1"/>
    <n v="12373"/>
  </r>
  <r>
    <x v="0"/>
    <x v="3"/>
    <x v="3"/>
    <x v="83"/>
    <x v="0"/>
    <x v="0"/>
    <n v="12488"/>
  </r>
  <r>
    <x v="0"/>
    <x v="3"/>
    <x v="3"/>
    <x v="183"/>
    <x v="0"/>
    <x v="0"/>
    <n v="12673"/>
  </r>
  <r>
    <x v="0"/>
    <x v="0"/>
    <x v="7"/>
    <x v="262"/>
    <x v="4"/>
    <x v="1"/>
    <n v="12729"/>
  </r>
  <r>
    <x v="2"/>
    <x v="6"/>
    <x v="23"/>
    <x v="271"/>
    <x v="6"/>
    <x v="2"/>
    <n v="12910"/>
  </r>
  <r>
    <x v="0"/>
    <x v="2"/>
    <x v="15"/>
    <x v="85"/>
    <x v="0"/>
    <x v="0"/>
    <n v="13060"/>
  </r>
  <r>
    <x v="0"/>
    <x v="2"/>
    <x v="14"/>
    <x v="22"/>
    <x v="4"/>
    <x v="1"/>
    <n v="13092"/>
  </r>
  <r>
    <x v="0"/>
    <x v="2"/>
    <x v="8"/>
    <x v="166"/>
    <x v="2"/>
    <x v="1"/>
    <n v="13112"/>
  </r>
  <r>
    <x v="0"/>
    <x v="1"/>
    <x v="13"/>
    <x v="21"/>
    <x v="7"/>
    <x v="2"/>
    <n v="13313"/>
  </r>
  <r>
    <x v="0"/>
    <x v="2"/>
    <x v="2"/>
    <x v="235"/>
    <x v="3"/>
    <x v="1"/>
    <n v="13351"/>
  </r>
  <r>
    <x v="0"/>
    <x v="2"/>
    <x v="15"/>
    <x v="85"/>
    <x v="4"/>
    <x v="2"/>
    <n v="13530"/>
  </r>
  <r>
    <x v="0"/>
    <x v="2"/>
    <x v="15"/>
    <x v="38"/>
    <x v="2"/>
    <x v="1"/>
    <n v="13700"/>
  </r>
  <r>
    <x v="0"/>
    <x v="2"/>
    <x v="8"/>
    <x v="258"/>
    <x v="3"/>
    <x v="1"/>
    <n v="13724"/>
  </r>
  <r>
    <x v="0"/>
    <x v="2"/>
    <x v="2"/>
    <x v="16"/>
    <x v="4"/>
    <x v="2"/>
    <n v="13825"/>
  </r>
  <r>
    <x v="0"/>
    <x v="3"/>
    <x v="14"/>
    <x v="273"/>
    <x v="7"/>
    <x v="2"/>
    <n v="13952"/>
  </r>
  <r>
    <x v="0"/>
    <x v="2"/>
    <x v="15"/>
    <x v="281"/>
    <x v="7"/>
    <x v="2"/>
    <n v="14004"/>
  </r>
  <r>
    <x v="0"/>
    <x v="2"/>
    <x v="8"/>
    <x v="247"/>
    <x v="2"/>
    <x v="1"/>
    <n v="14022"/>
  </r>
  <r>
    <x v="0"/>
    <x v="3"/>
    <x v="5"/>
    <x v="5"/>
    <x v="3"/>
    <x v="1"/>
    <n v="14084"/>
  </r>
  <r>
    <x v="0"/>
    <x v="2"/>
    <x v="11"/>
    <x v="221"/>
    <x v="4"/>
    <x v="2"/>
    <n v="14361"/>
  </r>
  <r>
    <x v="1"/>
    <x v="5"/>
    <x v="27"/>
    <x v="282"/>
    <x v="1"/>
    <x v="1"/>
    <n v="14403"/>
  </r>
  <r>
    <x v="0"/>
    <x v="0"/>
    <x v="7"/>
    <x v="270"/>
    <x v="0"/>
    <x v="2"/>
    <n v="14686"/>
  </r>
  <r>
    <x v="0"/>
    <x v="1"/>
    <x v="1"/>
    <x v="35"/>
    <x v="3"/>
    <x v="1"/>
    <n v="14761"/>
  </r>
  <r>
    <x v="2"/>
    <x v="6"/>
    <x v="23"/>
    <x v="143"/>
    <x v="4"/>
    <x v="1"/>
    <n v="14833"/>
  </r>
  <r>
    <x v="0"/>
    <x v="2"/>
    <x v="2"/>
    <x v="16"/>
    <x v="3"/>
    <x v="1"/>
    <n v="14940"/>
  </r>
  <r>
    <x v="0"/>
    <x v="4"/>
    <x v="16"/>
    <x v="87"/>
    <x v="7"/>
    <x v="2"/>
    <n v="15031"/>
  </r>
  <r>
    <x v="0"/>
    <x v="3"/>
    <x v="3"/>
    <x v="211"/>
    <x v="0"/>
    <x v="0"/>
    <n v="15059"/>
  </r>
  <r>
    <x v="0"/>
    <x v="3"/>
    <x v="5"/>
    <x v="20"/>
    <x v="3"/>
    <x v="1"/>
    <n v="15068"/>
  </r>
  <r>
    <x v="0"/>
    <x v="2"/>
    <x v="8"/>
    <x v="247"/>
    <x v="0"/>
    <x v="2"/>
    <n v="15089"/>
  </r>
  <r>
    <x v="0"/>
    <x v="2"/>
    <x v="5"/>
    <x v="177"/>
    <x v="4"/>
    <x v="2"/>
    <n v="15110"/>
  </r>
  <r>
    <x v="0"/>
    <x v="3"/>
    <x v="5"/>
    <x v="23"/>
    <x v="2"/>
    <x v="1"/>
    <n v="15185"/>
  </r>
  <r>
    <x v="0"/>
    <x v="3"/>
    <x v="3"/>
    <x v="83"/>
    <x v="3"/>
    <x v="1"/>
    <n v="15322"/>
  </r>
  <r>
    <x v="0"/>
    <x v="0"/>
    <x v="7"/>
    <x v="227"/>
    <x v="3"/>
    <x v="1"/>
    <n v="15335"/>
  </r>
  <r>
    <x v="0"/>
    <x v="2"/>
    <x v="10"/>
    <x v="12"/>
    <x v="2"/>
    <x v="1"/>
    <n v="15441"/>
  </r>
  <r>
    <x v="0"/>
    <x v="0"/>
    <x v="6"/>
    <x v="48"/>
    <x v="3"/>
    <x v="1"/>
    <n v="15643"/>
  </r>
  <r>
    <x v="0"/>
    <x v="0"/>
    <x v="15"/>
    <x v="25"/>
    <x v="5"/>
    <x v="1"/>
    <n v="15771"/>
  </r>
  <r>
    <x v="0"/>
    <x v="2"/>
    <x v="8"/>
    <x v="202"/>
    <x v="3"/>
    <x v="1"/>
    <n v="15816"/>
  </r>
  <r>
    <x v="1"/>
    <x v="5"/>
    <x v="19"/>
    <x v="253"/>
    <x v="0"/>
    <x v="0"/>
    <n v="15875"/>
  </r>
  <r>
    <x v="0"/>
    <x v="2"/>
    <x v="14"/>
    <x v="175"/>
    <x v="2"/>
    <x v="1"/>
    <n v="16169"/>
  </r>
  <r>
    <x v="0"/>
    <x v="0"/>
    <x v="6"/>
    <x v="265"/>
    <x v="0"/>
    <x v="0"/>
    <n v="16185"/>
  </r>
  <r>
    <x v="0"/>
    <x v="2"/>
    <x v="8"/>
    <x v="258"/>
    <x v="2"/>
    <x v="1"/>
    <n v="16340"/>
  </r>
  <r>
    <x v="0"/>
    <x v="2"/>
    <x v="10"/>
    <x v="119"/>
    <x v="7"/>
    <x v="2"/>
    <n v="16403"/>
  </r>
  <r>
    <x v="0"/>
    <x v="2"/>
    <x v="14"/>
    <x v="22"/>
    <x v="3"/>
    <x v="1"/>
    <n v="16547"/>
  </r>
  <r>
    <x v="2"/>
    <x v="6"/>
    <x v="23"/>
    <x v="283"/>
    <x v="0"/>
    <x v="0"/>
    <n v="16624"/>
  </r>
  <r>
    <x v="0"/>
    <x v="2"/>
    <x v="10"/>
    <x v="31"/>
    <x v="2"/>
    <x v="1"/>
    <n v="16731"/>
  </r>
  <r>
    <x v="0"/>
    <x v="4"/>
    <x v="16"/>
    <x v="84"/>
    <x v="5"/>
    <x v="1"/>
    <n v="16770"/>
  </r>
  <r>
    <x v="0"/>
    <x v="0"/>
    <x v="4"/>
    <x v="4"/>
    <x v="4"/>
    <x v="2"/>
    <n v="17066"/>
  </r>
  <r>
    <x v="0"/>
    <x v="2"/>
    <x v="14"/>
    <x v="96"/>
    <x v="4"/>
    <x v="2"/>
    <n v="17173"/>
  </r>
  <r>
    <x v="0"/>
    <x v="3"/>
    <x v="12"/>
    <x v="172"/>
    <x v="3"/>
    <x v="1"/>
    <n v="17300"/>
  </r>
  <r>
    <x v="0"/>
    <x v="0"/>
    <x v="2"/>
    <x v="134"/>
    <x v="3"/>
    <x v="1"/>
    <n v="17352"/>
  </r>
  <r>
    <x v="0"/>
    <x v="0"/>
    <x v="2"/>
    <x v="7"/>
    <x v="3"/>
    <x v="1"/>
    <n v="17380"/>
  </r>
  <r>
    <x v="0"/>
    <x v="2"/>
    <x v="15"/>
    <x v="228"/>
    <x v="4"/>
    <x v="2"/>
    <n v="17382"/>
  </r>
  <r>
    <x v="0"/>
    <x v="2"/>
    <x v="15"/>
    <x v="38"/>
    <x v="0"/>
    <x v="0"/>
    <n v="17400"/>
  </r>
  <r>
    <x v="0"/>
    <x v="1"/>
    <x v="13"/>
    <x v="194"/>
    <x v="3"/>
    <x v="1"/>
    <n v="17420"/>
  </r>
  <r>
    <x v="0"/>
    <x v="2"/>
    <x v="11"/>
    <x v="221"/>
    <x v="3"/>
    <x v="1"/>
    <n v="17470"/>
  </r>
  <r>
    <x v="0"/>
    <x v="0"/>
    <x v="15"/>
    <x v="34"/>
    <x v="4"/>
    <x v="1"/>
    <n v="17793"/>
  </r>
  <r>
    <x v="0"/>
    <x v="0"/>
    <x v="2"/>
    <x v="243"/>
    <x v="3"/>
    <x v="1"/>
    <n v="17902"/>
  </r>
  <r>
    <x v="0"/>
    <x v="1"/>
    <x v="9"/>
    <x v="126"/>
    <x v="3"/>
    <x v="1"/>
    <n v="18016"/>
  </r>
  <r>
    <x v="0"/>
    <x v="0"/>
    <x v="6"/>
    <x v="98"/>
    <x v="0"/>
    <x v="0"/>
    <n v="18042"/>
  </r>
  <r>
    <x v="0"/>
    <x v="3"/>
    <x v="3"/>
    <x v="170"/>
    <x v="3"/>
    <x v="1"/>
    <n v="18297"/>
  </r>
  <r>
    <x v="0"/>
    <x v="0"/>
    <x v="2"/>
    <x v="109"/>
    <x v="0"/>
    <x v="2"/>
    <n v="18329"/>
  </r>
  <r>
    <x v="0"/>
    <x v="2"/>
    <x v="8"/>
    <x v="187"/>
    <x v="3"/>
    <x v="1"/>
    <n v="18602"/>
  </r>
  <r>
    <x v="0"/>
    <x v="1"/>
    <x v="13"/>
    <x v="39"/>
    <x v="4"/>
    <x v="2"/>
    <n v="18751"/>
  </r>
  <r>
    <x v="0"/>
    <x v="0"/>
    <x v="15"/>
    <x v="34"/>
    <x v="5"/>
    <x v="1"/>
    <n v="18806"/>
  </r>
  <r>
    <x v="0"/>
    <x v="3"/>
    <x v="3"/>
    <x v="183"/>
    <x v="2"/>
    <x v="1"/>
    <n v="18828"/>
  </r>
  <r>
    <x v="0"/>
    <x v="3"/>
    <x v="5"/>
    <x v="136"/>
    <x v="2"/>
    <x v="1"/>
    <n v="18867"/>
  </r>
  <r>
    <x v="1"/>
    <x v="5"/>
    <x v="20"/>
    <x v="199"/>
    <x v="4"/>
    <x v="2"/>
    <n v="19029"/>
  </r>
  <r>
    <x v="2"/>
    <x v="6"/>
    <x v="23"/>
    <x v="218"/>
    <x v="7"/>
    <x v="2"/>
    <n v="19100"/>
  </r>
  <r>
    <x v="0"/>
    <x v="0"/>
    <x v="11"/>
    <x v="124"/>
    <x v="3"/>
    <x v="1"/>
    <n v="19110"/>
  </r>
  <r>
    <x v="0"/>
    <x v="1"/>
    <x v="13"/>
    <x v="72"/>
    <x v="6"/>
    <x v="2"/>
    <n v="19235"/>
  </r>
  <r>
    <x v="0"/>
    <x v="4"/>
    <x v="16"/>
    <x v="87"/>
    <x v="3"/>
    <x v="1"/>
    <n v="19324"/>
  </r>
  <r>
    <x v="0"/>
    <x v="0"/>
    <x v="6"/>
    <x v="48"/>
    <x v="0"/>
    <x v="0"/>
    <n v="19332"/>
  </r>
  <r>
    <x v="0"/>
    <x v="0"/>
    <x v="0"/>
    <x v="255"/>
    <x v="3"/>
    <x v="1"/>
    <n v="19743"/>
  </r>
  <r>
    <x v="0"/>
    <x v="0"/>
    <x v="4"/>
    <x v="207"/>
    <x v="3"/>
    <x v="1"/>
    <n v="19895"/>
  </r>
  <r>
    <x v="0"/>
    <x v="0"/>
    <x v="0"/>
    <x v="185"/>
    <x v="4"/>
    <x v="2"/>
    <n v="19916"/>
  </r>
  <r>
    <x v="0"/>
    <x v="0"/>
    <x v="4"/>
    <x v="233"/>
    <x v="4"/>
    <x v="2"/>
    <n v="20101"/>
  </r>
  <r>
    <x v="1"/>
    <x v="5"/>
    <x v="19"/>
    <x v="76"/>
    <x v="6"/>
    <x v="0"/>
    <n v="20450"/>
  </r>
  <r>
    <x v="0"/>
    <x v="4"/>
    <x v="16"/>
    <x v="65"/>
    <x v="3"/>
    <x v="1"/>
    <n v="20601"/>
  </r>
  <r>
    <x v="0"/>
    <x v="0"/>
    <x v="7"/>
    <x v="284"/>
    <x v="4"/>
    <x v="2"/>
    <n v="20603"/>
  </r>
  <r>
    <x v="0"/>
    <x v="3"/>
    <x v="12"/>
    <x v="86"/>
    <x v="5"/>
    <x v="1"/>
    <n v="20677"/>
  </r>
  <r>
    <x v="0"/>
    <x v="0"/>
    <x v="7"/>
    <x v="215"/>
    <x v="3"/>
    <x v="1"/>
    <n v="20723"/>
  </r>
  <r>
    <x v="0"/>
    <x v="2"/>
    <x v="10"/>
    <x v="119"/>
    <x v="3"/>
    <x v="1"/>
    <n v="20748"/>
  </r>
  <r>
    <x v="2"/>
    <x v="6"/>
    <x v="23"/>
    <x v="141"/>
    <x v="0"/>
    <x v="0"/>
    <n v="20752"/>
  </r>
  <r>
    <x v="0"/>
    <x v="2"/>
    <x v="11"/>
    <x v="193"/>
    <x v="3"/>
    <x v="1"/>
    <n v="20852"/>
  </r>
  <r>
    <x v="0"/>
    <x v="0"/>
    <x v="6"/>
    <x v="153"/>
    <x v="5"/>
    <x v="1"/>
    <n v="20928"/>
  </r>
  <r>
    <x v="0"/>
    <x v="0"/>
    <x v="2"/>
    <x v="81"/>
    <x v="3"/>
    <x v="1"/>
    <n v="21219"/>
  </r>
  <r>
    <x v="2"/>
    <x v="6"/>
    <x v="23"/>
    <x v="218"/>
    <x v="6"/>
    <x v="2"/>
    <n v="21328"/>
  </r>
  <r>
    <x v="0"/>
    <x v="2"/>
    <x v="8"/>
    <x v="237"/>
    <x v="2"/>
    <x v="1"/>
    <n v="21367"/>
  </r>
  <r>
    <x v="0"/>
    <x v="2"/>
    <x v="11"/>
    <x v="145"/>
    <x v="3"/>
    <x v="1"/>
    <n v="21508"/>
  </r>
  <r>
    <x v="0"/>
    <x v="3"/>
    <x v="5"/>
    <x v="225"/>
    <x v="2"/>
    <x v="1"/>
    <n v="21525"/>
  </r>
  <r>
    <x v="0"/>
    <x v="0"/>
    <x v="7"/>
    <x v="227"/>
    <x v="4"/>
    <x v="2"/>
    <n v="21534"/>
  </r>
  <r>
    <x v="0"/>
    <x v="0"/>
    <x v="6"/>
    <x v="153"/>
    <x v="0"/>
    <x v="0"/>
    <n v="21601"/>
  </r>
  <r>
    <x v="0"/>
    <x v="0"/>
    <x v="0"/>
    <x v="40"/>
    <x v="3"/>
    <x v="1"/>
    <n v="21613"/>
  </r>
  <r>
    <x v="0"/>
    <x v="2"/>
    <x v="11"/>
    <x v="107"/>
    <x v="3"/>
    <x v="1"/>
    <n v="21741"/>
  </r>
  <r>
    <x v="0"/>
    <x v="2"/>
    <x v="14"/>
    <x v="285"/>
    <x v="2"/>
    <x v="1"/>
    <n v="21742"/>
  </r>
  <r>
    <x v="0"/>
    <x v="2"/>
    <x v="8"/>
    <x v="247"/>
    <x v="4"/>
    <x v="1"/>
    <n v="21946"/>
  </r>
  <r>
    <x v="0"/>
    <x v="2"/>
    <x v="11"/>
    <x v="161"/>
    <x v="3"/>
    <x v="1"/>
    <n v="21955"/>
  </r>
  <r>
    <x v="0"/>
    <x v="2"/>
    <x v="10"/>
    <x v="104"/>
    <x v="3"/>
    <x v="1"/>
    <n v="21999"/>
  </r>
  <r>
    <x v="0"/>
    <x v="1"/>
    <x v="9"/>
    <x v="286"/>
    <x v="3"/>
    <x v="1"/>
    <n v="22207"/>
  </r>
  <r>
    <x v="0"/>
    <x v="1"/>
    <x v="9"/>
    <x v="11"/>
    <x v="4"/>
    <x v="1"/>
    <n v="22394"/>
  </r>
  <r>
    <x v="0"/>
    <x v="1"/>
    <x v="13"/>
    <x v="39"/>
    <x v="6"/>
    <x v="1"/>
    <n v="22413"/>
  </r>
  <r>
    <x v="0"/>
    <x v="0"/>
    <x v="0"/>
    <x v="185"/>
    <x v="0"/>
    <x v="2"/>
    <n v="22429"/>
  </r>
  <r>
    <x v="0"/>
    <x v="0"/>
    <x v="4"/>
    <x v="142"/>
    <x v="3"/>
    <x v="1"/>
    <n v="22754"/>
  </r>
  <r>
    <x v="0"/>
    <x v="1"/>
    <x v="9"/>
    <x v="286"/>
    <x v="6"/>
    <x v="2"/>
    <n v="23037"/>
  </r>
  <r>
    <x v="1"/>
    <x v="5"/>
    <x v="28"/>
    <x v="287"/>
    <x v="8"/>
    <x v="1"/>
    <n v="23098"/>
  </r>
  <r>
    <x v="0"/>
    <x v="2"/>
    <x v="10"/>
    <x v="31"/>
    <x v="3"/>
    <x v="1"/>
    <n v="23305"/>
  </r>
  <r>
    <x v="0"/>
    <x v="0"/>
    <x v="17"/>
    <x v="93"/>
    <x v="4"/>
    <x v="2"/>
    <n v="23372"/>
  </r>
  <r>
    <x v="0"/>
    <x v="3"/>
    <x v="3"/>
    <x v="170"/>
    <x v="0"/>
    <x v="0"/>
    <n v="23740"/>
  </r>
  <r>
    <x v="0"/>
    <x v="3"/>
    <x v="5"/>
    <x v="239"/>
    <x v="3"/>
    <x v="1"/>
    <n v="23811"/>
  </r>
  <r>
    <x v="0"/>
    <x v="3"/>
    <x v="5"/>
    <x v="55"/>
    <x v="3"/>
    <x v="1"/>
    <n v="24285"/>
  </r>
  <r>
    <x v="0"/>
    <x v="0"/>
    <x v="6"/>
    <x v="288"/>
    <x v="0"/>
    <x v="0"/>
    <n v="24360"/>
  </r>
  <r>
    <x v="0"/>
    <x v="2"/>
    <x v="10"/>
    <x v="261"/>
    <x v="2"/>
    <x v="1"/>
    <n v="24393"/>
  </r>
  <r>
    <x v="0"/>
    <x v="0"/>
    <x v="17"/>
    <x v="234"/>
    <x v="4"/>
    <x v="1"/>
    <n v="24544"/>
  </r>
  <r>
    <x v="0"/>
    <x v="0"/>
    <x v="7"/>
    <x v="284"/>
    <x v="3"/>
    <x v="1"/>
    <n v="24593"/>
  </r>
  <r>
    <x v="0"/>
    <x v="3"/>
    <x v="5"/>
    <x v="20"/>
    <x v="4"/>
    <x v="2"/>
    <n v="24741"/>
  </r>
  <r>
    <x v="2"/>
    <x v="6"/>
    <x v="23"/>
    <x v="143"/>
    <x v="6"/>
    <x v="2"/>
    <n v="24794"/>
  </r>
  <r>
    <x v="0"/>
    <x v="0"/>
    <x v="17"/>
    <x v="234"/>
    <x v="3"/>
    <x v="1"/>
    <n v="24890"/>
  </r>
  <r>
    <x v="0"/>
    <x v="3"/>
    <x v="3"/>
    <x v="205"/>
    <x v="0"/>
    <x v="0"/>
    <n v="25001"/>
  </r>
  <r>
    <x v="0"/>
    <x v="2"/>
    <x v="14"/>
    <x v="169"/>
    <x v="6"/>
    <x v="0"/>
    <n v="25104"/>
  </r>
  <r>
    <x v="0"/>
    <x v="4"/>
    <x v="16"/>
    <x v="30"/>
    <x v="0"/>
    <x v="0"/>
    <n v="25150"/>
  </r>
  <r>
    <x v="2"/>
    <x v="6"/>
    <x v="23"/>
    <x v="279"/>
    <x v="7"/>
    <x v="2"/>
    <n v="25164"/>
  </r>
  <r>
    <x v="0"/>
    <x v="0"/>
    <x v="6"/>
    <x v="59"/>
    <x v="6"/>
    <x v="0"/>
    <n v="25200"/>
  </r>
  <r>
    <x v="0"/>
    <x v="2"/>
    <x v="2"/>
    <x v="61"/>
    <x v="7"/>
    <x v="2"/>
    <n v="25408"/>
  </r>
  <r>
    <x v="0"/>
    <x v="0"/>
    <x v="0"/>
    <x v="185"/>
    <x v="3"/>
    <x v="1"/>
    <n v="25425"/>
  </r>
  <r>
    <x v="0"/>
    <x v="0"/>
    <x v="0"/>
    <x v="195"/>
    <x v="3"/>
    <x v="1"/>
    <n v="25476"/>
  </r>
  <r>
    <x v="0"/>
    <x v="0"/>
    <x v="0"/>
    <x v="106"/>
    <x v="4"/>
    <x v="2"/>
    <n v="25496"/>
  </r>
  <r>
    <x v="0"/>
    <x v="2"/>
    <x v="2"/>
    <x v="112"/>
    <x v="3"/>
    <x v="1"/>
    <n v="25575"/>
  </r>
  <r>
    <x v="0"/>
    <x v="2"/>
    <x v="8"/>
    <x v="247"/>
    <x v="3"/>
    <x v="1"/>
    <n v="26179"/>
  </r>
  <r>
    <x v="0"/>
    <x v="0"/>
    <x v="17"/>
    <x v="220"/>
    <x v="4"/>
    <x v="2"/>
    <n v="26668"/>
  </r>
  <r>
    <x v="0"/>
    <x v="2"/>
    <x v="14"/>
    <x v="175"/>
    <x v="0"/>
    <x v="2"/>
    <n v="26769"/>
  </r>
  <r>
    <x v="0"/>
    <x v="0"/>
    <x v="17"/>
    <x v="244"/>
    <x v="4"/>
    <x v="1"/>
    <n v="26932"/>
  </r>
  <r>
    <x v="0"/>
    <x v="0"/>
    <x v="2"/>
    <x v="134"/>
    <x v="7"/>
    <x v="2"/>
    <n v="26980"/>
  </r>
  <r>
    <x v="1"/>
    <x v="5"/>
    <x v="19"/>
    <x v="268"/>
    <x v="0"/>
    <x v="0"/>
    <n v="27000"/>
  </r>
  <r>
    <x v="0"/>
    <x v="2"/>
    <x v="2"/>
    <x v="125"/>
    <x v="4"/>
    <x v="2"/>
    <n v="27751"/>
  </r>
  <r>
    <x v="0"/>
    <x v="2"/>
    <x v="11"/>
    <x v="212"/>
    <x v="7"/>
    <x v="2"/>
    <n v="28027"/>
  </r>
  <r>
    <x v="0"/>
    <x v="1"/>
    <x v="1"/>
    <x v="249"/>
    <x v="7"/>
    <x v="2"/>
    <n v="28174"/>
  </r>
  <r>
    <x v="1"/>
    <x v="5"/>
    <x v="24"/>
    <x v="289"/>
    <x v="6"/>
    <x v="2"/>
    <n v="28278"/>
  </r>
  <r>
    <x v="0"/>
    <x v="0"/>
    <x v="4"/>
    <x v="155"/>
    <x v="5"/>
    <x v="1"/>
    <n v="28287"/>
  </r>
  <r>
    <x v="0"/>
    <x v="0"/>
    <x v="6"/>
    <x v="150"/>
    <x v="3"/>
    <x v="1"/>
    <n v="28648"/>
  </r>
  <r>
    <x v="0"/>
    <x v="2"/>
    <x v="2"/>
    <x v="120"/>
    <x v="3"/>
    <x v="1"/>
    <n v="28698"/>
  </r>
  <r>
    <x v="0"/>
    <x v="3"/>
    <x v="9"/>
    <x v="29"/>
    <x v="3"/>
    <x v="1"/>
    <n v="28726"/>
  </r>
  <r>
    <x v="0"/>
    <x v="1"/>
    <x v="1"/>
    <x v="290"/>
    <x v="4"/>
    <x v="2"/>
    <n v="28887"/>
  </r>
  <r>
    <x v="1"/>
    <x v="5"/>
    <x v="20"/>
    <x v="122"/>
    <x v="6"/>
    <x v="1"/>
    <n v="29162"/>
  </r>
  <r>
    <x v="0"/>
    <x v="4"/>
    <x v="16"/>
    <x v="110"/>
    <x v="3"/>
    <x v="1"/>
    <n v="29249"/>
  </r>
  <r>
    <x v="0"/>
    <x v="0"/>
    <x v="17"/>
    <x v="220"/>
    <x v="7"/>
    <x v="2"/>
    <n v="29626"/>
  </r>
  <r>
    <x v="0"/>
    <x v="2"/>
    <x v="11"/>
    <x v="91"/>
    <x v="3"/>
    <x v="1"/>
    <n v="29714"/>
  </r>
  <r>
    <x v="0"/>
    <x v="2"/>
    <x v="2"/>
    <x v="26"/>
    <x v="3"/>
    <x v="1"/>
    <n v="30070"/>
  </r>
  <r>
    <x v="0"/>
    <x v="1"/>
    <x v="9"/>
    <x v="63"/>
    <x v="7"/>
    <x v="2"/>
    <n v="30107"/>
  </r>
  <r>
    <x v="0"/>
    <x v="0"/>
    <x v="2"/>
    <x v="179"/>
    <x v="0"/>
    <x v="2"/>
    <n v="30161"/>
  </r>
  <r>
    <x v="0"/>
    <x v="2"/>
    <x v="15"/>
    <x v="105"/>
    <x v="2"/>
    <x v="1"/>
    <n v="30519"/>
  </r>
  <r>
    <x v="1"/>
    <x v="5"/>
    <x v="19"/>
    <x v="268"/>
    <x v="6"/>
    <x v="2"/>
    <n v="30714"/>
  </r>
  <r>
    <x v="0"/>
    <x v="0"/>
    <x v="2"/>
    <x v="109"/>
    <x v="4"/>
    <x v="2"/>
    <n v="30790"/>
  </r>
  <r>
    <x v="0"/>
    <x v="3"/>
    <x v="3"/>
    <x v="291"/>
    <x v="7"/>
    <x v="2"/>
    <n v="31113"/>
  </r>
  <r>
    <x v="2"/>
    <x v="6"/>
    <x v="23"/>
    <x v="292"/>
    <x v="4"/>
    <x v="1"/>
    <n v="31182"/>
  </r>
  <r>
    <x v="0"/>
    <x v="2"/>
    <x v="8"/>
    <x v="196"/>
    <x v="3"/>
    <x v="1"/>
    <n v="31305"/>
  </r>
  <r>
    <x v="0"/>
    <x v="0"/>
    <x v="15"/>
    <x v="293"/>
    <x v="3"/>
    <x v="1"/>
    <n v="31366"/>
  </r>
  <r>
    <x v="1"/>
    <x v="5"/>
    <x v="21"/>
    <x v="128"/>
    <x v="4"/>
    <x v="2"/>
    <n v="31521"/>
  </r>
  <r>
    <x v="0"/>
    <x v="2"/>
    <x v="8"/>
    <x v="223"/>
    <x v="4"/>
    <x v="1"/>
    <n v="31731"/>
  </r>
  <r>
    <x v="2"/>
    <x v="6"/>
    <x v="23"/>
    <x v="151"/>
    <x v="6"/>
    <x v="2"/>
    <n v="31754"/>
  </r>
  <r>
    <x v="0"/>
    <x v="2"/>
    <x v="10"/>
    <x v="256"/>
    <x v="2"/>
    <x v="1"/>
    <n v="31891"/>
  </r>
  <r>
    <x v="0"/>
    <x v="0"/>
    <x v="7"/>
    <x v="215"/>
    <x v="4"/>
    <x v="2"/>
    <n v="32246"/>
  </r>
  <r>
    <x v="0"/>
    <x v="2"/>
    <x v="2"/>
    <x v="66"/>
    <x v="3"/>
    <x v="1"/>
    <n v="32302"/>
  </r>
  <r>
    <x v="0"/>
    <x v="1"/>
    <x v="13"/>
    <x v="231"/>
    <x v="0"/>
    <x v="2"/>
    <n v="32443"/>
  </r>
  <r>
    <x v="0"/>
    <x v="2"/>
    <x v="15"/>
    <x v="56"/>
    <x v="7"/>
    <x v="2"/>
    <n v="32571"/>
  </r>
  <r>
    <x v="0"/>
    <x v="0"/>
    <x v="17"/>
    <x v="180"/>
    <x v="4"/>
    <x v="2"/>
    <n v="32630"/>
  </r>
  <r>
    <x v="0"/>
    <x v="3"/>
    <x v="5"/>
    <x v="52"/>
    <x v="6"/>
    <x v="0"/>
    <n v="32715"/>
  </r>
  <r>
    <x v="0"/>
    <x v="0"/>
    <x v="4"/>
    <x v="155"/>
    <x v="3"/>
    <x v="1"/>
    <n v="33491"/>
  </r>
  <r>
    <x v="0"/>
    <x v="3"/>
    <x v="12"/>
    <x v="123"/>
    <x v="4"/>
    <x v="2"/>
    <n v="33804"/>
  </r>
  <r>
    <x v="0"/>
    <x v="0"/>
    <x v="2"/>
    <x v="7"/>
    <x v="6"/>
    <x v="2"/>
    <n v="33843"/>
  </r>
  <r>
    <x v="0"/>
    <x v="0"/>
    <x v="6"/>
    <x v="165"/>
    <x v="0"/>
    <x v="0"/>
    <n v="33969"/>
  </r>
  <r>
    <x v="0"/>
    <x v="2"/>
    <x v="8"/>
    <x v="10"/>
    <x v="4"/>
    <x v="2"/>
    <n v="34053"/>
  </r>
  <r>
    <x v="1"/>
    <x v="5"/>
    <x v="24"/>
    <x v="289"/>
    <x v="6"/>
    <x v="1"/>
    <n v="34257"/>
  </r>
  <r>
    <x v="1"/>
    <x v="5"/>
    <x v="19"/>
    <x v="74"/>
    <x v="6"/>
    <x v="1"/>
    <n v="34750"/>
  </r>
  <r>
    <x v="0"/>
    <x v="3"/>
    <x v="9"/>
    <x v="29"/>
    <x v="6"/>
    <x v="2"/>
    <n v="34917"/>
  </r>
  <r>
    <x v="0"/>
    <x v="0"/>
    <x v="7"/>
    <x v="262"/>
    <x v="7"/>
    <x v="2"/>
    <n v="35092"/>
  </r>
  <r>
    <x v="0"/>
    <x v="2"/>
    <x v="8"/>
    <x v="10"/>
    <x v="4"/>
    <x v="1"/>
    <n v="35928"/>
  </r>
  <r>
    <x v="0"/>
    <x v="1"/>
    <x v="9"/>
    <x v="14"/>
    <x v="3"/>
    <x v="1"/>
    <n v="36014"/>
  </r>
  <r>
    <x v="0"/>
    <x v="0"/>
    <x v="6"/>
    <x v="204"/>
    <x v="5"/>
    <x v="1"/>
    <n v="36332"/>
  </r>
  <r>
    <x v="0"/>
    <x v="0"/>
    <x v="4"/>
    <x v="142"/>
    <x v="4"/>
    <x v="1"/>
    <n v="36502"/>
  </r>
  <r>
    <x v="1"/>
    <x v="5"/>
    <x v="26"/>
    <x v="269"/>
    <x v="4"/>
    <x v="1"/>
    <n v="36909"/>
  </r>
  <r>
    <x v="0"/>
    <x v="3"/>
    <x v="3"/>
    <x v="291"/>
    <x v="3"/>
    <x v="1"/>
    <n v="37066"/>
  </r>
  <r>
    <x v="1"/>
    <x v="5"/>
    <x v="28"/>
    <x v="287"/>
    <x v="7"/>
    <x v="1"/>
    <n v="37182"/>
  </r>
  <r>
    <x v="0"/>
    <x v="2"/>
    <x v="15"/>
    <x v="105"/>
    <x v="7"/>
    <x v="2"/>
    <n v="37467"/>
  </r>
  <r>
    <x v="0"/>
    <x v="2"/>
    <x v="8"/>
    <x v="202"/>
    <x v="4"/>
    <x v="1"/>
    <n v="37604"/>
  </r>
  <r>
    <x v="0"/>
    <x v="0"/>
    <x v="6"/>
    <x v="288"/>
    <x v="2"/>
    <x v="1"/>
    <n v="37905"/>
  </r>
  <r>
    <x v="0"/>
    <x v="0"/>
    <x v="4"/>
    <x v="173"/>
    <x v="3"/>
    <x v="1"/>
    <n v="38096"/>
  </r>
  <r>
    <x v="0"/>
    <x v="4"/>
    <x v="16"/>
    <x v="224"/>
    <x v="5"/>
    <x v="1"/>
    <n v="38151"/>
  </r>
  <r>
    <x v="1"/>
    <x v="5"/>
    <x v="20"/>
    <x v="122"/>
    <x v="0"/>
    <x v="2"/>
    <n v="38463"/>
  </r>
  <r>
    <x v="0"/>
    <x v="0"/>
    <x v="7"/>
    <x v="240"/>
    <x v="3"/>
    <x v="1"/>
    <n v="38863"/>
  </r>
  <r>
    <x v="1"/>
    <x v="5"/>
    <x v="24"/>
    <x v="289"/>
    <x v="0"/>
    <x v="2"/>
    <n v="39055"/>
  </r>
  <r>
    <x v="0"/>
    <x v="2"/>
    <x v="14"/>
    <x v="169"/>
    <x v="2"/>
    <x v="1"/>
    <n v="39377"/>
  </r>
  <r>
    <x v="0"/>
    <x v="2"/>
    <x v="8"/>
    <x v="28"/>
    <x v="4"/>
    <x v="1"/>
    <n v="40136"/>
  </r>
  <r>
    <x v="0"/>
    <x v="0"/>
    <x v="7"/>
    <x v="270"/>
    <x v="4"/>
    <x v="1"/>
    <n v="40372"/>
  </r>
  <r>
    <x v="0"/>
    <x v="3"/>
    <x v="9"/>
    <x v="29"/>
    <x v="4"/>
    <x v="1"/>
    <n v="40817"/>
  </r>
  <r>
    <x v="0"/>
    <x v="4"/>
    <x v="16"/>
    <x v="280"/>
    <x v="1"/>
    <x v="1"/>
    <n v="41298"/>
  </r>
  <r>
    <x v="0"/>
    <x v="3"/>
    <x v="3"/>
    <x v="154"/>
    <x v="2"/>
    <x v="1"/>
    <n v="41329"/>
  </r>
  <r>
    <x v="0"/>
    <x v="2"/>
    <x v="2"/>
    <x v="267"/>
    <x v="6"/>
    <x v="2"/>
    <n v="41938"/>
  </r>
  <r>
    <x v="0"/>
    <x v="0"/>
    <x v="17"/>
    <x v="244"/>
    <x v="3"/>
    <x v="1"/>
    <n v="42871"/>
  </r>
  <r>
    <x v="0"/>
    <x v="3"/>
    <x v="12"/>
    <x v="172"/>
    <x v="5"/>
    <x v="1"/>
    <n v="42946"/>
  </r>
  <r>
    <x v="0"/>
    <x v="1"/>
    <x v="9"/>
    <x v="294"/>
    <x v="6"/>
    <x v="2"/>
    <n v="43645"/>
  </r>
  <r>
    <x v="0"/>
    <x v="1"/>
    <x v="9"/>
    <x v="286"/>
    <x v="4"/>
    <x v="2"/>
    <n v="44292"/>
  </r>
  <r>
    <x v="0"/>
    <x v="1"/>
    <x v="13"/>
    <x v="117"/>
    <x v="4"/>
    <x v="1"/>
    <n v="44410"/>
  </r>
  <r>
    <x v="0"/>
    <x v="0"/>
    <x v="2"/>
    <x v="109"/>
    <x v="7"/>
    <x v="2"/>
    <n v="44581"/>
  </r>
  <r>
    <x v="0"/>
    <x v="2"/>
    <x v="2"/>
    <x v="112"/>
    <x v="7"/>
    <x v="2"/>
    <n v="45016"/>
  </r>
  <r>
    <x v="0"/>
    <x v="1"/>
    <x v="13"/>
    <x v="182"/>
    <x v="4"/>
    <x v="1"/>
    <n v="45145"/>
  </r>
  <r>
    <x v="0"/>
    <x v="2"/>
    <x v="8"/>
    <x v="196"/>
    <x v="4"/>
    <x v="1"/>
    <n v="45762"/>
  </r>
  <r>
    <x v="0"/>
    <x v="1"/>
    <x v="9"/>
    <x v="127"/>
    <x v="3"/>
    <x v="1"/>
    <n v="45923"/>
  </r>
  <r>
    <x v="0"/>
    <x v="2"/>
    <x v="8"/>
    <x v="140"/>
    <x v="0"/>
    <x v="2"/>
    <n v="46044"/>
  </r>
  <r>
    <x v="0"/>
    <x v="0"/>
    <x v="0"/>
    <x v="213"/>
    <x v="4"/>
    <x v="2"/>
    <n v="46419"/>
  </r>
  <r>
    <x v="0"/>
    <x v="3"/>
    <x v="5"/>
    <x v="250"/>
    <x v="6"/>
    <x v="2"/>
    <n v="46462"/>
  </r>
  <r>
    <x v="0"/>
    <x v="3"/>
    <x v="14"/>
    <x v="238"/>
    <x v="3"/>
    <x v="1"/>
    <n v="47371"/>
  </r>
  <r>
    <x v="0"/>
    <x v="2"/>
    <x v="11"/>
    <x v="212"/>
    <x v="0"/>
    <x v="0"/>
    <n v="48326"/>
  </r>
  <r>
    <x v="0"/>
    <x v="2"/>
    <x v="15"/>
    <x v="38"/>
    <x v="4"/>
    <x v="2"/>
    <n v="48443"/>
  </r>
  <r>
    <x v="0"/>
    <x v="2"/>
    <x v="2"/>
    <x v="144"/>
    <x v="3"/>
    <x v="1"/>
    <n v="48841"/>
  </r>
  <r>
    <x v="0"/>
    <x v="2"/>
    <x v="11"/>
    <x v="193"/>
    <x v="4"/>
    <x v="2"/>
    <n v="49015"/>
  </r>
  <r>
    <x v="0"/>
    <x v="0"/>
    <x v="6"/>
    <x v="48"/>
    <x v="4"/>
    <x v="2"/>
    <n v="49023"/>
  </r>
  <r>
    <x v="0"/>
    <x v="2"/>
    <x v="2"/>
    <x v="2"/>
    <x v="7"/>
    <x v="2"/>
    <n v="49594"/>
  </r>
  <r>
    <x v="1"/>
    <x v="5"/>
    <x v="19"/>
    <x v="137"/>
    <x v="4"/>
    <x v="2"/>
    <n v="49832"/>
  </r>
  <r>
    <x v="0"/>
    <x v="2"/>
    <x v="10"/>
    <x v="121"/>
    <x v="4"/>
    <x v="0"/>
    <n v="50000"/>
  </r>
  <r>
    <x v="0"/>
    <x v="3"/>
    <x v="12"/>
    <x v="172"/>
    <x v="0"/>
    <x v="0"/>
    <n v="50040"/>
  </r>
  <r>
    <x v="0"/>
    <x v="3"/>
    <x v="9"/>
    <x v="29"/>
    <x v="4"/>
    <x v="2"/>
    <n v="50260"/>
  </r>
  <r>
    <x v="1"/>
    <x v="5"/>
    <x v="19"/>
    <x v="76"/>
    <x v="4"/>
    <x v="2"/>
    <n v="50359"/>
  </r>
  <r>
    <x v="0"/>
    <x v="2"/>
    <x v="14"/>
    <x v="285"/>
    <x v="0"/>
    <x v="2"/>
    <n v="50405"/>
  </r>
  <r>
    <x v="0"/>
    <x v="0"/>
    <x v="11"/>
    <x v="124"/>
    <x v="0"/>
    <x v="2"/>
    <n v="51221"/>
  </r>
  <r>
    <x v="0"/>
    <x v="0"/>
    <x v="2"/>
    <x v="60"/>
    <x v="7"/>
    <x v="2"/>
    <n v="51272"/>
  </r>
  <r>
    <x v="0"/>
    <x v="4"/>
    <x v="16"/>
    <x v="114"/>
    <x v="6"/>
    <x v="1"/>
    <n v="51313"/>
  </r>
  <r>
    <x v="0"/>
    <x v="4"/>
    <x v="16"/>
    <x v="149"/>
    <x v="3"/>
    <x v="1"/>
    <n v="51454"/>
  </r>
  <r>
    <x v="0"/>
    <x v="3"/>
    <x v="5"/>
    <x v="250"/>
    <x v="3"/>
    <x v="1"/>
    <n v="51641"/>
  </r>
  <r>
    <x v="0"/>
    <x v="0"/>
    <x v="0"/>
    <x v="255"/>
    <x v="4"/>
    <x v="1"/>
    <n v="52136"/>
  </r>
  <r>
    <x v="1"/>
    <x v="5"/>
    <x v="24"/>
    <x v="289"/>
    <x v="7"/>
    <x v="2"/>
    <n v="52181"/>
  </r>
  <r>
    <x v="0"/>
    <x v="0"/>
    <x v="0"/>
    <x v="0"/>
    <x v="3"/>
    <x v="1"/>
    <n v="52737"/>
  </r>
  <r>
    <x v="0"/>
    <x v="3"/>
    <x v="3"/>
    <x v="64"/>
    <x v="6"/>
    <x v="0"/>
    <n v="52831"/>
  </r>
  <r>
    <x v="0"/>
    <x v="1"/>
    <x v="13"/>
    <x v="82"/>
    <x v="4"/>
    <x v="2"/>
    <n v="52972"/>
  </r>
  <r>
    <x v="0"/>
    <x v="2"/>
    <x v="2"/>
    <x v="42"/>
    <x v="0"/>
    <x v="2"/>
    <n v="53091"/>
  </r>
  <r>
    <x v="0"/>
    <x v="0"/>
    <x v="4"/>
    <x v="260"/>
    <x v="4"/>
    <x v="2"/>
    <n v="53428"/>
  </r>
  <r>
    <x v="0"/>
    <x v="0"/>
    <x v="0"/>
    <x v="0"/>
    <x v="4"/>
    <x v="2"/>
    <n v="53514"/>
  </r>
  <r>
    <x v="0"/>
    <x v="2"/>
    <x v="10"/>
    <x v="31"/>
    <x v="7"/>
    <x v="2"/>
    <n v="53662"/>
  </r>
  <r>
    <x v="0"/>
    <x v="2"/>
    <x v="5"/>
    <x v="177"/>
    <x v="7"/>
    <x v="2"/>
    <n v="53766"/>
  </r>
  <r>
    <x v="0"/>
    <x v="0"/>
    <x v="15"/>
    <x v="295"/>
    <x v="3"/>
    <x v="1"/>
    <n v="53906"/>
  </r>
  <r>
    <x v="0"/>
    <x v="2"/>
    <x v="8"/>
    <x v="223"/>
    <x v="3"/>
    <x v="1"/>
    <n v="53923"/>
  </r>
  <r>
    <x v="0"/>
    <x v="0"/>
    <x v="6"/>
    <x v="263"/>
    <x v="4"/>
    <x v="2"/>
    <n v="54471"/>
  </r>
  <r>
    <x v="0"/>
    <x v="2"/>
    <x v="8"/>
    <x v="191"/>
    <x v="3"/>
    <x v="1"/>
    <n v="54784"/>
  </r>
  <r>
    <x v="0"/>
    <x v="0"/>
    <x v="7"/>
    <x v="8"/>
    <x v="3"/>
    <x v="1"/>
    <n v="55047"/>
  </r>
  <r>
    <x v="0"/>
    <x v="2"/>
    <x v="2"/>
    <x v="267"/>
    <x v="3"/>
    <x v="1"/>
    <n v="55756"/>
  </r>
  <r>
    <x v="0"/>
    <x v="3"/>
    <x v="12"/>
    <x v="15"/>
    <x v="3"/>
    <x v="1"/>
    <n v="55833"/>
  </r>
  <r>
    <x v="0"/>
    <x v="0"/>
    <x v="15"/>
    <x v="293"/>
    <x v="7"/>
    <x v="2"/>
    <n v="56451"/>
  </r>
  <r>
    <x v="0"/>
    <x v="1"/>
    <x v="13"/>
    <x v="17"/>
    <x v="0"/>
    <x v="2"/>
    <n v="56655"/>
  </r>
  <r>
    <x v="0"/>
    <x v="0"/>
    <x v="7"/>
    <x v="274"/>
    <x v="7"/>
    <x v="2"/>
    <n v="56836"/>
  </r>
  <r>
    <x v="0"/>
    <x v="3"/>
    <x v="3"/>
    <x v="132"/>
    <x v="3"/>
    <x v="1"/>
    <n v="57137"/>
  </r>
  <r>
    <x v="0"/>
    <x v="0"/>
    <x v="0"/>
    <x v="168"/>
    <x v="0"/>
    <x v="2"/>
    <n v="57315"/>
  </r>
  <r>
    <x v="0"/>
    <x v="1"/>
    <x v="9"/>
    <x v="208"/>
    <x v="3"/>
    <x v="1"/>
    <n v="57466"/>
  </r>
  <r>
    <x v="0"/>
    <x v="2"/>
    <x v="8"/>
    <x v="191"/>
    <x v="4"/>
    <x v="2"/>
    <n v="57612"/>
  </r>
  <r>
    <x v="0"/>
    <x v="3"/>
    <x v="3"/>
    <x v="211"/>
    <x v="2"/>
    <x v="1"/>
    <n v="57633"/>
  </r>
  <r>
    <x v="0"/>
    <x v="4"/>
    <x v="16"/>
    <x v="87"/>
    <x v="4"/>
    <x v="2"/>
    <n v="57649"/>
  </r>
  <r>
    <x v="0"/>
    <x v="1"/>
    <x v="13"/>
    <x v="264"/>
    <x v="3"/>
    <x v="1"/>
    <n v="57700"/>
  </r>
  <r>
    <x v="0"/>
    <x v="2"/>
    <x v="10"/>
    <x v="256"/>
    <x v="3"/>
    <x v="1"/>
    <n v="58307"/>
  </r>
  <r>
    <x v="0"/>
    <x v="0"/>
    <x v="0"/>
    <x v="206"/>
    <x v="3"/>
    <x v="1"/>
    <n v="58438"/>
  </r>
  <r>
    <x v="1"/>
    <x v="5"/>
    <x v="20"/>
    <x v="199"/>
    <x v="7"/>
    <x v="2"/>
    <n v="58813"/>
  </r>
  <r>
    <x v="0"/>
    <x v="2"/>
    <x v="11"/>
    <x v="91"/>
    <x v="4"/>
    <x v="1"/>
    <n v="58961"/>
  </r>
  <r>
    <x v="0"/>
    <x v="0"/>
    <x v="2"/>
    <x v="7"/>
    <x v="4"/>
    <x v="1"/>
    <n v="59086"/>
  </r>
  <r>
    <x v="0"/>
    <x v="1"/>
    <x v="13"/>
    <x v="72"/>
    <x v="0"/>
    <x v="2"/>
    <n v="59583"/>
  </r>
  <r>
    <x v="1"/>
    <x v="5"/>
    <x v="19"/>
    <x v="253"/>
    <x v="4"/>
    <x v="1"/>
    <n v="60032"/>
  </r>
  <r>
    <x v="1"/>
    <x v="5"/>
    <x v="19"/>
    <x v="268"/>
    <x v="0"/>
    <x v="2"/>
    <n v="60276"/>
  </r>
  <r>
    <x v="0"/>
    <x v="2"/>
    <x v="8"/>
    <x v="28"/>
    <x v="3"/>
    <x v="1"/>
    <n v="61314"/>
  </r>
  <r>
    <x v="0"/>
    <x v="3"/>
    <x v="5"/>
    <x v="277"/>
    <x v="0"/>
    <x v="2"/>
    <n v="61651"/>
  </r>
  <r>
    <x v="0"/>
    <x v="3"/>
    <x v="3"/>
    <x v="230"/>
    <x v="2"/>
    <x v="1"/>
    <n v="61708"/>
  </r>
  <r>
    <x v="0"/>
    <x v="2"/>
    <x v="2"/>
    <x v="267"/>
    <x v="4"/>
    <x v="1"/>
    <n v="61719"/>
  </r>
  <r>
    <x v="0"/>
    <x v="0"/>
    <x v="2"/>
    <x v="81"/>
    <x v="4"/>
    <x v="1"/>
    <n v="61795"/>
  </r>
  <r>
    <x v="0"/>
    <x v="0"/>
    <x v="7"/>
    <x v="70"/>
    <x v="0"/>
    <x v="2"/>
    <n v="62093"/>
  </r>
  <r>
    <x v="0"/>
    <x v="0"/>
    <x v="2"/>
    <x v="60"/>
    <x v="3"/>
    <x v="1"/>
    <n v="62143"/>
  </r>
  <r>
    <x v="0"/>
    <x v="0"/>
    <x v="0"/>
    <x v="106"/>
    <x v="3"/>
    <x v="1"/>
    <n v="62364"/>
  </r>
  <r>
    <x v="0"/>
    <x v="0"/>
    <x v="17"/>
    <x v="220"/>
    <x v="0"/>
    <x v="2"/>
    <n v="63370"/>
  </r>
  <r>
    <x v="0"/>
    <x v="2"/>
    <x v="11"/>
    <x v="75"/>
    <x v="0"/>
    <x v="2"/>
    <n v="63391"/>
  </r>
  <r>
    <x v="0"/>
    <x v="0"/>
    <x v="17"/>
    <x v="88"/>
    <x v="4"/>
    <x v="1"/>
    <n v="63394"/>
  </r>
  <r>
    <x v="0"/>
    <x v="0"/>
    <x v="4"/>
    <x v="135"/>
    <x v="7"/>
    <x v="2"/>
    <n v="63580"/>
  </r>
  <r>
    <x v="0"/>
    <x v="1"/>
    <x v="9"/>
    <x v="27"/>
    <x v="3"/>
    <x v="1"/>
    <n v="63656"/>
  </r>
  <r>
    <x v="0"/>
    <x v="1"/>
    <x v="13"/>
    <x v="117"/>
    <x v="4"/>
    <x v="2"/>
    <n v="63907"/>
  </r>
  <r>
    <x v="0"/>
    <x v="0"/>
    <x v="0"/>
    <x v="195"/>
    <x v="4"/>
    <x v="2"/>
    <n v="64230"/>
  </r>
  <r>
    <x v="0"/>
    <x v="4"/>
    <x v="16"/>
    <x v="245"/>
    <x v="3"/>
    <x v="1"/>
    <n v="64687"/>
  </r>
  <r>
    <x v="0"/>
    <x v="1"/>
    <x v="9"/>
    <x v="254"/>
    <x v="0"/>
    <x v="2"/>
    <n v="64924"/>
  </r>
  <r>
    <x v="0"/>
    <x v="0"/>
    <x v="7"/>
    <x v="215"/>
    <x v="4"/>
    <x v="1"/>
    <n v="64966"/>
  </r>
  <r>
    <x v="0"/>
    <x v="2"/>
    <x v="8"/>
    <x v="187"/>
    <x v="4"/>
    <x v="1"/>
    <n v="65597"/>
  </r>
  <r>
    <x v="0"/>
    <x v="1"/>
    <x v="12"/>
    <x v="36"/>
    <x v="4"/>
    <x v="2"/>
    <n v="65736"/>
  </r>
  <r>
    <x v="1"/>
    <x v="5"/>
    <x v="18"/>
    <x v="156"/>
    <x v="0"/>
    <x v="2"/>
    <n v="66444"/>
  </r>
  <r>
    <x v="0"/>
    <x v="2"/>
    <x v="8"/>
    <x v="196"/>
    <x v="7"/>
    <x v="2"/>
    <n v="66550"/>
  </r>
  <r>
    <x v="0"/>
    <x v="0"/>
    <x v="0"/>
    <x v="229"/>
    <x v="3"/>
    <x v="1"/>
    <n v="66763"/>
  </r>
  <r>
    <x v="0"/>
    <x v="3"/>
    <x v="12"/>
    <x v="86"/>
    <x v="3"/>
    <x v="1"/>
    <n v="66888"/>
  </r>
  <r>
    <x v="1"/>
    <x v="5"/>
    <x v="24"/>
    <x v="181"/>
    <x v="6"/>
    <x v="1"/>
    <n v="67076"/>
  </r>
  <r>
    <x v="1"/>
    <x v="5"/>
    <x v="19"/>
    <x v="192"/>
    <x v="6"/>
    <x v="2"/>
    <n v="67446"/>
  </r>
  <r>
    <x v="0"/>
    <x v="2"/>
    <x v="10"/>
    <x v="121"/>
    <x v="3"/>
    <x v="1"/>
    <n v="67825"/>
  </r>
  <r>
    <x v="0"/>
    <x v="2"/>
    <x v="8"/>
    <x v="272"/>
    <x v="4"/>
    <x v="2"/>
    <n v="67911"/>
  </r>
  <r>
    <x v="0"/>
    <x v="0"/>
    <x v="11"/>
    <x v="124"/>
    <x v="4"/>
    <x v="1"/>
    <n v="68424"/>
  </r>
  <r>
    <x v="0"/>
    <x v="2"/>
    <x v="11"/>
    <x v="91"/>
    <x v="7"/>
    <x v="2"/>
    <n v="68574"/>
  </r>
  <r>
    <x v="0"/>
    <x v="0"/>
    <x v="0"/>
    <x v="178"/>
    <x v="3"/>
    <x v="1"/>
    <n v="68619"/>
  </r>
  <r>
    <x v="0"/>
    <x v="0"/>
    <x v="7"/>
    <x v="18"/>
    <x v="3"/>
    <x v="1"/>
    <n v="68692"/>
  </r>
  <r>
    <x v="0"/>
    <x v="0"/>
    <x v="17"/>
    <x v="220"/>
    <x v="3"/>
    <x v="1"/>
    <n v="68733"/>
  </r>
  <r>
    <x v="0"/>
    <x v="2"/>
    <x v="11"/>
    <x v="188"/>
    <x v="3"/>
    <x v="1"/>
    <n v="68788"/>
  </r>
  <r>
    <x v="0"/>
    <x v="0"/>
    <x v="15"/>
    <x v="295"/>
    <x v="2"/>
    <x v="1"/>
    <n v="68976"/>
  </r>
  <r>
    <x v="0"/>
    <x v="1"/>
    <x v="1"/>
    <x v="157"/>
    <x v="4"/>
    <x v="2"/>
    <n v="69728"/>
  </r>
  <r>
    <x v="0"/>
    <x v="2"/>
    <x v="10"/>
    <x v="12"/>
    <x v="4"/>
    <x v="1"/>
    <n v="70105"/>
  </r>
  <r>
    <x v="0"/>
    <x v="0"/>
    <x v="6"/>
    <x v="150"/>
    <x v="6"/>
    <x v="2"/>
    <n v="70319"/>
  </r>
  <r>
    <x v="0"/>
    <x v="2"/>
    <x v="11"/>
    <x v="158"/>
    <x v="0"/>
    <x v="2"/>
    <n v="70907"/>
  </r>
  <r>
    <x v="0"/>
    <x v="2"/>
    <x v="11"/>
    <x v="145"/>
    <x v="4"/>
    <x v="2"/>
    <n v="71567"/>
  </r>
  <r>
    <x v="0"/>
    <x v="2"/>
    <x v="15"/>
    <x v="80"/>
    <x v="3"/>
    <x v="1"/>
    <n v="71784"/>
  </r>
  <r>
    <x v="2"/>
    <x v="6"/>
    <x v="23"/>
    <x v="143"/>
    <x v="0"/>
    <x v="2"/>
    <n v="72064"/>
  </r>
  <r>
    <x v="0"/>
    <x v="0"/>
    <x v="7"/>
    <x v="95"/>
    <x v="7"/>
    <x v="2"/>
    <n v="72213"/>
  </r>
  <r>
    <x v="0"/>
    <x v="0"/>
    <x v="17"/>
    <x v="257"/>
    <x v="7"/>
    <x v="2"/>
    <n v="72941"/>
  </r>
  <r>
    <x v="0"/>
    <x v="2"/>
    <x v="15"/>
    <x v="281"/>
    <x v="3"/>
    <x v="1"/>
    <n v="73143"/>
  </r>
  <r>
    <x v="0"/>
    <x v="1"/>
    <x v="9"/>
    <x v="232"/>
    <x v="4"/>
    <x v="1"/>
    <n v="73462"/>
  </r>
  <r>
    <x v="0"/>
    <x v="1"/>
    <x v="9"/>
    <x v="14"/>
    <x v="4"/>
    <x v="2"/>
    <n v="73619"/>
  </r>
  <r>
    <x v="0"/>
    <x v="0"/>
    <x v="7"/>
    <x v="95"/>
    <x v="4"/>
    <x v="1"/>
    <n v="73735"/>
  </r>
  <r>
    <x v="0"/>
    <x v="0"/>
    <x v="2"/>
    <x v="160"/>
    <x v="3"/>
    <x v="1"/>
    <n v="73959"/>
  </r>
  <r>
    <x v="0"/>
    <x v="1"/>
    <x v="9"/>
    <x v="127"/>
    <x v="4"/>
    <x v="1"/>
    <n v="73961"/>
  </r>
  <r>
    <x v="0"/>
    <x v="1"/>
    <x v="1"/>
    <x v="37"/>
    <x v="0"/>
    <x v="2"/>
    <n v="75065"/>
  </r>
  <r>
    <x v="1"/>
    <x v="5"/>
    <x v="27"/>
    <x v="282"/>
    <x v="6"/>
    <x v="1"/>
    <n v="75514"/>
  </r>
  <r>
    <x v="0"/>
    <x v="0"/>
    <x v="7"/>
    <x v="284"/>
    <x v="4"/>
    <x v="1"/>
    <n v="75787"/>
  </r>
  <r>
    <x v="0"/>
    <x v="3"/>
    <x v="3"/>
    <x v="3"/>
    <x v="0"/>
    <x v="2"/>
    <n v="75798"/>
  </r>
  <r>
    <x v="0"/>
    <x v="2"/>
    <x v="15"/>
    <x v="80"/>
    <x v="4"/>
    <x v="2"/>
    <n v="75803"/>
  </r>
  <r>
    <x v="0"/>
    <x v="2"/>
    <x v="15"/>
    <x v="296"/>
    <x v="3"/>
    <x v="1"/>
    <n v="75920"/>
  </r>
  <r>
    <x v="0"/>
    <x v="0"/>
    <x v="6"/>
    <x v="288"/>
    <x v="4"/>
    <x v="2"/>
    <n v="76322"/>
  </r>
  <r>
    <x v="0"/>
    <x v="2"/>
    <x v="10"/>
    <x v="104"/>
    <x v="4"/>
    <x v="1"/>
    <n v="76804"/>
  </r>
  <r>
    <x v="0"/>
    <x v="0"/>
    <x v="2"/>
    <x v="134"/>
    <x v="4"/>
    <x v="1"/>
    <n v="77243"/>
  </r>
  <r>
    <x v="0"/>
    <x v="2"/>
    <x v="11"/>
    <x v="167"/>
    <x v="4"/>
    <x v="2"/>
    <n v="77257"/>
  </r>
  <r>
    <x v="1"/>
    <x v="5"/>
    <x v="24"/>
    <x v="181"/>
    <x v="6"/>
    <x v="2"/>
    <n v="77712"/>
  </r>
  <r>
    <x v="0"/>
    <x v="1"/>
    <x v="1"/>
    <x v="184"/>
    <x v="0"/>
    <x v="2"/>
    <n v="78227"/>
  </r>
  <r>
    <x v="0"/>
    <x v="3"/>
    <x v="3"/>
    <x v="51"/>
    <x v="4"/>
    <x v="0"/>
    <n v="78270"/>
  </r>
  <r>
    <x v="0"/>
    <x v="3"/>
    <x v="3"/>
    <x v="3"/>
    <x v="3"/>
    <x v="1"/>
    <n v="78994"/>
  </r>
  <r>
    <x v="1"/>
    <x v="5"/>
    <x v="18"/>
    <x v="62"/>
    <x v="6"/>
    <x v="1"/>
    <n v="79152"/>
  </r>
  <r>
    <x v="0"/>
    <x v="3"/>
    <x v="3"/>
    <x v="113"/>
    <x v="3"/>
    <x v="1"/>
    <n v="80180"/>
  </r>
  <r>
    <x v="0"/>
    <x v="0"/>
    <x v="4"/>
    <x v="260"/>
    <x v="3"/>
    <x v="1"/>
    <n v="80274"/>
  </r>
  <r>
    <x v="0"/>
    <x v="0"/>
    <x v="7"/>
    <x v="79"/>
    <x v="7"/>
    <x v="2"/>
    <n v="80383"/>
  </r>
  <r>
    <x v="0"/>
    <x v="1"/>
    <x v="13"/>
    <x v="82"/>
    <x v="7"/>
    <x v="2"/>
    <n v="80728"/>
  </r>
  <r>
    <x v="0"/>
    <x v="1"/>
    <x v="9"/>
    <x v="14"/>
    <x v="7"/>
    <x v="2"/>
    <n v="81736"/>
  </r>
  <r>
    <x v="0"/>
    <x v="2"/>
    <x v="8"/>
    <x v="187"/>
    <x v="7"/>
    <x v="2"/>
    <n v="82122"/>
  </r>
  <r>
    <x v="0"/>
    <x v="1"/>
    <x v="1"/>
    <x v="174"/>
    <x v="7"/>
    <x v="2"/>
    <n v="82233"/>
  </r>
  <r>
    <x v="0"/>
    <x v="0"/>
    <x v="2"/>
    <x v="163"/>
    <x v="3"/>
    <x v="1"/>
    <n v="82755"/>
  </r>
  <r>
    <x v="0"/>
    <x v="0"/>
    <x v="6"/>
    <x v="150"/>
    <x v="4"/>
    <x v="2"/>
    <n v="82812"/>
  </r>
  <r>
    <x v="0"/>
    <x v="0"/>
    <x v="17"/>
    <x v="190"/>
    <x v="4"/>
    <x v="1"/>
    <n v="83278"/>
  </r>
  <r>
    <x v="1"/>
    <x v="5"/>
    <x v="19"/>
    <x v="74"/>
    <x v="6"/>
    <x v="2"/>
    <n v="83847"/>
  </r>
  <r>
    <x v="0"/>
    <x v="2"/>
    <x v="8"/>
    <x v="202"/>
    <x v="4"/>
    <x v="2"/>
    <n v="84229"/>
  </r>
  <r>
    <x v="1"/>
    <x v="5"/>
    <x v="22"/>
    <x v="133"/>
    <x v="7"/>
    <x v="1"/>
    <n v="84903"/>
  </r>
  <r>
    <x v="0"/>
    <x v="2"/>
    <x v="15"/>
    <x v="203"/>
    <x v="7"/>
    <x v="2"/>
    <n v="85077"/>
  </r>
  <r>
    <x v="0"/>
    <x v="2"/>
    <x v="11"/>
    <x v="221"/>
    <x v="4"/>
    <x v="1"/>
    <n v="85486"/>
  </r>
  <r>
    <x v="0"/>
    <x v="4"/>
    <x v="16"/>
    <x v="111"/>
    <x v="7"/>
    <x v="2"/>
    <n v="85665"/>
  </r>
  <r>
    <x v="0"/>
    <x v="0"/>
    <x v="7"/>
    <x v="284"/>
    <x v="7"/>
    <x v="2"/>
    <n v="85775"/>
  </r>
  <r>
    <x v="0"/>
    <x v="0"/>
    <x v="2"/>
    <x v="109"/>
    <x v="4"/>
    <x v="1"/>
    <n v="85815"/>
  </r>
  <r>
    <x v="0"/>
    <x v="4"/>
    <x v="16"/>
    <x v="114"/>
    <x v="4"/>
    <x v="1"/>
    <n v="85938"/>
  </r>
  <r>
    <x v="0"/>
    <x v="2"/>
    <x v="2"/>
    <x v="42"/>
    <x v="3"/>
    <x v="1"/>
    <n v="86041"/>
  </r>
  <r>
    <x v="0"/>
    <x v="2"/>
    <x v="11"/>
    <x v="13"/>
    <x v="4"/>
    <x v="1"/>
    <n v="86213"/>
  </r>
  <r>
    <x v="0"/>
    <x v="0"/>
    <x v="2"/>
    <x v="60"/>
    <x v="4"/>
    <x v="1"/>
    <n v="86227"/>
  </r>
  <r>
    <x v="0"/>
    <x v="0"/>
    <x v="4"/>
    <x v="142"/>
    <x v="4"/>
    <x v="2"/>
    <n v="86293"/>
  </r>
  <r>
    <x v="0"/>
    <x v="3"/>
    <x v="14"/>
    <x v="57"/>
    <x v="3"/>
    <x v="1"/>
    <n v="86455"/>
  </r>
  <r>
    <x v="0"/>
    <x v="2"/>
    <x v="8"/>
    <x v="272"/>
    <x v="3"/>
    <x v="1"/>
    <n v="86843"/>
  </r>
  <r>
    <x v="0"/>
    <x v="2"/>
    <x v="15"/>
    <x v="105"/>
    <x v="4"/>
    <x v="2"/>
    <n v="86943"/>
  </r>
  <r>
    <x v="0"/>
    <x v="0"/>
    <x v="11"/>
    <x v="124"/>
    <x v="4"/>
    <x v="2"/>
    <n v="87606"/>
  </r>
  <r>
    <x v="1"/>
    <x v="5"/>
    <x v="18"/>
    <x v="62"/>
    <x v="7"/>
    <x v="1"/>
    <n v="88036"/>
  </r>
  <r>
    <x v="1"/>
    <x v="5"/>
    <x v="20"/>
    <x v="122"/>
    <x v="7"/>
    <x v="1"/>
    <n v="88302"/>
  </r>
  <r>
    <x v="0"/>
    <x v="0"/>
    <x v="0"/>
    <x v="168"/>
    <x v="4"/>
    <x v="2"/>
    <n v="88343"/>
  </r>
  <r>
    <x v="1"/>
    <x v="5"/>
    <x v="18"/>
    <x v="62"/>
    <x v="7"/>
    <x v="2"/>
    <n v="88346"/>
  </r>
  <r>
    <x v="0"/>
    <x v="1"/>
    <x v="1"/>
    <x v="32"/>
    <x v="6"/>
    <x v="2"/>
    <n v="88457"/>
  </r>
  <r>
    <x v="0"/>
    <x v="0"/>
    <x v="15"/>
    <x v="293"/>
    <x v="4"/>
    <x v="2"/>
    <n v="88486"/>
  </r>
  <r>
    <x v="0"/>
    <x v="0"/>
    <x v="7"/>
    <x v="70"/>
    <x v="4"/>
    <x v="2"/>
    <n v="89704"/>
  </r>
  <r>
    <x v="0"/>
    <x v="1"/>
    <x v="13"/>
    <x v="159"/>
    <x v="0"/>
    <x v="2"/>
    <n v="89858"/>
  </r>
  <r>
    <x v="0"/>
    <x v="4"/>
    <x v="16"/>
    <x v="111"/>
    <x v="4"/>
    <x v="2"/>
    <n v="90145"/>
  </r>
  <r>
    <x v="0"/>
    <x v="1"/>
    <x v="9"/>
    <x v="63"/>
    <x v="4"/>
    <x v="2"/>
    <n v="91714"/>
  </r>
  <r>
    <x v="0"/>
    <x v="2"/>
    <x v="2"/>
    <x v="130"/>
    <x v="3"/>
    <x v="1"/>
    <n v="91735"/>
  </r>
  <r>
    <x v="0"/>
    <x v="2"/>
    <x v="2"/>
    <x v="120"/>
    <x v="4"/>
    <x v="2"/>
    <n v="92180"/>
  </r>
  <r>
    <x v="0"/>
    <x v="1"/>
    <x v="9"/>
    <x v="127"/>
    <x v="7"/>
    <x v="2"/>
    <n v="92420"/>
  </r>
  <r>
    <x v="0"/>
    <x v="0"/>
    <x v="6"/>
    <x v="43"/>
    <x v="3"/>
    <x v="1"/>
    <n v="92643"/>
  </r>
  <r>
    <x v="0"/>
    <x v="2"/>
    <x v="8"/>
    <x v="140"/>
    <x v="4"/>
    <x v="1"/>
    <n v="92880"/>
  </r>
  <r>
    <x v="0"/>
    <x v="1"/>
    <x v="13"/>
    <x v="72"/>
    <x v="7"/>
    <x v="2"/>
    <n v="93775"/>
  </r>
  <r>
    <x v="0"/>
    <x v="2"/>
    <x v="10"/>
    <x v="256"/>
    <x v="4"/>
    <x v="1"/>
    <n v="93805"/>
  </r>
  <r>
    <x v="0"/>
    <x v="0"/>
    <x v="7"/>
    <x v="162"/>
    <x v="0"/>
    <x v="2"/>
    <n v="94208"/>
  </r>
  <r>
    <x v="0"/>
    <x v="0"/>
    <x v="2"/>
    <x v="179"/>
    <x v="7"/>
    <x v="2"/>
    <n v="94417"/>
  </r>
  <r>
    <x v="0"/>
    <x v="0"/>
    <x v="0"/>
    <x v="213"/>
    <x v="4"/>
    <x v="1"/>
    <n v="94494"/>
  </r>
  <r>
    <x v="0"/>
    <x v="3"/>
    <x v="3"/>
    <x v="154"/>
    <x v="3"/>
    <x v="1"/>
    <n v="94811"/>
  </r>
  <r>
    <x v="0"/>
    <x v="2"/>
    <x v="14"/>
    <x v="285"/>
    <x v="3"/>
    <x v="1"/>
    <n v="94900"/>
  </r>
  <r>
    <x v="0"/>
    <x v="2"/>
    <x v="11"/>
    <x v="139"/>
    <x v="3"/>
    <x v="1"/>
    <n v="95176"/>
  </r>
  <r>
    <x v="0"/>
    <x v="2"/>
    <x v="15"/>
    <x v="90"/>
    <x v="3"/>
    <x v="1"/>
    <n v="95861"/>
  </r>
  <r>
    <x v="0"/>
    <x v="0"/>
    <x v="4"/>
    <x v="173"/>
    <x v="0"/>
    <x v="2"/>
    <n v="96364"/>
  </r>
  <r>
    <x v="0"/>
    <x v="2"/>
    <x v="8"/>
    <x v="140"/>
    <x v="4"/>
    <x v="2"/>
    <n v="96573"/>
  </r>
  <r>
    <x v="0"/>
    <x v="0"/>
    <x v="4"/>
    <x v="207"/>
    <x v="7"/>
    <x v="2"/>
    <n v="96609"/>
  </r>
  <r>
    <x v="0"/>
    <x v="2"/>
    <x v="14"/>
    <x v="71"/>
    <x v="3"/>
    <x v="1"/>
    <n v="96672"/>
  </r>
  <r>
    <x v="0"/>
    <x v="1"/>
    <x v="9"/>
    <x v="294"/>
    <x v="4"/>
    <x v="2"/>
    <n v="97315"/>
  </r>
  <r>
    <x v="1"/>
    <x v="5"/>
    <x v="22"/>
    <x v="133"/>
    <x v="7"/>
    <x v="2"/>
    <n v="98238"/>
  </r>
  <r>
    <x v="0"/>
    <x v="0"/>
    <x v="6"/>
    <x v="33"/>
    <x v="4"/>
    <x v="2"/>
    <n v="98258"/>
  </r>
  <r>
    <x v="0"/>
    <x v="3"/>
    <x v="5"/>
    <x v="152"/>
    <x v="3"/>
    <x v="1"/>
    <n v="98281"/>
  </r>
  <r>
    <x v="0"/>
    <x v="2"/>
    <x v="10"/>
    <x v="73"/>
    <x v="3"/>
    <x v="1"/>
    <n v="98442"/>
  </r>
  <r>
    <x v="0"/>
    <x v="2"/>
    <x v="14"/>
    <x v="251"/>
    <x v="3"/>
    <x v="1"/>
    <n v="98639"/>
  </r>
  <r>
    <x v="0"/>
    <x v="0"/>
    <x v="15"/>
    <x v="297"/>
    <x v="4"/>
    <x v="1"/>
    <n v="99233"/>
  </r>
  <r>
    <x v="0"/>
    <x v="0"/>
    <x v="4"/>
    <x v="233"/>
    <x v="7"/>
    <x v="2"/>
    <n v="99508"/>
  </r>
  <r>
    <x v="0"/>
    <x v="2"/>
    <x v="15"/>
    <x v="203"/>
    <x v="3"/>
    <x v="1"/>
    <n v="99695"/>
  </r>
  <r>
    <x v="0"/>
    <x v="1"/>
    <x v="9"/>
    <x v="276"/>
    <x v="0"/>
    <x v="2"/>
    <n v="100389"/>
  </r>
  <r>
    <x v="0"/>
    <x v="0"/>
    <x v="17"/>
    <x v="53"/>
    <x v="0"/>
    <x v="2"/>
    <n v="100516"/>
  </r>
  <r>
    <x v="0"/>
    <x v="0"/>
    <x v="7"/>
    <x v="79"/>
    <x v="4"/>
    <x v="1"/>
    <n v="101306"/>
  </r>
  <r>
    <x v="0"/>
    <x v="2"/>
    <x v="2"/>
    <x v="144"/>
    <x v="4"/>
    <x v="0"/>
    <n v="101746"/>
  </r>
  <r>
    <x v="0"/>
    <x v="0"/>
    <x v="17"/>
    <x v="53"/>
    <x v="4"/>
    <x v="2"/>
    <n v="102139"/>
  </r>
  <r>
    <x v="0"/>
    <x v="1"/>
    <x v="1"/>
    <x v="290"/>
    <x v="4"/>
    <x v="1"/>
    <n v="102404"/>
  </r>
  <r>
    <x v="0"/>
    <x v="0"/>
    <x v="17"/>
    <x v="93"/>
    <x v="6"/>
    <x v="0"/>
    <n v="102680"/>
  </r>
  <r>
    <x v="0"/>
    <x v="0"/>
    <x v="4"/>
    <x v="142"/>
    <x v="7"/>
    <x v="2"/>
    <n v="102936"/>
  </r>
  <r>
    <x v="0"/>
    <x v="2"/>
    <x v="14"/>
    <x v="96"/>
    <x v="3"/>
    <x v="1"/>
    <n v="103184"/>
  </r>
  <r>
    <x v="0"/>
    <x v="2"/>
    <x v="8"/>
    <x v="28"/>
    <x v="7"/>
    <x v="2"/>
    <n v="103936"/>
  </r>
  <r>
    <x v="0"/>
    <x v="3"/>
    <x v="3"/>
    <x v="68"/>
    <x v="3"/>
    <x v="1"/>
    <n v="104069"/>
  </r>
  <r>
    <x v="0"/>
    <x v="1"/>
    <x v="12"/>
    <x v="36"/>
    <x v="4"/>
    <x v="1"/>
    <n v="104434"/>
  </r>
  <r>
    <x v="0"/>
    <x v="0"/>
    <x v="6"/>
    <x v="6"/>
    <x v="2"/>
    <x v="1"/>
    <n v="104988"/>
  </r>
  <r>
    <x v="0"/>
    <x v="1"/>
    <x v="13"/>
    <x v="39"/>
    <x v="8"/>
    <x v="1"/>
    <n v="105269"/>
  </r>
  <r>
    <x v="0"/>
    <x v="1"/>
    <x v="9"/>
    <x v="14"/>
    <x v="4"/>
    <x v="1"/>
    <n v="105940"/>
  </r>
  <r>
    <x v="0"/>
    <x v="2"/>
    <x v="11"/>
    <x v="161"/>
    <x v="4"/>
    <x v="1"/>
    <n v="106093"/>
  </r>
  <r>
    <x v="2"/>
    <x v="6"/>
    <x v="23"/>
    <x v="283"/>
    <x v="4"/>
    <x v="1"/>
    <n v="106284"/>
  </r>
  <r>
    <x v="0"/>
    <x v="3"/>
    <x v="3"/>
    <x v="3"/>
    <x v="4"/>
    <x v="1"/>
    <n v="106338"/>
  </r>
  <r>
    <x v="0"/>
    <x v="0"/>
    <x v="6"/>
    <x v="6"/>
    <x v="0"/>
    <x v="0"/>
    <n v="107091"/>
  </r>
  <r>
    <x v="0"/>
    <x v="0"/>
    <x v="0"/>
    <x v="219"/>
    <x v="4"/>
    <x v="1"/>
    <n v="108176"/>
  </r>
  <r>
    <x v="0"/>
    <x v="2"/>
    <x v="11"/>
    <x v="107"/>
    <x v="4"/>
    <x v="2"/>
    <n v="108327"/>
  </r>
  <r>
    <x v="0"/>
    <x v="4"/>
    <x v="16"/>
    <x v="298"/>
    <x v="4"/>
    <x v="1"/>
    <n v="108602"/>
  </r>
  <r>
    <x v="0"/>
    <x v="2"/>
    <x v="8"/>
    <x v="237"/>
    <x v="4"/>
    <x v="2"/>
    <n v="109143"/>
  </r>
  <r>
    <x v="0"/>
    <x v="0"/>
    <x v="7"/>
    <x v="99"/>
    <x v="7"/>
    <x v="2"/>
    <n v="109400"/>
  </r>
  <r>
    <x v="0"/>
    <x v="4"/>
    <x v="16"/>
    <x v="65"/>
    <x v="6"/>
    <x v="1"/>
    <n v="109588"/>
  </r>
  <r>
    <x v="0"/>
    <x v="3"/>
    <x v="12"/>
    <x v="148"/>
    <x v="4"/>
    <x v="2"/>
    <n v="109816"/>
  </r>
  <r>
    <x v="0"/>
    <x v="3"/>
    <x v="3"/>
    <x v="113"/>
    <x v="4"/>
    <x v="1"/>
    <n v="110087"/>
  </r>
  <r>
    <x v="0"/>
    <x v="3"/>
    <x v="5"/>
    <x v="225"/>
    <x v="7"/>
    <x v="2"/>
    <n v="110128"/>
  </r>
  <r>
    <x v="2"/>
    <x v="6"/>
    <x v="23"/>
    <x v="151"/>
    <x v="6"/>
    <x v="1"/>
    <n v="110157"/>
  </r>
  <r>
    <x v="0"/>
    <x v="2"/>
    <x v="8"/>
    <x v="10"/>
    <x v="3"/>
    <x v="1"/>
    <n v="110299"/>
  </r>
  <r>
    <x v="0"/>
    <x v="2"/>
    <x v="5"/>
    <x v="177"/>
    <x v="3"/>
    <x v="1"/>
    <n v="110803"/>
  </r>
  <r>
    <x v="0"/>
    <x v="0"/>
    <x v="7"/>
    <x v="95"/>
    <x v="6"/>
    <x v="2"/>
    <n v="110825"/>
  </r>
  <r>
    <x v="1"/>
    <x v="5"/>
    <x v="18"/>
    <x v="62"/>
    <x v="0"/>
    <x v="2"/>
    <n v="111399"/>
  </r>
  <r>
    <x v="0"/>
    <x v="0"/>
    <x v="6"/>
    <x v="150"/>
    <x v="7"/>
    <x v="2"/>
    <n v="112419"/>
  </r>
  <r>
    <x v="0"/>
    <x v="0"/>
    <x v="4"/>
    <x v="173"/>
    <x v="4"/>
    <x v="1"/>
    <n v="112506"/>
  </r>
  <r>
    <x v="1"/>
    <x v="5"/>
    <x v="18"/>
    <x v="156"/>
    <x v="6"/>
    <x v="1"/>
    <n v="113041"/>
  </r>
  <r>
    <x v="0"/>
    <x v="1"/>
    <x v="9"/>
    <x v="294"/>
    <x v="6"/>
    <x v="1"/>
    <n v="113293"/>
  </r>
  <r>
    <x v="0"/>
    <x v="0"/>
    <x v="2"/>
    <x v="134"/>
    <x v="4"/>
    <x v="2"/>
    <n v="113388"/>
  </r>
  <r>
    <x v="0"/>
    <x v="3"/>
    <x v="5"/>
    <x v="216"/>
    <x v="4"/>
    <x v="0"/>
    <n v="113740"/>
  </r>
  <r>
    <x v="0"/>
    <x v="0"/>
    <x v="15"/>
    <x v="297"/>
    <x v="3"/>
    <x v="1"/>
    <n v="113831"/>
  </r>
  <r>
    <x v="0"/>
    <x v="0"/>
    <x v="17"/>
    <x v="88"/>
    <x v="6"/>
    <x v="2"/>
    <n v="114438"/>
  </r>
  <r>
    <x v="0"/>
    <x v="2"/>
    <x v="11"/>
    <x v="161"/>
    <x v="4"/>
    <x v="2"/>
    <n v="114732"/>
  </r>
  <r>
    <x v="0"/>
    <x v="2"/>
    <x v="8"/>
    <x v="69"/>
    <x v="3"/>
    <x v="1"/>
    <n v="114939"/>
  </r>
  <r>
    <x v="0"/>
    <x v="2"/>
    <x v="2"/>
    <x v="16"/>
    <x v="0"/>
    <x v="2"/>
    <n v="115474"/>
  </r>
  <r>
    <x v="1"/>
    <x v="5"/>
    <x v="19"/>
    <x v="137"/>
    <x v="7"/>
    <x v="2"/>
    <n v="116030"/>
  </r>
  <r>
    <x v="0"/>
    <x v="0"/>
    <x v="7"/>
    <x v="240"/>
    <x v="0"/>
    <x v="2"/>
    <n v="116141"/>
  </r>
  <r>
    <x v="0"/>
    <x v="0"/>
    <x v="2"/>
    <x v="160"/>
    <x v="4"/>
    <x v="1"/>
    <n v="116571"/>
  </r>
  <r>
    <x v="0"/>
    <x v="2"/>
    <x v="8"/>
    <x v="272"/>
    <x v="0"/>
    <x v="2"/>
    <n v="116711"/>
  </r>
  <r>
    <x v="0"/>
    <x v="2"/>
    <x v="14"/>
    <x v="175"/>
    <x v="4"/>
    <x v="2"/>
    <n v="116748"/>
  </r>
  <r>
    <x v="0"/>
    <x v="3"/>
    <x v="14"/>
    <x v="273"/>
    <x v="4"/>
    <x v="2"/>
    <n v="116866"/>
  </r>
  <r>
    <x v="0"/>
    <x v="2"/>
    <x v="8"/>
    <x v="258"/>
    <x v="4"/>
    <x v="1"/>
    <n v="117015"/>
  </r>
  <r>
    <x v="0"/>
    <x v="2"/>
    <x v="14"/>
    <x v="175"/>
    <x v="3"/>
    <x v="1"/>
    <n v="117061"/>
  </r>
  <r>
    <x v="0"/>
    <x v="2"/>
    <x v="2"/>
    <x v="2"/>
    <x v="4"/>
    <x v="1"/>
    <n v="118661"/>
  </r>
  <r>
    <x v="2"/>
    <x v="6"/>
    <x v="25"/>
    <x v="266"/>
    <x v="0"/>
    <x v="0"/>
    <n v="118799"/>
  </r>
  <r>
    <x v="0"/>
    <x v="1"/>
    <x v="13"/>
    <x v="236"/>
    <x v="4"/>
    <x v="2"/>
    <n v="119029"/>
  </r>
  <r>
    <x v="0"/>
    <x v="2"/>
    <x v="11"/>
    <x v="107"/>
    <x v="4"/>
    <x v="1"/>
    <n v="119064"/>
  </r>
  <r>
    <x v="0"/>
    <x v="1"/>
    <x v="12"/>
    <x v="101"/>
    <x v="7"/>
    <x v="2"/>
    <n v="119377"/>
  </r>
  <r>
    <x v="0"/>
    <x v="0"/>
    <x v="17"/>
    <x v="53"/>
    <x v="3"/>
    <x v="1"/>
    <n v="119418"/>
  </r>
  <r>
    <x v="0"/>
    <x v="2"/>
    <x v="11"/>
    <x v="188"/>
    <x v="0"/>
    <x v="0"/>
    <n v="120000"/>
  </r>
  <r>
    <x v="0"/>
    <x v="2"/>
    <x v="8"/>
    <x v="69"/>
    <x v="7"/>
    <x v="2"/>
    <n v="120120"/>
  </r>
  <r>
    <x v="0"/>
    <x v="0"/>
    <x v="17"/>
    <x v="220"/>
    <x v="4"/>
    <x v="1"/>
    <n v="120195"/>
  </r>
  <r>
    <x v="0"/>
    <x v="2"/>
    <x v="10"/>
    <x v="12"/>
    <x v="3"/>
    <x v="1"/>
    <n v="120557"/>
  </r>
  <r>
    <x v="0"/>
    <x v="2"/>
    <x v="11"/>
    <x v="212"/>
    <x v="4"/>
    <x v="2"/>
    <n v="121289"/>
  </r>
  <r>
    <x v="0"/>
    <x v="2"/>
    <x v="11"/>
    <x v="75"/>
    <x v="4"/>
    <x v="1"/>
    <n v="121430"/>
  </r>
  <r>
    <x v="0"/>
    <x v="1"/>
    <x v="9"/>
    <x v="63"/>
    <x v="4"/>
    <x v="1"/>
    <n v="122047"/>
  </r>
  <r>
    <x v="0"/>
    <x v="2"/>
    <x v="8"/>
    <x v="247"/>
    <x v="6"/>
    <x v="2"/>
    <n v="122119"/>
  </r>
  <r>
    <x v="1"/>
    <x v="5"/>
    <x v="19"/>
    <x v="192"/>
    <x v="7"/>
    <x v="1"/>
    <n v="122964"/>
  </r>
  <r>
    <x v="0"/>
    <x v="1"/>
    <x v="13"/>
    <x v="39"/>
    <x v="7"/>
    <x v="1"/>
    <n v="123012"/>
  </r>
  <r>
    <x v="0"/>
    <x v="0"/>
    <x v="0"/>
    <x v="40"/>
    <x v="4"/>
    <x v="1"/>
    <n v="123199"/>
  </r>
  <r>
    <x v="0"/>
    <x v="2"/>
    <x v="10"/>
    <x v="261"/>
    <x v="3"/>
    <x v="1"/>
    <n v="123482"/>
  </r>
  <r>
    <x v="1"/>
    <x v="5"/>
    <x v="20"/>
    <x v="199"/>
    <x v="7"/>
    <x v="1"/>
    <n v="124015"/>
  </r>
  <r>
    <x v="2"/>
    <x v="6"/>
    <x v="23"/>
    <x v="218"/>
    <x v="6"/>
    <x v="1"/>
    <n v="124101"/>
  </r>
  <r>
    <x v="0"/>
    <x v="2"/>
    <x v="8"/>
    <x v="191"/>
    <x v="7"/>
    <x v="2"/>
    <n v="124492"/>
  </r>
  <r>
    <x v="0"/>
    <x v="1"/>
    <x v="13"/>
    <x v="231"/>
    <x v="4"/>
    <x v="1"/>
    <n v="125162"/>
  </r>
  <r>
    <x v="1"/>
    <x v="5"/>
    <x v="28"/>
    <x v="287"/>
    <x v="0"/>
    <x v="1"/>
    <n v="125680"/>
  </r>
  <r>
    <x v="0"/>
    <x v="0"/>
    <x v="7"/>
    <x v="99"/>
    <x v="4"/>
    <x v="2"/>
    <n v="126052"/>
  </r>
  <r>
    <x v="0"/>
    <x v="0"/>
    <x v="0"/>
    <x v="40"/>
    <x v="6"/>
    <x v="2"/>
    <n v="126639"/>
  </r>
  <r>
    <x v="0"/>
    <x v="3"/>
    <x v="5"/>
    <x v="55"/>
    <x v="4"/>
    <x v="1"/>
    <n v="127897"/>
  </r>
  <r>
    <x v="0"/>
    <x v="1"/>
    <x v="9"/>
    <x v="63"/>
    <x v="6"/>
    <x v="1"/>
    <n v="128261"/>
  </r>
  <r>
    <x v="0"/>
    <x v="2"/>
    <x v="14"/>
    <x v="251"/>
    <x v="4"/>
    <x v="1"/>
    <n v="128408"/>
  </r>
  <r>
    <x v="0"/>
    <x v="2"/>
    <x v="10"/>
    <x v="198"/>
    <x v="2"/>
    <x v="1"/>
    <n v="128418"/>
  </r>
  <r>
    <x v="0"/>
    <x v="3"/>
    <x v="14"/>
    <x v="226"/>
    <x v="0"/>
    <x v="2"/>
    <n v="128622"/>
  </r>
  <r>
    <x v="1"/>
    <x v="5"/>
    <x v="21"/>
    <x v="128"/>
    <x v="6"/>
    <x v="0"/>
    <n v="129000"/>
  </r>
  <r>
    <x v="0"/>
    <x v="2"/>
    <x v="10"/>
    <x v="121"/>
    <x v="0"/>
    <x v="2"/>
    <n v="130053"/>
  </r>
  <r>
    <x v="0"/>
    <x v="0"/>
    <x v="2"/>
    <x v="160"/>
    <x v="0"/>
    <x v="2"/>
    <n v="130572"/>
  </r>
  <r>
    <x v="0"/>
    <x v="2"/>
    <x v="8"/>
    <x v="237"/>
    <x v="7"/>
    <x v="2"/>
    <n v="130703"/>
  </r>
  <r>
    <x v="0"/>
    <x v="1"/>
    <x v="13"/>
    <x v="159"/>
    <x v="7"/>
    <x v="2"/>
    <n v="130965"/>
  </r>
  <r>
    <x v="0"/>
    <x v="2"/>
    <x v="8"/>
    <x v="46"/>
    <x v="4"/>
    <x v="2"/>
    <n v="131208"/>
  </r>
  <r>
    <x v="0"/>
    <x v="0"/>
    <x v="6"/>
    <x v="165"/>
    <x v="3"/>
    <x v="1"/>
    <n v="131439"/>
  </r>
  <r>
    <x v="0"/>
    <x v="1"/>
    <x v="9"/>
    <x v="232"/>
    <x v="6"/>
    <x v="2"/>
    <n v="131964"/>
  </r>
  <r>
    <x v="0"/>
    <x v="2"/>
    <x v="14"/>
    <x v="71"/>
    <x v="4"/>
    <x v="1"/>
    <n v="132440"/>
  </r>
  <r>
    <x v="0"/>
    <x v="1"/>
    <x v="1"/>
    <x v="1"/>
    <x v="4"/>
    <x v="2"/>
    <n v="132840"/>
  </r>
  <r>
    <x v="0"/>
    <x v="0"/>
    <x v="6"/>
    <x v="265"/>
    <x v="4"/>
    <x v="2"/>
    <n v="133458"/>
  </r>
  <r>
    <x v="0"/>
    <x v="2"/>
    <x v="15"/>
    <x v="296"/>
    <x v="0"/>
    <x v="0"/>
    <n v="133516"/>
  </r>
  <r>
    <x v="0"/>
    <x v="2"/>
    <x v="14"/>
    <x v="241"/>
    <x v="7"/>
    <x v="2"/>
    <n v="133761"/>
  </r>
  <r>
    <x v="0"/>
    <x v="2"/>
    <x v="2"/>
    <x v="235"/>
    <x v="0"/>
    <x v="2"/>
    <n v="134523"/>
  </r>
  <r>
    <x v="0"/>
    <x v="2"/>
    <x v="8"/>
    <x v="191"/>
    <x v="4"/>
    <x v="1"/>
    <n v="135981"/>
  </r>
  <r>
    <x v="0"/>
    <x v="2"/>
    <x v="11"/>
    <x v="221"/>
    <x v="0"/>
    <x v="2"/>
    <n v="136116"/>
  </r>
  <r>
    <x v="0"/>
    <x v="2"/>
    <x v="2"/>
    <x v="26"/>
    <x v="4"/>
    <x v="1"/>
    <n v="136287"/>
  </r>
  <r>
    <x v="0"/>
    <x v="1"/>
    <x v="9"/>
    <x v="126"/>
    <x v="0"/>
    <x v="2"/>
    <n v="136317"/>
  </r>
  <r>
    <x v="0"/>
    <x v="0"/>
    <x v="7"/>
    <x v="162"/>
    <x v="4"/>
    <x v="2"/>
    <n v="136456"/>
  </r>
  <r>
    <x v="0"/>
    <x v="1"/>
    <x v="9"/>
    <x v="286"/>
    <x v="4"/>
    <x v="1"/>
    <n v="136527"/>
  </r>
  <r>
    <x v="0"/>
    <x v="1"/>
    <x v="13"/>
    <x v="231"/>
    <x v="6"/>
    <x v="1"/>
    <n v="136913"/>
  </r>
  <r>
    <x v="0"/>
    <x v="2"/>
    <x v="11"/>
    <x v="193"/>
    <x v="7"/>
    <x v="2"/>
    <n v="137423"/>
  </r>
  <r>
    <x v="0"/>
    <x v="0"/>
    <x v="2"/>
    <x v="243"/>
    <x v="4"/>
    <x v="2"/>
    <n v="137592"/>
  </r>
  <r>
    <x v="1"/>
    <x v="5"/>
    <x v="19"/>
    <x v="74"/>
    <x v="7"/>
    <x v="1"/>
    <n v="137686"/>
  </r>
  <r>
    <x v="0"/>
    <x v="1"/>
    <x v="1"/>
    <x v="44"/>
    <x v="7"/>
    <x v="2"/>
    <n v="137807"/>
  </r>
  <r>
    <x v="0"/>
    <x v="0"/>
    <x v="6"/>
    <x v="98"/>
    <x v="4"/>
    <x v="2"/>
    <n v="139255"/>
  </r>
  <r>
    <x v="0"/>
    <x v="2"/>
    <x v="8"/>
    <x v="187"/>
    <x v="0"/>
    <x v="2"/>
    <n v="139781"/>
  </r>
  <r>
    <x v="0"/>
    <x v="2"/>
    <x v="11"/>
    <x v="145"/>
    <x v="4"/>
    <x v="1"/>
    <n v="140499"/>
  </r>
  <r>
    <x v="0"/>
    <x v="2"/>
    <x v="10"/>
    <x v="104"/>
    <x v="6"/>
    <x v="2"/>
    <n v="140712"/>
  </r>
  <r>
    <x v="0"/>
    <x v="3"/>
    <x v="5"/>
    <x v="152"/>
    <x v="4"/>
    <x v="2"/>
    <n v="140784"/>
  </r>
  <r>
    <x v="0"/>
    <x v="0"/>
    <x v="2"/>
    <x v="134"/>
    <x v="0"/>
    <x v="2"/>
    <n v="141144"/>
  </r>
  <r>
    <x v="0"/>
    <x v="0"/>
    <x v="4"/>
    <x v="233"/>
    <x v="3"/>
    <x v="1"/>
    <n v="142534"/>
  </r>
  <r>
    <x v="0"/>
    <x v="2"/>
    <x v="11"/>
    <x v="221"/>
    <x v="7"/>
    <x v="2"/>
    <n v="143269"/>
  </r>
  <r>
    <x v="0"/>
    <x v="2"/>
    <x v="10"/>
    <x v="164"/>
    <x v="7"/>
    <x v="2"/>
    <n v="143749"/>
  </r>
  <r>
    <x v="0"/>
    <x v="2"/>
    <x v="8"/>
    <x v="258"/>
    <x v="6"/>
    <x v="2"/>
    <n v="144299"/>
  </r>
  <r>
    <x v="0"/>
    <x v="3"/>
    <x v="5"/>
    <x v="171"/>
    <x v="3"/>
    <x v="1"/>
    <n v="144572"/>
  </r>
  <r>
    <x v="0"/>
    <x v="0"/>
    <x v="17"/>
    <x v="93"/>
    <x v="4"/>
    <x v="1"/>
    <n v="144752"/>
  </r>
  <r>
    <x v="1"/>
    <x v="5"/>
    <x v="24"/>
    <x v="181"/>
    <x v="0"/>
    <x v="2"/>
    <n v="144752"/>
  </r>
  <r>
    <x v="0"/>
    <x v="0"/>
    <x v="7"/>
    <x v="70"/>
    <x v="4"/>
    <x v="1"/>
    <n v="145486"/>
  </r>
  <r>
    <x v="0"/>
    <x v="0"/>
    <x v="7"/>
    <x v="274"/>
    <x v="6"/>
    <x v="1"/>
    <n v="145667"/>
  </r>
  <r>
    <x v="0"/>
    <x v="1"/>
    <x v="9"/>
    <x v="27"/>
    <x v="6"/>
    <x v="1"/>
    <n v="146003"/>
  </r>
  <r>
    <x v="0"/>
    <x v="1"/>
    <x v="13"/>
    <x v="103"/>
    <x v="7"/>
    <x v="2"/>
    <n v="146067"/>
  </r>
  <r>
    <x v="0"/>
    <x v="2"/>
    <x v="8"/>
    <x v="118"/>
    <x v="4"/>
    <x v="2"/>
    <n v="146786"/>
  </r>
  <r>
    <x v="0"/>
    <x v="2"/>
    <x v="11"/>
    <x v="212"/>
    <x v="4"/>
    <x v="1"/>
    <n v="147006"/>
  </r>
  <r>
    <x v="0"/>
    <x v="2"/>
    <x v="8"/>
    <x v="140"/>
    <x v="7"/>
    <x v="2"/>
    <n v="148554"/>
  </r>
  <r>
    <x v="1"/>
    <x v="5"/>
    <x v="27"/>
    <x v="282"/>
    <x v="7"/>
    <x v="1"/>
    <n v="148805"/>
  </r>
  <r>
    <x v="0"/>
    <x v="0"/>
    <x v="0"/>
    <x v="213"/>
    <x v="0"/>
    <x v="2"/>
    <n v="150028"/>
  </r>
  <r>
    <x v="0"/>
    <x v="1"/>
    <x v="13"/>
    <x v="82"/>
    <x v="4"/>
    <x v="1"/>
    <n v="150535"/>
  </r>
  <r>
    <x v="0"/>
    <x v="2"/>
    <x v="2"/>
    <x v="42"/>
    <x v="7"/>
    <x v="2"/>
    <n v="150720"/>
  </r>
  <r>
    <x v="0"/>
    <x v="2"/>
    <x v="15"/>
    <x v="299"/>
    <x v="7"/>
    <x v="2"/>
    <n v="151481"/>
  </r>
  <r>
    <x v="0"/>
    <x v="0"/>
    <x v="2"/>
    <x v="179"/>
    <x v="7"/>
    <x v="1"/>
    <n v="151543"/>
  </r>
  <r>
    <x v="0"/>
    <x v="0"/>
    <x v="6"/>
    <x v="288"/>
    <x v="4"/>
    <x v="1"/>
    <n v="151932"/>
  </r>
  <r>
    <x v="0"/>
    <x v="2"/>
    <x v="15"/>
    <x v="228"/>
    <x v="7"/>
    <x v="2"/>
    <n v="152497"/>
  </r>
  <r>
    <x v="0"/>
    <x v="0"/>
    <x v="11"/>
    <x v="124"/>
    <x v="7"/>
    <x v="2"/>
    <n v="152562"/>
  </r>
  <r>
    <x v="0"/>
    <x v="3"/>
    <x v="3"/>
    <x v="205"/>
    <x v="2"/>
    <x v="1"/>
    <n v="153041"/>
  </r>
  <r>
    <x v="0"/>
    <x v="1"/>
    <x v="1"/>
    <x v="37"/>
    <x v="4"/>
    <x v="2"/>
    <n v="153207"/>
  </r>
  <r>
    <x v="0"/>
    <x v="0"/>
    <x v="2"/>
    <x v="81"/>
    <x v="7"/>
    <x v="1"/>
    <n v="153452"/>
  </r>
  <r>
    <x v="0"/>
    <x v="2"/>
    <x v="8"/>
    <x v="237"/>
    <x v="3"/>
    <x v="1"/>
    <n v="153792"/>
  </r>
  <r>
    <x v="0"/>
    <x v="3"/>
    <x v="5"/>
    <x v="250"/>
    <x v="4"/>
    <x v="2"/>
    <n v="153919"/>
  </r>
  <r>
    <x v="0"/>
    <x v="4"/>
    <x v="16"/>
    <x v="87"/>
    <x v="6"/>
    <x v="1"/>
    <n v="155100"/>
  </r>
  <r>
    <x v="0"/>
    <x v="0"/>
    <x v="6"/>
    <x v="288"/>
    <x v="7"/>
    <x v="2"/>
    <n v="155280"/>
  </r>
  <r>
    <x v="0"/>
    <x v="0"/>
    <x v="6"/>
    <x v="265"/>
    <x v="3"/>
    <x v="1"/>
    <n v="155640"/>
  </r>
  <r>
    <x v="0"/>
    <x v="1"/>
    <x v="13"/>
    <x v="21"/>
    <x v="4"/>
    <x v="2"/>
    <n v="155650"/>
  </r>
  <r>
    <x v="0"/>
    <x v="2"/>
    <x v="11"/>
    <x v="145"/>
    <x v="7"/>
    <x v="2"/>
    <n v="155742"/>
  </r>
  <r>
    <x v="0"/>
    <x v="2"/>
    <x v="5"/>
    <x v="177"/>
    <x v="4"/>
    <x v="1"/>
    <n v="156366"/>
  </r>
  <r>
    <x v="0"/>
    <x v="3"/>
    <x v="5"/>
    <x v="250"/>
    <x v="4"/>
    <x v="1"/>
    <n v="156796"/>
  </r>
  <r>
    <x v="2"/>
    <x v="6"/>
    <x v="23"/>
    <x v="143"/>
    <x v="6"/>
    <x v="1"/>
    <n v="156937"/>
  </r>
  <r>
    <x v="0"/>
    <x v="0"/>
    <x v="7"/>
    <x v="274"/>
    <x v="4"/>
    <x v="1"/>
    <n v="157018"/>
  </r>
  <r>
    <x v="0"/>
    <x v="1"/>
    <x v="9"/>
    <x v="208"/>
    <x v="4"/>
    <x v="2"/>
    <n v="158675"/>
  </r>
  <r>
    <x v="0"/>
    <x v="3"/>
    <x v="5"/>
    <x v="97"/>
    <x v="0"/>
    <x v="2"/>
    <n v="158807"/>
  </r>
  <r>
    <x v="0"/>
    <x v="0"/>
    <x v="7"/>
    <x v="162"/>
    <x v="7"/>
    <x v="2"/>
    <n v="159314"/>
  </r>
  <r>
    <x v="0"/>
    <x v="0"/>
    <x v="0"/>
    <x v="255"/>
    <x v="6"/>
    <x v="2"/>
    <n v="160265"/>
  </r>
  <r>
    <x v="0"/>
    <x v="0"/>
    <x v="7"/>
    <x v="227"/>
    <x v="4"/>
    <x v="1"/>
    <n v="160343"/>
  </r>
  <r>
    <x v="0"/>
    <x v="0"/>
    <x v="6"/>
    <x v="263"/>
    <x v="3"/>
    <x v="1"/>
    <n v="160361"/>
  </r>
  <r>
    <x v="1"/>
    <x v="5"/>
    <x v="20"/>
    <x v="122"/>
    <x v="7"/>
    <x v="2"/>
    <n v="160460"/>
  </r>
  <r>
    <x v="0"/>
    <x v="2"/>
    <x v="15"/>
    <x v="90"/>
    <x v="0"/>
    <x v="2"/>
    <n v="161502"/>
  </r>
  <r>
    <x v="0"/>
    <x v="2"/>
    <x v="14"/>
    <x v="78"/>
    <x v="3"/>
    <x v="1"/>
    <n v="164318"/>
  </r>
  <r>
    <x v="2"/>
    <x v="6"/>
    <x v="23"/>
    <x v="279"/>
    <x v="4"/>
    <x v="2"/>
    <n v="164530"/>
  </r>
  <r>
    <x v="0"/>
    <x v="0"/>
    <x v="7"/>
    <x v="8"/>
    <x v="4"/>
    <x v="2"/>
    <n v="165593"/>
  </r>
  <r>
    <x v="1"/>
    <x v="5"/>
    <x v="20"/>
    <x v="242"/>
    <x v="7"/>
    <x v="1"/>
    <n v="166262"/>
  </r>
  <r>
    <x v="2"/>
    <x v="6"/>
    <x v="23"/>
    <x v="279"/>
    <x v="7"/>
    <x v="1"/>
    <n v="166623"/>
  </r>
  <r>
    <x v="0"/>
    <x v="2"/>
    <x v="2"/>
    <x v="112"/>
    <x v="4"/>
    <x v="2"/>
    <n v="167060"/>
  </r>
  <r>
    <x v="0"/>
    <x v="3"/>
    <x v="14"/>
    <x v="300"/>
    <x v="3"/>
    <x v="1"/>
    <n v="167064"/>
  </r>
  <r>
    <x v="0"/>
    <x v="2"/>
    <x v="2"/>
    <x v="16"/>
    <x v="6"/>
    <x v="0"/>
    <n v="167240"/>
  </r>
  <r>
    <x v="0"/>
    <x v="4"/>
    <x v="16"/>
    <x v="87"/>
    <x v="4"/>
    <x v="1"/>
    <n v="167676"/>
  </r>
  <r>
    <x v="0"/>
    <x v="1"/>
    <x v="9"/>
    <x v="276"/>
    <x v="6"/>
    <x v="2"/>
    <n v="168581"/>
  </r>
  <r>
    <x v="0"/>
    <x v="2"/>
    <x v="10"/>
    <x v="198"/>
    <x v="3"/>
    <x v="1"/>
    <n v="169734"/>
  </r>
  <r>
    <x v="0"/>
    <x v="4"/>
    <x v="16"/>
    <x v="114"/>
    <x v="6"/>
    <x v="2"/>
    <n v="171647"/>
  </r>
  <r>
    <x v="0"/>
    <x v="4"/>
    <x v="16"/>
    <x v="275"/>
    <x v="0"/>
    <x v="2"/>
    <n v="172113"/>
  </r>
  <r>
    <x v="0"/>
    <x v="4"/>
    <x v="16"/>
    <x v="298"/>
    <x v="7"/>
    <x v="2"/>
    <n v="173578"/>
  </r>
  <r>
    <x v="0"/>
    <x v="2"/>
    <x v="11"/>
    <x v="167"/>
    <x v="7"/>
    <x v="2"/>
    <n v="173679"/>
  </r>
  <r>
    <x v="0"/>
    <x v="0"/>
    <x v="17"/>
    <x v="257"/>
    <x v="6"/>
    <x v="2"/>
    <n v="174050"/>
  </r>
  <r>
    <x v="0"/>
    <x v="1"/>
    <x v="13"/>
    <x v="117"/>
    <x v="0"/>
    <x v="2"/>
    <n v="174971"/>
  </r>
  <r>
    <x v="0"/>
    <x v="3"/>
    <x v="5"/>
    <x v="152"/>
    <x v="4"/>
    <x v="1"/>
    <n v="176061"/>
  </r>
  <r>
    <x v="0"/>
    <x v="0"/>
    <x v="6"/>
    <x v="176"/>
    <x v="4"/>
    <x v="0"/>
    <n v="176160"/>
  </r>
  <r>
    <x v="0"/>
    <x v="4"/>
    <x v="16"/>
    <x v="87"/>
    <x v="0"/>
    <x v="2"/>
    <n v="176202"/>
  </r>
  <r>
    <x v="0"/>
    <x v="1"/>
    <x v="1"/>
    <x v="290"/>
    <x v="8"/>
    <x v="1"/>
    <n v="176282"/>
  </r>
  <r>
    <x v="0"/>
    <x v="2"/>
    <x v="8"/>
    <x v="140"/>
    <x v="3"/>
    <x v="1"/>
    <n v="177435"/>
  </r>
  <r>
    <x v="0"/>
    <x v="0"/>
    <x v="4"/>
    <x v="50"/>
    <x v="0"/>
    <x v="2"/>
    <n v="177574"/>
  </r>
  <r>
    <x v="0"/>
    <x v="4"/>
    <x v="16"/>
    <x v="30"/>
    <x v="4"/>
    <x v="2"/>
    <n v="178141"/>
  </r>
  <r>
    <x v="0"/>
    <x v="2"/>
    <x v="11"/>
    <x v="91"/>
    <x v="7"/>
    <x v="1"/>
    <n v="178828"/>
  </r>
  <r>
    <x v="0"/>
    <x v="0"/>
    <x v="0"/>
    <x v="195"/>
    <x v="4"/>
    <x v="1"/>
    <n v="179522"/>
  </r>
  <r>
    <x v="0"/>
    <x v="1"/>
    <x v="13"/>
    <x v="72"/>
    <x v="4"/>
    <x v="1"/>
    <n v="179779"/>
  </r>
  <r>
    <x v="1"/>
    <x v="5"/>
    <x v="20"/>
    <x v="199"/>
    <x v="6"/>
    <x v="1"/>
    <n v="180078"/>
  </r>
  <r>
    <x v="0"/>
    <x v="0"/>
    <x v="17"/>
    <x v="248"/>
    <x v="3"/>
    <x v="1"/>
    <n v="181261"/>
  </r>
  <r>
    <x v="0"/>
    <x v="0"/>
    <x v="17"/>
    <x v="190"/>
    <x v="4"/>
    <x v="2"/>
    <n v="181589"/>
  </r>
  <r>
    <x v="0"/>
    <x v="3"/>
    <x v="3"/>
    <x v="113"/>
    <x v="4"/>
    <x v="2"/>
    <n v="182333"/>
  </r>
  <r>
    <x v="0"/>
    <x v="2"/>
    <x v="2"/>
    <x v="61"/>
    <x v="6"/>
    <x v="0"/>
    <n v="183420"/>
  </r>
  <r>
    <x v="0"/>
    <x v="3"/>
    <x v="9"/>
    <x v="29"/>
    <x v="7"/>
    <x v="1"/>
    <n v="183536"/>
  </r>
  <r>
    <x v="0"/>
    <x v="0"/>
    <x v="4"/>
    <x v="207"/>
    <x v="4"/>
    <x v="1"/>
    <n v="184140"/>
  </r>
  <r>
    <x v="0"/>
    <x v="0"/>
    <x v="6"/>
    <x v="150"/>
    <x v="4"/>
    <x v="1"/>
    <n v="184545"/>
  </r>
  <r>
    <x v="0"/>
    <x v="1"/>
    <x v="1"/>
    <x v="37"/>
    <x v="7"/>
    <x v="2"/>
    <n v="184613"/>
  </r>
  <r>
    <x v="1"/>
    <x v="5"/>
    <x v="24"/>
    <x v="289"/>
    <x v="7"/>
    <x v="1"/>
    <n v="184736"/>
  </r>
  <r>
    <x v="0"/>
    <x v="0"/>
    <x v="6"/>
    <x v="77"/>
    <x v="4"/>
    <x v="2"/>
    <n v="185346"/>
  </r>
  <r>
    <x v="0"/>
    <x v="1"/>
    <x v="1"/>
    <x v="32"/>
    <x v="4"/>
    <x v="1"/>
    <n v="185740"/>
  </r>
  <r>
    <x v="1"/>
    <x v="5"/>
    <x v="19"/>
    <x v="74"/>
    <x v="7"/>
    <x v="2"/>
    <n v="186267"/>
  </r>
  <r>
    <x v="1"/>
    <x v="5"/>
    <x v="19"/>
    <x v="268"/>
    <x v="7"/>
    <x v="2"/>
    <n v="186394"/>
  </r>
  <r>
    <x v="0"/>
    <x v="4"/>
    <x v="16"/>
    <x v="84"/>
    <x v="4"/>
    <x v="2"/>
    <n v="187234"/>
  </r>
  <r>
    <x v="0"/>
    <x v="0"/>
    <x v="17"/>
    <x v="244"/>
    <x v="7"/>
    <x v="2"/>
    <n v="188142"/>
  </r>
  <r>
    <x v="1"/>
    <x v="5"/>
    <x v="24"/>
    <x v="181"/>
    <x v="8"/>
    <x v="1"/>
    <n v="188181"/>
  </r>
  <r>
    <x v="0"/>
    <x v="1"/>
    <x v="9"/>
    <x v="294"/>
    <x v="7"/>
    <x v="2"/>
    <n v="188646"/>
  </r>
  <r>
    <x v="0"/>
    <x v="0"/>
    <x v="7"/>
    <x v="284"/>
    <x v="7"/>
    <x v="1"/>
    <n v="189372"/>
  </r>
  <r>
    <x v="0"/>
    <x v="0"/>
    <x v="7"/>
    <x v="262"/>
    <x v="6"/>
    <x v="2"/>
    <n v="189683"/>
  </r>
  <r>
    <x v="1"/>
    <x v="5"/>
    <x v="20"/>
    <x v="122"/>
    <x v="6"/>
    <x v="0"/>
    <n v="190000"/>
  </r>
  <r>
    <x v="0"/>
    <x v="2"/>
    <x v="14"/>
    <x v="41"/>
    <x v="3"/>
    <x v="1"/>
    <n v="190184"/>
  </r>
  <r>
    <x v="0"/>
    <x v="0"/>
    <x v="15"/>
    <x v="34"/>
    <x v="7"/>
    <x v="2"/>
    <n v="190970"/>
  </r>
  <r>
    <x v="0"/>
    <x v="1"/>
    <x v="9"/>
    <x v="276"/>
    <x v="7"/>
    <x v="1"/>
    <n v="191102"/>
  </r>
  <r>
    <x v="0"/>
    <x v="2"/>
    <x v="8"/>
    <x v="247"/>
    <x v="6"/>
    <x v="1"/>
    <n v="191801"/>
  </r>
  <r>
    <x v="1"/>
    <x v="5"/>
    <x v="20"/>
    <x v="242"/>
    <x v="6"/>
    <x v="1"/>
    <n v="192984"/>
  </r>
  <r>
    <x v="0"/>
    <x v="2"/>
    <x v="14"/>
    <x v="251"/>
    <x v="4"/>
    <x v="2"/>
    <n v="193296"/>
  </r>
  <r>
    <x v="0"/>
    <x v="1"/>
    <x v="1"/>
    <x v="157"/>
    <x v="4"/>
    <x v="1"/>
    <n v="194828"/>
  </r>
  <r>
    <x v="0"/>
    <x v="2"/>
    <x v="8"/>
    <x v="223"/>
    <x v="4"/>
    <x v="2"/>
    <n v="196027"/>
  </r>
  <r>
    <x v="0"/>
    <x v="3"/>
    <x v="5"/>
    <x v="23"/>
    <x v="3"/>
    <x v="1"/>
    <n v="196560"/>
  </r>
  <r>
    <x v="0"/>
    <x v="0"/>
    <x v="6"/>
    <x v="77"/>
    <x v="3"/>
    <x v="1"/>
    <n v="196859"/>
  </r>
  <r>
    <x v="0"/>
    <x v="0"/>
    <x v="15"/>
    <x v="25"/>
    <x v="4"/>
    <x v="2"/>
    <n v="197022"/>
  </r>
  <r>
    <x v="0"/>
    <x v="2"/>
    <x v="15"/>
    <x v="299"/>
    <x v="4"/>
    <x v="2"/>
    <n v="197278"/>
  </r>
  <r>
    <x v="0"/>
    <x v="2"/>
    <x v="2"/>
    <x v="2"/>
    <x v="0"/>
    <x v="2"/>
    <n v="198951"/>
  </r>
  <r>
    <x v="0"/>
    <x v="2"/>
    <x v="14"/>
    <x v="285"/>
    <x v="4"/>
    <x v="1"/>
    <n v="199238"/>
  </r>
  <r>
    <x v="0"/>
    <x v="0"/>
    <x v="17"/>
    <x v="180"/>
    <x v="4"/>
    <x v="1"/>
    <n v="200099"/>
  </r>
  <r>
    <x v="0"/>
    <x v="1"/>
    <x v="13"/>
    <x v="236"/>
    <x v="6"/>
    <x v="1"/>
    <n v="200668"/>
  </r>
  <r>
    <x v="0"/>
    <x v="2"/>
    <x v="10"/>
    <x v="104"/>
    <x v="7"/>
    <x v="1"/>
    <n v="200810"/>
  </r>
  <r>
    <x v="0"/>
    <x v="3"/>
    <x v="5"/>
    <x v="277"/>
    <x v="7"/>
    <x v="1"/>
    <n v="201772"/>
  </r>
  <r>
    <x v="0"/>
    <x v="2"/>
    <x v="2"/>
    <x v="66"/>
    <x v="6"/>
    <x v="0"/>
    <n v="202400"/>
  </r>
  <r>
    <x v="0"/>
    <x v="0"/>
    <x v="0"/>
    <x v="219"/>
    <x v="6"/>
    <x v="2"/>
    <n v="202573"/>
  </r>
  <r>
    <x v="0"/>
    <x v="3"/>
    <x v="5"/>
    <x v="200"/>
    <x v="3"/>
    <x v="1"/>
    <n v="202658"/>
  </r>
  <r>
    <x v="0"/>
    <x v="2"/>
    <x v="10"/>
    <x v="31"/>
    <x v="4"/>
    <x v="1"/>
    <n v="202844"/>
  </r>
  <r>
    <x v="0"/>
    <x v="2"/>
    <x v="8"/>
    <x v="223"/>
    <x v="0"/>
    <x v="2"/>
    <n v="203004"/>
  </r>
  <r>
    <x v="1"/>
    <x v="5"/>
    <x v="19"/>
    <x v="137"/>
    <x v="6"/>
    <x v="1"/>
    <n v="203461"/>
  </r>
  <r>
    <x v="0"/>
    <x v="2"/>
    <x v="11"/>
    <x v="139"/>
    <x v="4"/>
    <x v="2"/>
    <n v="203476"/>
  </r>
  <r>
    <x v="0"/>
    <x v="0"/>
    <x v="6"/>
    <x v="98"/>
    <x v="4"/>
    <x v="1"/>
    <n v="203750"/>
  </r>
  <r>
    <x v="1"/>
    <x v="5"/>
    <x v="19"/>
    <x v="268"/>
    <x v="7"/>
    <x v="1"/>
    <n v="204882"/>
  </r>
  <r>
    <x v="1"/>
    <x v="5"/>
    <x v="27"/>
    <x v="282"/>
    <x v="7"/>
    <x v="2"/>
    <n v="204987"/>
  </r>
  <r>
    <x v="0"/>
    <x v="0"/>
    <x v="15"/>
    <x v="301"/>
    <x v="3"/>
    <x v="1"/>
    <n v="205631"/>
  </r>
  <r>
    <x v="0"/>
    <x v="0"/>
    <x v="0"/>
    <x v="229"/>
    <x v="7"/>
    <x v="2"/>
    <n v="206595"/>
  </r>
  <r>
    <x v="0"/>
    <x v="1"/>
    <x v="13"/>
    <x v="24"/>
    <x v="4"/>
    <x v="2"/>
    <n v="206836"/>
  </r>
  <r>
    <x v="0"/>
    <x v="0"/>
    <x v="4"/>
    <x v="50"/>
    <x v="3"/>
    <x v="1"/>
    <n v="207341"/>
  </r>
  <r>
    <x v="0"/>
    <x v="1"/>
    <x v="13"/>
    <x v="24"/>
    <x v="7"/>
    <x v="2"/>
    <n v="207829"/>
  </r>
  <r>
    <x v="0"/>
    <x v="3"/>
    <x v="3"/>
    <x v="51"/>
    <x v="3"/>
    <x v="1"/>
    <n v="208257"/>
  </r>
  <r>
    <x v="0"/>
    <x v="2"/>
    <x v="11"/>
    <x v="167"/>
    <x v="6"/>
    <x v="0"/>
    <n v="208812"/>
  </r>
  <r>
    <x v="0"/>
    <x v="2"/>
    <x v="14"/>
    <x v="78"/>
    <x v="7"/>
    <x v="2"/>
    <n v="208872"/>
  </r>
  <r>
    <x v="0"/>
    <x v="0"/>
    <x v="6"/>
    <x v="176"/>
    <x v="0"/>
    <x v="2"/>
    <n v="209005"/>
  </r>
  <r>
    <x v="0"/>
    <x v="3"/>
    <x v="3"/>
    <x v="278"/>
    <x v="0"/>
    <x v="0"/>
    <n v="209312"/>
  </r>
  <r>
    <x v="0"/>
    <x v="3"/>
    <x v="5"/>
    <x v="171"/>
    <x v="7"/>
    <x v="2"/>
    <n v="211202"/>
  </r>
  <r>
    <x v="0"/>
    <x v="2"/>
    <x v="2"/>
    <x v="235"/>
    <x v="7"/>
    <x v="2"/>
    <n v="211496"/>
  </r>
  <r>
    <x v="0"/>
    <x v="0"/>
    <x v="4"/>
    <x v="155"/>
    <x v="4"/>
    <x v="1"/>
    <n v="211723"/>
  </r>
  <r>
    <x v="0"/>
    <x v="0"/>
    <x v="7"/>
    <x v="99"/>
    <x v="6"/>
    <x v="2"/>
    <n v="211832"/>
  </r>
  <r>
    <x v="0"/>
    <x v="0"/>
    <x v="15"/>
    <x v="295"/>
    <x v="7"/>
    <x v="2"/>
    <n v="212786"/>
  </r>
  <r>
    <x v="1"/>
    <x v="5"/>
    <x v="27"/>
    <x v="282"/>
    <x v="6"/>
    <x v="2"/>
    <n v="212972"/>
  </r>
  <r>
    <x v="0"/>
    <x v="1"/>
    <x v="13"/>
    <x v="17"/>
    <x v="7"/>
    <x v="2"/>
    <n v="213162"/>
  </r>
  <r>
    <x v="0"/>
    <x v="2"/>
    <x v="15"/>
    <x v="90"/>
    <x v="7"/>
    <x v="2"/>
    <n v="213277"/>
  </r>
  <r>
    <x v="0"/>
    <x v="0"/>
    <x v="6"/>
    <x v="204"/>
    <x v="4"/>
    <x v="2"/>
    <n v="213338"/>
  </r>
  <r>
    <x v="0"/>
    <x v="3"/>
    <x v="3"/>
    <x v="230"/>
    <x v="9"/>
    <x v="2"/>
    <n v="214001"/>
  </r>
  <r>
    <x v="0"/>
    <x v="1"/>
    <x v="13"/>
    <x v="236"/>
    <x v="8"/>
    <x v="1"/>
    <n v="215555"/>
  </r>
  <r>
    <x v="0"/>
    <x v="1"/>
    <x v="13"/>
    <x v="21"/>
    <x v="0"/>
    <x v="2"/>
    <n v="216943"/>
  </r>
  <r>
    <x v="0"/>
    <x v="0"/>
    <x v="6"/>
    <x v="176"/>
    <x v="7"/>
    <x v="2"/>
    <n v="217781"/>
  </r>
  <r>
    <x v="0"/>
    <x v="0"/>
    <x v="17"/>
    <x v="88"/>
    <x v="6"/>
    <x v="0"/>
    <n v="217920"/>
  </r>
  <r>
    <x v="0"/>
    <x v="1"/>
    <x v="1"/>
    <x v="44"/>
    <x v="4"/>
    <x v="2"/>
    <n v="217960"/>
  </r>
  <r>
    <x v="0"/>
    <x v="1"/>
    <x v="9"/>
    <x v="27"/>
    <x v="0"/>
    <x v="2"/>
    <n v="218530"/>
  </r>
  <r>
    <x v="0"/>
    <x v="0"/>
    <x v="6"/>
    <x v="153"/>
    <x v="4"/>
    <x v="2"/>
    <n v="219354"/>
  </r>
  <r>
    <x v="0"/>
    <x v="2"/>
    <x v="10"/>
    <x v="164"/>
    <x v="3"/>
    <x v="1"/>
    <n v="220208"/>
  </r>
  <r>
    <x v="0"/>
    <x v="2"/>
    <x v="15"/>
    <x v="56"/>
    <x v="3"/>
    <x v="1"/>
    <n v="221176"/>
  </r>
  <r>
    <x v="0"/>
    <x v="3"/>
    <x v="5"/>
    <x v="171"/>
    <x v="4"/>
    <x v="0"/>
    <n v="221560"/>
  </r>
  <r>
    <x v="0"/>
    <x v="0"/>
    <x v="0"/>
    <x v="229"/>
    <x v="4"/>
    <x v="1"/>
    <n v="222353"/>
  </r>
  <r>
    <x v="0"/>
    <x v="0"/>
    <x v="4"/>
    <x v="89"/>
    <x v="3"/>
    <x v="1"/>
    <n v="224557"/>
  </r>
  <r>
    <x v="1"/>
    <x v="5"/>
    <x v="18"/>
    <x v="156"/>
    <x v="7"/>
    <x v="2"/>
    <n v="226191"/>
  </r>
  <r>
    <x v="0"/>
    <x v="0"/>
    <x v="2"/>
    <x v="179"/>
    <x v="6"/>
    <x v="1"/>
    <n v="226467"/>
  </r>
  <r>
    <x v="2"/>
    <x v="6"/>
    <x v="23"/>
    <x v="151"/>
    <x v="0"/>
    <x v="2"/>
    <n v="228255"/>
  </r>
  <r>
    <x v="0"/>
    <x v="0"/>
    <x v="7"/>
    <x v="215"/>
    <x v="6"/>
    <x v="1"/>
    <n v="228310"/>
  </r>
  <r>
    <x v="0"/>
    <x v="2"/>
    <x v="15"/>
    <x v="80"/>
    <x v="4"/>
    <x v="1"/>
    <n v="228765"/>
  </r>
  <r>
    <x v="0"/>
    <x v="3"/>
    <x v="5"/>
    <x v="52"/>
    <x v="3"/>
    <x v="1"/>
    <n v="230402"/>
  </r>
  <r>
    <x v="0"/>
    <x v="0"/>
    <x v="2"/>
    <x v="60"/>
    <x v="6"/>
    <x v="2"/>
    <n v="230874"/>
  </r>
  <r>
    <x v="0"/>
    <x v="2"/>
    <x v="15"/>
    <x v="56"/>
    <x v="0"/>
    <x v="2"/>
    <n v="231420"/>
  </r>
  <r>
    <x v="0"/>
    <x v="1"/>
    <x v="9"/>
    <x v="294"/>
    <x v="7"/>
    <x v="1"/>
    <n v="232067"/>
  </r>
  <r>
    <x v="0"/>
    <x v="1"/>
    <x v="9"/>
    <x v="222"/>
    <x v="3"/>
    <x v="1"/>
    <n v="234439"/>
  </r>
  <r>
    <x v="0"/>
    <x v="2"/>
    <x v="11"/>
    <x v="145"/>
    <x v="0"/>
    <x v="2"/>
    <n v="235827"/>
  </r>
  <r>
    <x v="0"/>
    <x v="2"/>
    <x v="2"/>
    <x v="112"/>
    <x v="4"/>
    <x v="1"/>
    <n v="236197"/>
  </r>
  <r>
    <x v="0"/>
    <x v="2"/>
    <x v="2"/>
    <x v="120"/>
    <x v="4"/>
    <x v="1"/>
    <n v="236249"/>
  </r>
  <r>
    <x v="0"/>
    <x v="1"/>
    <x v="1"/>
    <x v="174"/>
    <x v="4"/>
    <x v="2"/>
    <n v="236602"/>
  </r>
  <r>
    <x v="0"/>
    <x v="1"/>
    <x v="9"/>
    <x v="294"/>
    <x v="8"/>
    <x v="1"/>
    <n v="238044"/>
  </r>
  <r>
    <x v="0"/>
    <x v="4"/>
    <x v="16"/>
    <x v="92"/>
    <x v="4"/>
    <x v="2"/>
    <n v="238431"/>
  </r>
  <r>
    <x v="0"/>
    <x v="3"/>
    <x v="5"/>
    <x v="239"/>
    <x v="7"/>
    <x v="2"/>
    <n v="238844"/>
  </r>
  <r>
    <x v="0"/>
    <x v="2"/>
    <x v="11"/>
    <x v="107"/>
    <x v="7"/>
    <x v="2"/>
    <n v="238978"/>
  </r>
  <r>
    <x v="0"/>
    <x v="4"/>
    <x v="16"/>
    <x v="110"/>
    <x v="7"/>
    <x v="2"/>
    <n v="240063"/>
  </r>
  <r>
    <x v="0"/>
    <x v="3"/>
    <x v="5"/>
    <x v="136"/>
    <x v="3"/>
    <x v="1"/>
    <n v="240215"/>
  </r>
  <r>
    <x v="1"/>
    <x v="5"/>
    <x v="19"/>
    <x v="137"/>
    <x v="7"/>
    <x v="1"/>
    <n v="240437"/>
  </r>
  <r>
    <x v="0"/>
    <x v="0"/>
    <x v="7"/>
    <x v="262"/>
    <x v="7"/>
    <x v="1"/>
    <n v="240599"/>
  </r>
  <r>
    <x v="0"/>
    <x v="2"/>
    <x v="10"/>
    <x v="108"/>
    <x v="4"/>
    <x v="2"/>
    <n v="241241"/>
  </r>
  <r>
    <x v="0"/>
    <x v="2"/>
    <x v="15"/>
    <x v="105"/>
    <x v="3"/>
    <x v="1"/>
    <n v="241623"/>
  </r>
  <r>
    <x v="0"/>
    <x v="2"/>
    <x v="10"/>
    <x v="121"/>
    <x v="7"/>
    <x v="1"/>
    <n v="242093"/>
  </r>
  <r>
    <x v="0"/>
    <x v="1"/>
    <x v="13"/>
    <x v="236"/>
    <x v="7"/>
    <x v="1"/>
    <n v="243607"/>
  </r>
  <r>
    <x v="0"/>
    <x v="3"/>
    <x v="3"/>
    <x v="278"/>
    <x v="4"/>
    <x v="2"/>
    <n v="243765"/>
  </r>
  <r>
    <x v="0"/>
    <x v="1"/>
    <x v="12"/>
    <x v="102"/>
    <x v="7"/>
    <x v="2"/>
    <n v="244831"/>
  </r>
  <r>
    <x v="0"/>
    <x v="0"/>
    <x v="4"/>
    <x v="4"/>
    <x v="3"/>
    <x v="1"/>
    <n v="244891"/>
  </r>
  <r>
    <x v="0"/>
    <x v="1"/>
    <x v="13"/>
    <x v="39"/>
    <x v="0"/>
    <x v="1"/>
    <n v="245560"/>
  </r>
  <r>
    <x v="0"/>
    <x v="3"/>
    <x v="5"/>
    <x v="225"/>
    <x v="3"/>
    <x v="1"/>
    <n v="245679"/>
  </r>
  <r>
    <x v="0"/>
    <x v="2"/>
    <x v="8"/>
    <x v="272"/>
    <x v="7"/>
    <x v="2"/>
    <n v="246413"/>
  </r>
  <r>
    <x v="0"/>
    <x v="2"/>
    <x v="15"/>
    <x v="85"/>
    <x v="3"/>
    <x v="1"/>
    <n v="246718"/>
  </r>
  <r>
    <x v="0"/>
    <x v="0"/>
    <x v="0"/>
    <x v="106"/>
    <x v="7"/>
    <x v="1"/>
    <n v="246815"/>
  </r>
  <r>
    <x v="0"/>
    <x v="0"/>
    <x v="6"/>
    <x v="6"/>
    <x v="4"/>
    <x v="1"/>
    <n v="249946"/>
  </r>
  <r>
    <x v="1"/>
    <x v="5"/>
    <x v="24"/>
    <x v="289"/>
    <x v="8"/>
    <x v="1"/>
    <n v="250268"/>
  </r>
  <r>
    <x v="0"/>
    <x v="0"/>
    <x v="7"/>
    <x v="240"/>
    <x v="4"/>
    <x v="2"/>
    <n v="250824"/>
  </r>
  <r>
    <x v="0"/>
    <x v="2"/>
    <x v="11"/>
    <x v="161"/>
    <x v="0"/>
    <x v="2"/>
    <n v="251032"/>
  </r>
  <r>
    <x v="0"/>
    <x v="1"/>
    <x v="13"/>
    <x v="72"/>
    <x v="4"/>
    <x v="2"/>
    <n v="251329"/>
  </r>
  <r>
    <x v="1"/>
    <x v="5"/>
    <x v="18"/>
    <x v="156"/>
    <x v="8"/>
    <x v="1"/>
    <n v="252678"/>
  </r>
  <r>
    <x v="0"/>
    <x v="3"/>
    <x v="12"/>
    <x v="86"/>
    <x v="7"/>
    <x v="2"/>
    <n v="253913"/>
  </r>
  <r>
    <x v="0"/>
    <x v="2"/>
    <x v="15"/>
    <x v="203"/>
    <x v="9"/>
    <x v="2"/>
    <n v="254220"/>
  </r>
  <r>
    <x v="0"/>
    <x v="2"/>
    <x v="2"/>
    <x v="267"/>
    <x v="7"/>
    <x v="1"/>
    <n v="254507"/>
  </r>
  <r>
    <x v="0"/>
    <x v="2"/>
    <x v="11"/>
    <x v="221"/>
    <x v="7"/>
    <x v="1"/>
    <n v="255002"/>
  </r>
  <r>
    <x v="0"/>
    <x v="2"/>
    <x v="10"/>
    <x v="108"/>
    <x v="3"/>
    <x v="1"/>
    <n v="260595"/>
  </r>
  <r>
    <x v="0"/>
    <x v="2"/>
    <x v="14"/>
    <x v="175"/>
    <x v="4"/>
    <x v="1"/>
    <n v="261264"/>
  </r>
  <r>
    <x v="0"/>
    <x v="2"/>
    <x v="11"/>
    <x v="167"/>
    <x v="4"/>
    <x v="1"/>
    <n v="261798"/>
  </r>
  <r>
    <x v="0"/>
    <x v="0"/>
    <x v="7"/>
    <x v="215"/>
    <x v="7"/>
    <x v="1"/>
    <n v="264684"/>
  </r>
  <r>
    <x v="0"/>
    <x v="2"/>
    <x v="11"/>
    <x v="167"/>
    <x v="6"/>
    <x v="1"/>
    <n v="265840"/>
  </r>
  <r>
    <x v="0"/>
    <x v="3"/>
    <x v="3"/>
    <x v="183"/>
    <x v="3"/>
    <x v="1"/>
    <n v="266165"/>
  </r>
  <r>
    <x v="2"/>
    <x v="6"/>
    <x v="23"/>
    <x v="218"/>
    <x v="7"/>
    <x v="1"/>
    <n v="267365"/>
  </r>
  <r>
    <x v="0"/>
    <x v="1"/>
    <x v="13"/>
    <x v="21"/>
    <x v="6"/>
    <x v="1"/>
    <n v="267463"/>
  </r>
  <r>
    <x v="0"/>
    <x v="3"/>
    <x v="5"/>
    <x v="302"/>
    <x v="3"/>
    <x v="1"/>
    <n v="267992"/>
  </r>
  <r>
    <x v="0"/>
    <x v="4"/>
    <x v="16"/>
    <x v="275"/>
    <x v="4"/>
    <x v="2"/>
    <n v="268106"/>
  </r>
  <r>
    <x v="0"/>
    <x v="0"/>
    <x v="2"/>
    <x v="243"/>
    <x v="7"/>
    <x v="1"/>
    <n v="268635"/>
  </r>
  <r>
    <x v="0"/>
    <x v="2"/>
    <x v="11"/>
    <x v="75"/>
    <x v="7"/>
    <x v="1"/>
    <n v="270248"/>
  </r>
  <r>
    <x v="0"/>
    <x v="3"/>
    <x v="5"/>
    <x v="55"/>
    <x v="7"/>
    <x v="1"/>
    <n v="271109"/>
  </r>
  <r>
    <x v="0"/>
    <x v="2"/>
    <x v="11"/>
    <x v="13"/>
    <x v="4"/>
    <x v="2"/>
    <n v="273193"/>
  </r>
  <r>
    <x v="0"/>
    <x v="2"/>
    <x v="8"/>
    <x v="202"/>
    <x v="7"/>
    <x v="2"/>
    <n v="273937"/>
  </r>
  <r>
    <x v="0"/>
    <x v="0"/>
    <x v="17"/>
    <x v="88"/>
    <x v="0"/>
    <x v="2"/>
    <n v="275131"/>
  </r>
  <r>
    <x v="0"/>
    <x v="1"/>
    <x v="13"/>
    <x v="236"/>
    <x v="4"/>
    <x v="1"/>
    <n v="275500"/>
  </r>
  <r>
    <x v="0"/>
    <x v="1"/>
    <x v="13"/>
    <x v="264"/>
    <x v="6"/>
    <x v="2"/>
    <n v="275924"/>
  </r>
  <r>
    <x v="0"/>
    <x v="0"/>
    <x v="4"/>
    <x v="142"/>
    <x v="6"/>
    <x v="2"/>
    <n v="277700"/>
  </r>
  <r>
    <x v="0"/>
    <x v="0"/>
    <x v="15"/>
    <x v="189"/>
    <x v="4"/>
    <x v="1"/>
    <n v="278117"/>
  </r>
  <r>
    <x v="0"/>
    <x v="1"/>
    <x v="1"/>
    <x v="184"/>
    <x v="4"/>
    <x v="2"/>
    <n v="278663"/>
  </r>
  <r>
    <x v="0"/>
    <x v="0"/>
    <x v="4"/>
    <x v="246"/>
    <x v="4"/>
    <x v="2"/>
    <n v="278947"/>
  </r>
  <r>
    <x v="0"/>
    <x v="3"/>
    <x v="5"/>
    <x v="5"/>
    <x v="4"/>
    <x v="1"/>
    <n v="279053"/>
  </r>
  <r>
    <x v="1"/>
    <x v="5"/>
    <x v="22"/>
    <x v="133"/>
    <x v="6"/>
    <x v="1"/>
    <n v="279152"/>
  </r>
  <r>
    <x v="0"/>
    <x v="3"/>
    <x v="5"/>
    <x v="5"/>
    <x v="7"/>
    <x v="1"/>
    <n v="279171"/>
  </r>
  <r>
    <x v="0"/>
    <x v="1"/>
    <x v="1"/>
    <x v="67"/>
    <x v="7"/>
    <x v="2"/>
    <n v="279554"/>
  </r>
  <r>
    <x v="0"/>
    <x v="2"/>
    <x v="2"/>
    <x v="125"/>
    <x v="3"/>
    <x v="1"/>
    <n v="279946"/>
  </r>
  <r>
    <x v="1"/>
    <x v="5"/>
    <x v="18"/>
    <x v="156"/>
    <x v="7"/>
    <x v="1"/>
    <n v="280315"/>
  </r>
  <r>
    <x v="0"/>
    <x v="0"/>
    <x v="2"/>
    <x v="109"/>
    <x v="3"/>
    <x v="1"/>
    <n v="281105"/>
  </r>
  <r>
    <x v="0"/>
    <x v="1"/>
    <x v="13"/>
    <x v="236"/>
    <x v="6"/>
    <x v="2"/>
    <n v="281300"/>
  </r>
  <r>
    <x v="0"/>
    <x v="0"/>
    <x v="6"/>
    <x v="217"/>
    <x v="3"/>
    <x v="1"/>
    <n v="282870"/>
  </r>
  <r>
    <x v="0"/>
    <x v="1"/>
    <x v="1"/>
    <x v="290"/>
    <x v="7"/>
    <x v="1"/>
    <n v="282876"/>
  </r>
  <r>
    <x v="0"/>
    <x v="2"/>
    <x v="11"/>
    <x v="193"/>
    <x v="0"/>
    <x v="2"/>
    <n v="283166"/>
  </r>
  <r>
    <x v="0"/>
    <x v="2"/>
    <x v="10"/>
    <x v="121"/>
    <x v="4"/>
    <x v="1"/>
    <n v="284231"/>
  </r>
  <r>
    <x v="0"/>
    <x v="1"/>
    <x v="1"/>
    <x v="35"/>
    <x v="4"/>
    <x v="2"/>
    <n v="284397"/>
  </r>
  <r>
    <x v="0"/>
    <x v="1"/>
    <x v="1"/>
    <x v="174"/>
    <x v="0"/>
    <x v="2"/>
    <n v="284507"/>
  </r>
  <r>
    <x v="0"/>
    <x v="1"/>
    <x v="1"/>
    <x v="32"/>
    <x v="4"/>
    <x v="2"/>
    <n v="284718"/>
  </r>
  <r>
    <x v="0"/>
    <x v="1"/>
    <x v="12"/>
    <x v="129"/>
    <x v="4"/>
    <x v="2"/>
    <n v="284760"/>
  </r>
  <r>
    <x v="0"/>
    <x v="2"/>
    <x v="2"/>
    <x v="61"/>
    <x v="4"/>
    <x v="1"/>
    <n v="286264"/>
  </r>
  <r>
    <x v="0"/>
    <x v="2"/>
    <x v="8"/>
    <x v="272"/>
    <x v="4"/>
    <x v="1"/>
    <n v="287524"/>
  </r>
  <r>
    <x v="0"/>
    <x v="0"/>
    <x v="2"/>
    <x v="160"/>
    <x v="4"/>
    <x v="2"/>
    <n v="287847"/>
  </r>
  <r>
    <x v="1"/>
    <x v="5"/>
    <x v="27"/>
    <x v="282"/>
    <x v="0"/>
    <x v="2"/>
    <n v="288543"/>
  </r>
  <r>
    <x v="0"/>
    <x v="1"/>
    <x v="9"/>
    <x v="232"/>
    <x v="7"/>
    <x v="1"/>
    <n v="289512"/>
  </r>
  <r>
    <x v="0"/>
    <x v="1"/>
    <x v="1"/>
    <x v="290"/>
    <x v="6"/>
    <x v="1"/>
    <n v="290399"/>
  </r>
  <r>
    <x v="0"/>
    <x v="4"/>
    <x v="16"/>
    <x v="224"/>
    <x v="4"/>
    <x v="2"/>
    <n v="291165"/>
  </r>
  <r>
    <x v="0"/>
    <x v="2"/>
    <x v="2"/>
    <x v="2"/>
    <x v="6"/>
    <x v="0"/>
    <n v="291220"/>
  </r>
  <r>
    <x v="2"/>
    <x v="6"/>
    <x v="23"/>
    <x v="279"/>
    <x v="6"/>
    <x v="1"/>
    <n v="291709"/>
  </r>
  <r>
    <x v="1"/>
    <x v="5"/>
    <x v="28"/>
    <x v="287"/>
    <x v="10"/>
    <x v="1"/>
    <n v="292515"/>
  </r>
  <r>
    <x v="0"/>
    <x v="0"/>
    <x v="0"/>
    <x v="255"/>
    <x v="7"/>
    <x v="1"/>
    <n v="292903"/>
  </r>
  <r>
    <x v="0"/>
    <x v="1"/>
    <x v="13"/>
    <x v="117"/>
    <x v="7"/>
    <x v="1"/>
    <n v="293289"/>
  </r>
  <r>
    <x v="0"/>
    <x v="3"/>
    <x v="5"/>
    <x v="216"/>
    <x v="0"/>
    <x v="2"/>
    <n v="293331"/>
  </r>
  <r>
    <x v="0"/>
    <x v="2"/>
    <x v="2"/>
    <x v="66"/>
    <x v="7"/>
    <x v="2"/>
    <n v="294028"/>
  </r>
  <r>
    <x v="0"/>
    <x v="1"/>
    <x v="9"/>
    <x v="14"/>
    <x v="6"/>
    <x v="1"/>
    <n v="294947"/>
  </r>
  <r>
    <x v="0"/>
    <x v="1"/>
    <x v="13"/>
    <x v="24"/>
    <x v="0"/>
    <x v="2"/>
    <n v="294980"/>
  </r>
  <r>
    <x v="0"/>
    <x v="0"/>
    <x v="17"/>
    <x v="53"/>
    <x v="7"/>
    <x v="2"/>
    <n v="295792"/>
  </r>
  <r>
    <x v="0"/>
    <x v="1"/>
    <x v="9"/>
    <x v="276"/>
    <x v="6"/>
    <x v="1"/>
    <n v="299061"/>
  </r>
  <r>
    <x v="0"/>
    <x v="0"/>
    <x v="7"/>
    <x v="262"/>
    <x v="6"/>
    <x v="1"/>
    <n v="300233"/>
  </r>
  <r>
    <x v="1"/>
    <x v="5"/>
    <x v="18"/>
    <x v="62"/>
    <x v="8"/>
    <x v="1"/>
    <n v="300575"/>
  </r>
  <r>
    <x v="0"/>
    <x v="0"/>
    <x v="7"/>
    <x v="79"/>
    <x v="7"/>
    <x v="1"/>
    <n v="300861"/>
  </r>
  <r>
    <x v="0"/>
    <x v="0"/>
    <x v="6"/>
    <x v="176"/>
    <x v="3"/>
    <x v="1"/>
    <n v="301185"/>
  </r>
  <r>
    <x v="0"/>
    <x v="2"/>
    <x v="2"/>
    <x v="16"/>
    <x v="4"/>
    <x v="1"/>
    <n v="303507"/>
  </r>
  <r>
    <x v="0"/>
    <x v="0"/>
    <x v="6"/>
    <x v="98"/>
    <x v="0"/>
    <x v="2"/>
    <n v="303871"/>
  </r>
  <r>
    <x v="0"/>
    <x v="2"/>
    <x v="8"/>
    <x v="69"/>
    <x v="4"/>
    <x v="2"/>
    <n v="304807"/>
  </r>
  <r>
    <x v="0"/>
    <x v="0"/>
    <x v="15"/>
    <x v="301"/>
    <x v="4"/>
    <x v="1"/>
    <n v="305512"/>
  </r>
  <r>
    <x v="0"/>
    <x v="0"/>
    <x v="4"/>
    <x v="135"/>
    <x v="7"/>
    <x v="1"/>
    <n v="306171"/>
  </r>
  <r>
    <x v="0"/>
    <x v="3"/>
    <x v="3"/>
    <x v="211"/>
    <x v="4"/>
    <x v="1"/>
    <n v="306363"/>
  </r>
  <r>
    <x v="0"/>
    <x v="0"/>
    <x v="7"/>
    <x v="227"/>
    <x v="7"/>
    <x v="2"/>
    <n v="306745"/>
  </r>
  <r>
    <x v="0"/>
    <x v="1"/>
    <x v="9"/>
    <x v="286"/>
    <x v="8"/>
    <x v="1"/>
    <n v="306752"/>
  </r>
  <r>
    <x v="0"/>
    <x v="0"/>
    <x v="7"/>
    <x v="95"/>
    <x v="7"/>
    <x v="1"/>
    <n v="306943"/>
  </r>
  <r>
    <x v="0"/>
    <x v="2"/>
    <x v="8"/>
    <x v="166"/>
    <x v="0"/>
    <x v="0"/>
    <n v="306997"/>
  </r>
  <r>
    <x v="0"/>
    <x v="3"/>
    <x v="5"/>
    <x v="5"/>
    <x v="6"/>
    <x v="1"/>
    <n v="307540"/>
  </r>
  <r>
    <x v="0"/>
    <x v="1"/>
    <x v="1"/>
    <x v="44"/>
    <x v="8"/>
    <x v="1"/>
    <n v="309745"/>
  </r>
  <r>
    <x v="0"/>
    <x v="0"/>
    <x v="2"/>
    <x v="209"/>
    <x v="4"/>
    <x v="2"/>
    <n v="309772"/>
  </r>
  <r>
    <x v="0"/>
    <x v="0"/>
    <x v="4"/>
    <x v="58"/>
    <x v="6"/>
    <x v="0"/>
    <n v="310612"/>
  </r>
  <r>
    <x v="1"/>
    <x v="5"/>
    <x v="20"/>
    <x v="122"/>
    <x v="8"/>
    <x v="1"/>
    <n v="312769"/>
  </r>
  <r>
    <x v="0"/>
    <x v="2"/>
    <x v="2"/>
    <x v="235"/>
    <x v="4"/>
    <x v="1"/>
    <n v="315178"/>
  </r>
  <r>
    <x v="0"/>
    <x v="4"/>
    <x v="16"/>
    <x v="298"/>
    <x v="4"/>
    <x v="2"/>
    <n v="315238"/>
  </r>
  <r>
    <x v="0"/>
    <x v="2"/>
    <x v="10"/>
    <x v="31"/>
    <x v="7"/>
    <x v="1"/>
    <n v="316449"/>
  </r>
  <r>
    <x v="0"/>
    <x v="2"/>
    <x v="10"/>
    <x v="12"/>
    <x v="7"/>
    <x v="1"/>
    <n v="316994"/>
  </r>
  <r>
    <x v="0"/>
    <x v="0"/>
    <x v="2"/>
    <x v="243"/>
    <x v="4"/>
    <x v="1"/>
    <n v="319144"/>
  </r>
  <r>
    <x v="0"/>
    <x v="0"/>
    <x v="6"/>
    <x v="59"/>
    <x v="3"/>
    <x v="1"/>
    <n v="319775"/>
  </r>
  <r>
    <x v="1"/>
    <x v="5"/>
    <x v="21"/>
    <x v="214"/>
    <x v="7"/>
    <x v="1"/>
    <n v="320317"/>
  </r>
  <r>
    <x v="0"/>
    <x v="2"/>
    <x v="10"/>
    <x v="121"/>
    <x v="6"/>
    <x v="1"/>
    <n v="321678"/>
  </r>
  <r>
    <x v="0"/>
    <x v="0"/>
    <x v="6"/>
    <x v="43"/>
    <x v="7"/>
    <x v="2"/>
    <n v="323215"/>
  </r>
  <r>
    <x v="0"/>
    <x v="0"/>
    <x v="2"/>
    <x v="7"/>
    <x v="6"/>
    <x v="1"/>
    <n v="323753"/>
  </r>
  <r>
    <x v="0"/>
    <x v="2"/>
    <x v="15"/>
    <x v="90"/>
    <x v="4"/>
    <x v="1"/>
    <n v="323755"/>
  </r>
  <r>
    <x v="2"/>
    <x v="6"/>
    <x v="23"/>
    <x v="151"/>
    <x v="7"/>
    <x v="1"/>
    <n v="323970"/>
  </r>
  <r>
    <x v="0"/>
    <x v="0"/>
    <x v="0"/>
    <x v="206"/>
    <x v="6"/>
    <x v="2"/>
    <n v="323985"/>
  </r>
  <r>
    <x v="0"/>
    <x v="3"/>
    <x v="5"/>
    <x v="20"/>
    <x v="4"/>
    <x v="1"/>
    <n v="324471"/>
  </r>
  <r>
    <x v="0"/>
    <x v="2"/>
    <x v="14"/>
    <x v="251"/>
    <x v="7"/>
    <x v="2"/>
    <n v="324736"/>
  </r>
  <r>
    <x v="1"/>
    <x v="5"/>
    <x v="21"/>
    <x v="214"/>
    <x v="0"/>
    <x v="0"/>
    <n v="327234"/>
  </r>
  <r>
    <x v="0"/>
    <x v="2"/>
    <x v="8"/>
    <x v="10"/>
    <x v="7"/>
    <x v="2"/>
    <n v="328209"/>
  </r>
  <r>
    <x v="0"/>
    <x v="3"/>
    <x v="9"/>
    <x v="29"/>
    <x v="6"/>
    <x v="1"/>
    <n v="328722"/>
  </r>
  <r>
    <x v="0"/>
    <x v="2"/>
    <x v="2"/>
    <x v="61"/>
    <x v="7"/>
    <x v="1"/>
    <n v="328757"/>
  </r>
  <r>
    <x v="0"/>
    <x v="0"/>
    <x v="11"/>
    <x v="124"/>
    <x v="7"/>
    <x v="1"/>
    <n v="331711"/>
  </r>
  <r>
    <x v="0"/>
    <x v="3"/>
    <x v="14"/>
    <x v="57"/>
    <x v="4"/>
    <x v="2"/>
    <n v="331776"/>
  </r>
  <r>
    <x v="0"/>
    <x v="0"/>
    <x v="0"/>
    <x v="206"/>
    <x v="4"/>
    <x v="1"/>
    <n v="331830"/>
  </r>
  <r>
    <x v="0"/>
    <x v="2"/>
    <x v="2"/>
    <x v="130"/>
    <x v="4"/>
    <x v="1"/>
    <n v="332045"/>
  </r>
  <r>
    <x v="0"/>
    <x v="2"/>
    <x v="15"/>
    <x v="56"/>
    <x v="4"/>
    <x v="2"/>
    <n v="333200"/>
  </r>
  <r>
    <x v="0"/>
    <x v="3"/>
    <x v="3"/>
    <x v="113"/>
    <x v="7"/>
    <x v="1"/>
    <n v="334049"/>
  </r>
  <r>
    <x v="0"/>
    <x v="1"/>
    <x v="9"/>
    <x v="126"/>
    <x v="6"/>
    <x v="1"/>
    <n v="334516"/>
  </r>
  <r>
    <x v="0"/>
    <x v="2"/>
    <x v="11"/>
    <x v="167"/>
    <x v="7"/>
    <x v="1"/>
    <n v="335135"/>
  </r>
  <r>
    <x v="0"/>
    <x v="0"/>
    <x v="0"/>
    <x v="168"/>
    <x v="6"/>
    <x v="2"/>
    <n v="336034"/>
  </r>
  <r>
    <x v="0"/>
    <x v="2"/>
    <x v="8"/>
    <x v="191"/>
    <x v="7"/>
    <x v="1"/>
    <n v="336162"/>
  </r>
  <r>
    <x v="0"/>
    <x v="2"/>
    <x v="11"/>
    <x v="107"/>
    <x v="7"/>
    <x v="1"/>
    <n v="337285"/>
  </r>
  <r>
    <x v="0"/>
    <x v="4"/>
    <x v="16"/>
    <x v="49"/>
    <x v="7"/>
    <x v="2"/>
    <n v="337829"/>
  </r>
  <r>
    <x v="0"/>
    <x v="2"/>
    <x v="10"/>
    <x v="12"/>
    <x v="0"/>
    <x v="2"/>
    <n v="338571"/>
  </r>
  <r>
    <x v="0"/>
    <x v="2"/>
    <x v="11"/>
    <x v="188"/>
    <x v="4"/>
    <x v="1"/>
    <n v="339104"/>
  </r>
  <r>
    <x v="0"/>
    <x v="2"/>
    <x v="15"/>
    <x v="228"/>
    <x v="7"/>
    <x v="1"/>
    <n v="339672"/>
  </r>
  <r>
    <x v="0"/>
    <x v="0"/>
    <x v="6"/>
    <x v="59"/>
    <x v="4"/>
    <x v="1"/>
    <n v="340368"/>
  </r>
  <r>
    <x v="0"/>
    <x v="1"/>
    <x v="1"/>
    <x v="35"/>
    <x v="7"/>
    <x v="2"/>
    <n v="340631"/>
  </r>
  <r>
    <x v="0"/>
    <x v="4"/>
    <x v="16"/>
    <x v="275"/>
    <x v="6"/>
    <x v="2"/>
    <n v="342021"/>
  </r>
  <r>
    <x v="0"/>
    <x v="0"/>
    <x v="4"/>
    <x v="135"/>
    <x v="0"/>
    <x v="2"/>
    <n v="342091"/>
  </r>
  <r>
    <x v="2"/>
    <x v="6"/>
    <x v="25"/>
    <x v="266"/>
    <x v="0"/>
    <x v="2"/>
    <n v="342497"/>
  </r>
  <r>
    <x v="0"/>
    <x v="2"/>
    <x v="8"/>
    <x v="223"/>
    <x v="7"/>
    <x v="2"/>
    <n v="343076"/>
  </r>
  <r>
    <x v="0"/>
    <x v="0"/>
    <x v="2"/>
    <x v="109"/>
    <x v="7"/>
    <x v="1"/>
    <n v="343091"/>
  </r>
  <r>
    <x v="0"/>
    <x v="0"/>
    <x v="4"/>
    <x v="260"/>
    <x v="4"/>
    <x v="1"/>
    <n v="343511"/>
  </r>
  <r>
    <x v="0"/>
    <x v="1"/>
    <x v="13"/>
    <x v="182"/>
    <x v="6"/>
    <x v="1"/>
    <n v="343680"/>
  </r>
  <r>
    <x v="0"/>
    <x v="0"/>
    <x v="7"/>
    <x v="99"/>
    <x v="4"/>
    <x v="1"/>
    <n v="343932"/>
  </r>
  <r>
    <x v="0"/>
    <x v="3"/>
    <x v="5"/>
    <x v="5"/>
    <x v="4"/>
    <x v="2"/>
    <n v="344059"/>
  </r>
  <r>
    <x v="0"/>
    <x v="2"/>
    <x v="11"/>
    <x v="221"/>
    <x v="6"/>
    <x v="2"/>
    <n v="345165"/>
  </r>
  <r>
    <x v="1"/>
    <x v="5"/>
    <x v="24"/>
    <x v="181"/>
    <x v="7"/>
    <x v="1"/>
    <n v="345346"/>
  </r>
  <r>
    <x v="0"/>
    <x v="2"/>
    <x v="15"/>
    <x v="203"/>
    <x v="4"/>
    <x v="1"/>
    <n v="345722"/>
  </r>
  <r>
    <x v="0"/>
    <x v="3"/>
    <x v="5"/>
    <x v="216"/>
    <x v="7"/>
    <x v="1"/>
    <n v="346912"/>
  </r>
  <r>
    <x v="0"/>
    <x v="2"/>
    <x v="2"/>
    <x v="16"/>
    <x v="7"/>
    <x v="1"/>
    <n v="348646"/>
  </r>
  <r>
    <x v="1"/>
    <x v="5"/>
    <x v="19"/>
    <x v="76"/>
    <x v="7"/>
    <x v="1"/>
    <n v="349443"/>
  </r>
  <r>
    <x v="0"/>
    <x v="0"/>
    <x v="6"/>
    <x v="217"/>
    <x v="1"/>
    <x v="1"/>
    <n v="351144"/>
  </r>
  <r>
    <x v="0"/>
    <x v="2"/>
    <x v="15"/>
    <x v="105"/>
    <x v="4"/>
    <x v="1"/>
    <n v="351565"/>
  </r>
  <r>
    <x v="0"/>
    <x v="2"/>
    <x v="15"/>
    <x v="299"/>
    <x v="3"/>
    <x v="1"/>
    <n v="351996"/>
  </r>
  <r>
    <x v="0"/>
    <x v="4"/>
    <x v="16"/>
    <x v="92"/>
    <x v="6"/>
    <x v="1"/>
    <n v="352104"/>
  </r>
  <r>
    <x v="0"/>
    <x v="1"/>
    <x v="9"/>
    <x v="276"/>
    <x v="8"/>
    <x v="1"/>
    <n v="353253"/>
  </r>
  <r>
    <x v="0"/>
    <x v="2"/>
    <x v="10"/>
    <x v="73"/>
    <x v="4"/>
    <x v="1"/>
    <n v="354796"/>
  </r>
  <r>
    <x v="0"/>
    <x v="4"/>
    <x v="16"/>
    <x v="298"/>
    <x v="6"/>
    <x v="2"/>
    <n v="355151"/>
  </r>
  <r>
    <x v="0"/>
    <x v="0"/>
    <x v="0"/>
    <x v="195"/>
    <x v="6"/>
    <x v="1"/>
    <n v="355886"/>
  </r>
  <r>
    <x v="0"/>
    <x v="1"/>
    <x v="13"/>
    <x v="231"/>
    <x v="8"/>
    <x v="1"/>
    <n v="356490"/>
  </r>
  <r>
    <x v="0"/>
    <x v="3"/>
    <x v="3"/>
    <x v="205"/>
    <x v="4"/>
    <x v="2"/>
    <n v="356598"/>
  </r>
  <r>
    <x v="0"/>
    <x v="1"/>
    <x v="9"/>
    <x v="286"/>
    <x v="6"/>
    <x v="1"/>
    <n v="356615"/>
  </r>
  <r>
    <x v="0"/>
    <x v="2"/>
    <x v="11"/>
    <x v="158"/>
    <x v="6"/>
    <x v="1"/>
    <n v="356812"/>
  </r>
  <r>
    <x v="0"/>
    <x v="1"/>
    <x v="9"/>
    <x v="286"/>
    <x v="7"/>
    <x v="1"/>
    <n v="357651"/>
  </r>
  <r>
    <x v="0"/>
    <x v="2"/>
    <x v="8"/>
    <x v="247"/>
    <x v="7"/>
    <x v="1"/>
    <n v="358239"/>
  </r>
  <r>
    <x v="0"/>
    <x v="3"/>
    <x v="5"/>
    <x v="47"/>
    <x v="7"/>
    <x v="1"/>
    <n v="359497"/>
  </r>
  <r>
    <x v="0"/>
    <x v="0"/>
    <x v="4"/>
    <x v="233"/>
    <x v="4"/>
    <x v="1"/>
    <n v="359967"/>
  </r>
  <r>
    <x v="0"/>
    <x v="1"/>
    <x v="13"/>
    <x v="82"/>
    <x v="0"/>
    <x v="2"/>
    <n v="360288"/>
  </r>
  <r>
    <x v="2"/>
    <x v="6"/>
    <x v="23"/>
    <x v="283"/>
    <x v="6"/>
    <x v="0"/>
    <n v="360305"/>
  </r>
  <r>
    <x v="0"/>
    <x v="3"/>
    <x v="5"/>
    <x v="210"/>
    <x v="3"/>
    <x v="1"/>
    <n v="364088"/>
  </r>
  <r>
    <x v="0"/>
    <x v="1"/>
    <x v="13"/>
    <x v="24"/>
    <x v="4"/>
    <x v="1"/>
    <n v="364464"/>
  </r>
  <r>
    <x v="0"/>
    <x v="1"/>
    <x v="13"/>
    <x v="182"/>
    <x v="7"/>
    <x v="1"/>
    <n v="364559"/>
  </r>
  <r>
    <x v="0"/>
    <x v="3"/>
    <x v="5"/>
    <x v="216"/>
    <x v="3"/>
    <x v="1"/>
    <n v="364726"/>
  </r>
  <r>
    <x v="0"/>
    <x v="1"/>
    <x v="1"/>
    <x v="303"/>
    <x v="8"/>
    <x v="1"/>
    <n v="366801"/>
  </r>
  <r>
    <x v="0"/>
    <x v="0"/>
    <x v="2"/>
    <x v="134"/>
    <x v="7"/>
    <x v="1"/>
    <n v="366958"/>
  </r>
  <r>
    <x v="1"/>
    <x v="5"/>
    <x v="20"/>
    <x v="242"/>
    <x v="8"/>
    <x v="1"/>
    <n v="367968"/>
  </r>
  <r>
    <x v="1"/>
    <x v="5"/>
    <x v="18"/>
    <x v="62"/>
    <x v="6"/>
    <x v="2"/>
    <n v="368235"/>
  </r>
  <r>
    <x v="0"/>
    <x v="0"/>
    <x v="7"/>
    <x v="240"/>
    <x v="4"/>
    <x v="1"/>
    <n v="368276"/>
  </r>
  <r>
    <x v="0"/>
    <x v="2"/>
    <x v="10"/>
    <x v="256"/>
    <x v="7"/>
    <x v="1"/>
    <n v="368935"/>
  </r>
  <r>
    <x v="0"/>
    <x v="0"/>
    <x v="7"/>
    <x v="95"/>
    <x v="6"/>
    <x v="1"/>
    <n v="369106"/>
  </r>
  <r>
    <x v="1"/>
    <x v="5"/>
    <x v="19"/>
    <x v="192"/>
    <x v="7"/>
    <x v="2"/>
    <n v="369951"/>
  </r>
  <r>
    <x v="0"/>
    <x v="1"/>
    <x v="13"/>
    <x v="39"/>
    <x v="6"/>
    <x v="2"/>
    <n v="370010"/>
  </r>
  <r>
    <x v="0"/>
    <x v="2"/>
    <x v="14"/>
    <x v="96"/>
    <x v="7"/>
    <x v="1"/>
    <n v="370760"/>
  </r>
  <r>
    <x v="0"/>
    <x v="1"/>
    <x v="13"/>
    <x v="236"/>
    <x v="0"/>
    <x v="2"/>
    <n v="371712"/>
  </r>
  <r>
    <x v="0"/>
    <x v="1"/>
    <x v="9"/>
    <x v="276"/>
    <x v="4"/>
    <x v="1"/>
    <n v="371968"/>
  </r>
  <r>
    <x v="0"/>
    <x v="0"/>
    <x v="4"/>
    <x v="142"/>
    <x v="0"/>
    <x v="2"/>
    <n v="372768"/>
  </r>
  <r>
    <x v="0"/>
    <x v="3"/>
    <x v="5"/>
    <x v="131"/>
    <x v="3"/>
    <x v="1"/>
    <n v="372819"/>
  </r>
  <r>
    <x v="0"/>
    <x v="2"/>
    <x v="15"/>
    <x v="186"/>
    <x v="3"/>
    <x v="1"/>
    <n v="373239"/>
  </r>
  <r>
    <x v="0"/>
    <x v="2"/>
    <x v="11"/>
    <x v="193"/>
    <x v="4"/>
    <x v="1"/>
    <n v="373993"/>
  </r>
  <r>
    <x v="0"/>
    <x v="3"/>
    <x v="14"/>
    <x v="273"/>
    <x v="4"/>
    <x v="1"/>
    <n v="375194"/>
  </r>
  <r>
    <x v="0"/>
    <x v="1"/>
    <x v="13"/>
    <x v="17"/>
    <x v="7"/>
    <x v="1"/>
    <n v="375661"/>
  </r>
  <r>
    <x v="0"/>
    <x v="0"/>
    <x v="15"/>
    <x v="25"/>
    <x v="7"/>
    <x v="2"/>
    <n v="375834"/>
  </r>
  <r>
    <x v="0"/>
    <x v="4"/>
    <x v="16"/>
    <x v="65"/>
    <x v="4"/>
    <x v="1"/>
    <n v="375909"/>
  </r>
  <r>
    <x v="0"/>
    <x v="2"/>
    <x v="8"/>
    <x v="166"/>
    <x v="3"/>
    <x v="1"/>
    <n v="377629"/>
  </r>
  <r>
    <x v="1"/>
    <x v="5"/>
    <x v="19"/>
    <x v="192"/>
    <x v="6"/>
    <x v="1"/>
    <n v="377970"/>
  </r>
  <r>
    <x v="0"/>
    <x v="2"/>
    <x v="8"/>
    <x v="258"/>
    <x v="7"/>
    <x v="1"/>
    <n v="378178"/>
  </r>
  <r>
    <x v="0"/>
    <x v="0"/>
    <x v="0"/>
    <x v="168"/>
    <x v="4"/>
    <x v="1"/>
    <n v="378538"/>
  </r>
  <r>
    <x v="1"/>
    <x v="5"/>
    <x v="19"/>
    <x v="192"/>
    <x v="0"/>
    <x v="2"/>
    <n v="379134"/>
  </r>
  <r>
    <x v="0"/>
    <x v="1"/>
    <x v="1"/>
    <x v="37"/>
    <x v="8"/>
    <x v="1"/>
    <n v="379443"/>
  </r>
  <r>
    <x v="0"/>
    <x v="1"/>
    <x v="9"/>
    <x v="11"/>
    <x v="6"/>
    <x v="1"/>
    <n v="380286"/>
  </r>
  <r>
    <x v="0"/>
    <x v="0"/>
    <x v="2"/>
    <x v="209"/>
    <x v="3"/>
    <x v="1"/>
    <n v="381852"/>
  </r>
  <r>
    <x v="0"/>
    <x v="0"/>
    <x v="17"/>
    <x v="180"/>
    <x v="7"/>
    <x v="2"/>
    <n v="383567"/>
  </r>
  <r>
    <x v="0"/>
    <x v="0"/>
    <x v="6"/>
    <x v="204"/>
    <x v="7"/>
    <x v="2"/>
    <n v="383832"/>
  </r>
  <r>
    <x v="0"/>
    <x v="1"/>
    <x v="1"/>
    <x v="249"/>
    <x v="8"/>
    <x v="1"/>
    <n v="384071"/>
  </r>
  <r>
    <x v="0"/>
    <x v="2"/>
    <x v="2"/>
    <x v="19"/>
    <x v="7"/>
    <x v="1"/>
    <n v="384305"/>
  </r>
  <r>
    <x v="0"/>
    <x v="1"/>
    <x v="1"/>
    <x v="67"/>
    <x v="0"/>
    <x v="2"/>
    <n v="386175"/>
  </r>
  <r>
    <x v="0"/>
    <x v="4"/>
    <x v="16"/>
    <x v="252"/>
    <x v="4"/>
    <x v="2"/>
    <n v="386351"/>
  </r>
  <r>
    <x v="0"/>
    <x v="0"/>
    <x v="2"/>
    <x v="160"/>
    <x v="7"/>
    <x v="1"/>
    <n v="386758"/>
  </r>
  <r>
    <x v="0"/>
    <x v="2"/>
    <x v="8"/>
    <x v="69"/>
    <x v="7"/>
    <x v="1"/>
    <n v="387188"/>
  </r>
  <r>
    <x v="0"/>
    <x v="0"/>
    <x v="4"/>
    <x v="58"/>
    <x v="4"/>
    <x v="2"/>
    <n v="387637"/>
  </r>
  <r>
    <x v="0"/>
    <x v="0"/>
    <x v="0"/>
    <x v="219"/>
    <x v="7"/>
    <x v="1"/>
    <n v="387637"/>
  </r>
  <r>
    <x v="0"/>
    <x v="0"/>
    <x v="17"/>
    <x v="93"/>
    <x v="0"/>
    <x v="2"/>
    <n v="388376"/>
  </r>
  <r>
    <x v="0"/>
    <x v="3"/>
    <x v="12"/>
    <x v="123"/>
    <x v="4"/>
    <x v="1"/>
    <n v="388411"/>
  </r>
  <r>
    <x v="0"/>
    <x v="0"/>
    <x v="4"/>
    <x v="50"/>
    <x v="7"/>
    <x v="1"/>
    <n v="388935"/>
  </r>
  <r>
    <x v="0"/>
    <x v="0"/>
    <x v="15"/>
    <x v="297"/>
    <x v="7"/>
    <x v="1"/>
    <n v="388998"/>
  </r>
  <r>
    <x v="0"/>
    <x v="3"/>
    <x v="14"/>
    <x v="226"/>
    <x v="7"/>
    <x v="1"/>
    <n v="389130"/>
  </r>
  <r>
    <x v="0"/>
    <x v="2"/>
    <x v="11"/>
    <x v="193"/>
    <x v="7"/>
    <x v="1"/>
    <n v="389359"/>
  </r>
  <r>
    <x v="0"/>
    <x v="2"/>
    <x v="11"/>
    <x v="221"/>
    <x v="6"/>
    <x v="1"/>
    <n v="389697"/>
  </r>
  <r>
    <x v="0"/>
    <x v="1"/>
    <x v="9"/>
    <x v="208"/>
    <x v="4"/>
    <x v="1"/>
    <n v="392170"/>
  </r>
  <r>
    <x v="0"/>
    <x v="0"/>
    <x v="7"/>
    <x v="284"/>
    <x v="6"/>
    <x v="1"/>
    <n v="392999"/>
  </r>
  <r>
    <x v="0"/>
    <x v="2"/>
    <x v="10"/>
    <x v="104"/>
    <x v="0"/>
    <x v="1"/>
    <n v="393003"/>
  </r>
  <r>
    <x v="0"/>
    <x v="1"/>
    <x v="9"/>
    <x v="232"/>
    <x v="6"/>
    <x v="1"/>
    <n v="393968"/>
  </r>
  <r>
    <x v="0"/>
    <x v="2"/>
    <x v="5"/>
    <x v="177"/>
    <x v="7"/>
    <x v="1"/>
    <n v="395271"/>
  </r>
  <r>
    <x v="0"/>
    <x v="0"/>
    <x v="2"/>
    <x v="134"/>
    <x v="6"/>
    <x v="2"/>
    <n v="396284"/>
  </r>
  <r>
    <x v="0"/>
    <x v="2"/>
    <x v="15"/>
    <x v="38"/>
    <x v="3"/>
    <x v="1"/>
    <n v="396478"/>
  </r>
  <r>
    <x v="0"/>
    <x v="0"/>
    <x v="2"/>
    <x v="209"/>
    <x v="4"/>
    <x v="1"/>
    <n v="396542"/>
  </r>
  <r>
    <x v="0"/>
    <x v="1"/>
    <x v="13"/>
    <x v="159"/>
    <x v="4"/>
    <x v="1"/>
    <n v="396802"/>
  </r>
  <r>
    <x v="0"/>
    <x v="0"/>
    <x v="4"/>
    <x v="138"/>
    <x v="3"/>
    <x v="1"/>
    <n v="399499"/>
  </r>
  <r>
    <x v="0"/>
    <x v="3"/>
    <x v="14"/>
    <x v="45"/>
    <x v="3"/>
    <x v="1"/>
    <n v="400785"/>
  </r>
  <r>
    <x v="0"/>
    <x v="2"/>
    <x v="2"/>
    <x v="112"/>
    <x v="0"/>
    <x v="2"/>
    <n v="401720"/>
  </r>
  <r>
    <x v="0"/>
    <x v="3"/>
    <x v="3"/>
    <x v="113"/>
    <x v="0"/>
    <x v="2"/>
    <n v="401822"/>
  </r>
  <r>
    <x v="0"/>
    <x v="1"/>
    <x v="1"/>
    <x v="37"/>
    <x v="4"/>
    <x v="1"/>
    <n v="401861"/>
  </r>
  <r>
    <x v="0"/>
    <x v="1"/>
    <x v="13"/>
    <x v="82"/>
    <x v="6"/>
    <x v="1"/>
    <n v="402204"/>
  </r>
  <r>
    <x v="1"/>
    <x v="5"/>
    <x v="19"/>
    <x v="74"/>
    <x v="0"/>
    <x v="2"/>
    <n v="402218"/>
  </r>
  <r>
    <x v="0"/>
    <x v="0"/>
    <x v="2"/>
    <x v="163"/>
    <x v="4"/>
    <x v="1"/>
    <n v="402256"/>
  </r>
  <r>
    <x v="0"/>
    <x v="1"/>
    <x v="9"/>
    <x v="27"/>
    <x v="7"/>
    <x v="1"/>
    <n v="402610"/>
  </r>
  <r>
    <x v="0"/>
    <x v="1"/>
    <x v="9"/>
    <x v="11"/>
    <x v="7"/>
    <x v="1"/>
    <n v="402631"/>
  </r>
  <r>
    <x v="0"/>
    <x v="2"/>
    <x v="15"/>
    <x v="228"/>
    <x v="4"/>
    <x v="1"/>
    <n v="402985"/>
  </r>
  <r>
    <x v="0"/>
    <x v="0"/>
    <x v="4"/>
    <x v="89"/>
    <x v="4"/>
    <x v="2"/>
    <n v="403909"/>
  </r>
  <r>
    <x v="0"/>
    <x v="2"/>
    <x v="10"/>
    <x v="121"/>
    <x v="4"/>
    <x v="2"/>
    <n v="404234"/>
  </r>
  <r>
    <x v="0"/>
    <x v="2"/>
    <x v="15"/>
    <x v="56"/>
    <x v="4"/>
    <x v="1"/>
    <n v="404480"/>
  </r>
  <r>
    <x v="0"/>
    <x v="2"/>
    <x v="11"/>
    <x v="167"/>
    <x v="0"/>
    <x v="2"/>
    <n v="405080"/>
  </r>
  <r>
    <x v="0"/>
    <x v="3"/>
    <x v="12"/>
    <x v="146"/>
    <x v="4"/>
    <x v="2"/>
    <n v="406259"/>
  </r>
  <r>
    <x v="0"/>
    <x v="0"/>
    <x v="15"/>
    <x v="295"/>
    <x v="4"/>
    <x v="1"/>
    <n v="406606"/>
  </r>
  <r>
    <x v="0"/>
    <x v="0"/>
    <x v="0"/>
    <x v="106"/>
    <x v="8"/>
    <x v="1"/>
    <n v="407388"/>
  </r>
  <r>
    <x v="0"/>
    <x v="1"/>
    <x v="1"/>
    <x v="32"/>
    <x v="8"/>
    <x v="1"/>
    <n v="407584"/>
  </r>
  <r>
    <x v="0"/>
    <x v="1"/>
    <x v="13"/>
    <x v="117"/>
    <x v="6"/>
    <x v="1"/>
    <n v="407598"/>
  </r>
  <r>
    <x v="0"/>
    <x v="0"/>
    <x v="7"/>
    <x v="274"/>
    <x v="7"/>
    <x v="1"/>
    <n v="407697"/>
  </r>
  <r>
    <x v="0"/>
    <x v="2"/>
    <x v="15"/>
    <x v="228"/>
    <x v="0"/>
    <x v="2"/>
    <n v="409590"/>
  </r>
  <r>
    <x v="0"/>
    <x v="3"/>
    <x v="14"/>
    <x v="45"/>
    <x v="7"/>
    <x v="2"/>
    <n v="409846"/>
  </r>
  <r>
    <x v="0"/>
    <x v="0"/>
    <x v="2"/>
    <x v="7"/>
    <x v="7"/>
    <x v="1"/>
    <n v="411016"/>
  </r>
  <r>
    <x v="0"/>
    <x v="1"/>
    <x v="1"/>
    <x v="37"/>
    <x v="7"/>
    <x v="1"/>
    <n v="411473"/>
  </r>
  <r>
    <x v="0"/>
    <x v="1"/>
    <x v="9"/>
    <x v="232"/>
    <x v="4"/>
    <x v="2"/>
    <n v="411703"/>
  </r>
  <r>
    <x v="0"/>
    <x v="2"/>
    <x v="10"/>
    <x v="256"/>
    <x v="6"/>
    <x v="1"/>
    <n v="413195"/>
  </r>
  <r>
    <x v="0"/>
    <x v="4"/>
    <x v="16"/>
    <x v="65"/>
    <x v="7"/>
    <x v="1"/>
    <n v="413698"/>
  </r>
  <r>
    <x v="2"/>
    <x v="6"/>
    <x v="23"/>
    <x v="271"/>
    <x v="6"/>
    <x v="1"/>
    <n v="414815"/>
  </r>
  <r>
    <x v="0"/>
    <x v="2"/>
    <x v="8"/>
    <x v="69"/>
    <x v="0"/>
    <x v="2"/>
    <n v="415966"/>
  </r>
  <r>
    <x v="0"/>
    <x v="3"/>
    <x v="12"/>
    <x v="94"/>
    <x v="0"/>
    <x v="2"/>
    <n v="416615"/>
  </r>
  <r>
    <x v="0"/>
    <x v="1"/>
    <x v="13"/>
    <x v="264"/>
    <x v="7"/>
    <x v="1"/>
    <n v="418909"/>
  </r>
  <r>
    <x v="0"/>
    <x v="3"/>
    <x v="5"/>
    <x v="225"/>
    <x v="7"/>
    <x v="1"/>
    <n v="419867"/>
  </r>
  <r>
    <x v="0"/>
    <x v="0"/>
    <x v="0"/>
    <x v="206"/>
    <x v="7"/>
    <x v="1"/>
    <n v="420499"/>
  </r>
  <r>
    <x v="0"/>
    <x v="0"/>
    <x v="0"/>
    <x v="195"/>
    <x v="7"/>
    <x v="1"/>
    <n v="420672"/>
  </r>
  <r>
    <x v="0"/>
    <x v="0"/>
    <x v="15"/>
    <x v="295"/>
    <x v="0"/>
    <x v="2"/>
    <n v="420913"/>
  </r>
  <r>
    <x v="0"/>
    <x v="1"/>
    <x v="9"/>
    <x v="63"/>
    <x v="7"/>
    <x v="1"/>
    <n v="423096"/>
  </r>
  <r>
    <x v="0"/>
    <x v="0"/>
    <x v="0"/>
    <x v="0"/>
    <x v="4"/>
    <x v="1"/>
    <n v="423576"/>
  </r>
  <r>
    <x v="0"/>
    <x v="0"/>
    <x v="2"/>
    <x v="134"/>
    <x v="6"/>
    <x v="1"/>
    <n v="423710"/>
  </r>
  <r>
    <x v="0"/>
    <x v="1"/>
    <x v="1"/>
    <x v="1"/>
    <x v="8"/>
    <x v="1"/>
    <n v="424645"/>
  </r>
  <r>
    <x v="0"/>
    <x v="2"/>
    <x v="11"/>
    <x v="158"/>
    <x v="8"/>
    <x v="1"/>
    <n v="424925"/>
  </r>
  <r>
    <x v="0"/>
    <x v="0"/>
    <x v="0"/>
    <x v="219"/>
    <x v="6"/>
    <x v="1"/>
    <n v="425052"/>
  </r>
  <r>
    <x v="0"/>
    <x v="0"/>
    <x v="17"/>
    <x v="257"/>
    <x v="7"/>
    <x v="1"/>
    <n v="425459"/>
  </r>
  <r>
    <x v="0"/>
    <x v="0"/>
    <x v="7"/>
    <x v="162"/>
    <x v="4"/>
    <x v="1"/>
    <n v="425622"/>
  </r>
  <r>
    <x v="0"/>
    <x v="2"/>
    <x v="11"/>
    <x v="75"/>
    <x v="6"/>
    <x v="2"/>
    <n v="427402"/>
  </r>
  <r>
    <x v="0"/>
    <x v="0"/>
    <x v="11"/>
    <x v="124"/>
    <x v="6"/>
    <x v="2"/>
    <n v="428463"/>
  </r>
  <r>
    <x v="0"/>
    <x v="1"/>
    <x v="1"/>
    <x v="184"/>
    <x v="4"/>
    <x v="1"/>
    <n v="428995"/>
  </r>
  <r>
    <x v="0"/>
    <x v="3"/>
    <x v="5"/>
    <x v="97"/>
    <x v="8"/>
    <x v="1"/>
    <n v="429893"/>
  </r>
  <r>
    <x v="0"/>
    <x v="0"/>
    <x v="0"/>
    <x v="213"/>
    <x v="6"/>
    <x v="2"/>
    <n v="431394"/>
  </r>
  <r>
    <x v="2"/>
    <x v="6"/>
    <x v="23"/>
    <x v="292"/>
    <x v="0"/>
    <x v="2"/>
    <n v="431820"/>
  </r>
  <r>
    <x v="0"/>
    <x v="2"/>
    <x v="14"/>
    <x v="285"/>
    <x v="7"/>
    <x v="1"/>
    <n v="431973"/>
  </r>
  <r>
    <x v="0"/>
    <x v="2"/>
    <x v="2"/>
    <x v="235"/>
    <x v="7"/>
    <x v="1"/>
    <n v="432597"/>
  </r>
  <r>
    <x v="0"/>
    <x v="1"/>
    <x v="1"/>
    <x v="32"/>
    <x v="6"/>
    <x v="1"/>
    <n v="432827"/>
  </r>
  <r>
    <x v="0"/>
    <x v="1"/>
    <x v="13"/>
    <x v="103"/>
    <x v="0"/>
    <x v="2"/>
    <n v="433612"/>
  </r>
  <r>
    <x v="1"/>
    <x v="5"/>
    <x v="19"/>
    <x v="137"/>
    <x v="8"/>
    <x v="1"/>
    <n v="434356"/>
  </r>
  <r>
    <x v="0"/>
    <x v="0"/>
    <x v="7"/>
    <x v="284"/>
    <x v="6"/>
    <x v="2"/>
    <n v="434678"/>
  </r>
  <r>
    <x v="0"/>
    <x v="2"/>
    <x v="2"/>
    <x v="19"/>
    <x v="4"/>
    <x v="1"/>
    <n v="435490"/>
  </r>
  <r>
    <x v="0"/>
    <x v="0"/>
    <x v="7"/>
    <x v="79"/>
    <x v="6"/>
    <x v="1"/>
    <n v="435971"/>
  </r>
  <r>
    <x v="0"/>
    <x v="1"/>
    <x v="9"/>
    <x v="27"/>
    <x v="8"/>
    <x v="1"/>
    <n v="436952"/>
  </r>
  <r>
    <x v="0"/>
    <x v="1"/>
    <x v="13"/>
    <x v="264"/>
    <x v="4"/>
    <x v="1"/>
    <n v="437509"/>
  </r>
  <r>
    <x v="0"/>
    <x v="0"/>
    <x v="17"/>
    <x v="244"/>
    <x v="0"/>
    <x v="2"/>
    <n v="438212"/>
  </r>
  <r>
    <x v="0"/>
    <x v="0"/>
    <x v="6"/>
    <x v="217"/>
    <x v="4"/>
    <x v="2"/>
    <n v="439349"/>
  </r>
  <r>
    <x v="1"/>
    <x v="5"/>
    <x v="19"/>
    <x v="268"/>
    <x v="8"/>
    <x v="1"/>
    <n v="440729"/>
  </r>
  <r>
    <x v="0"/>
    <x v="1"/>
    <x v="13"/>
    <x v="264"/>
    <x v="8"/>
    <x v="1"/>
    <n v="442210"/>
  </r>
  <r>
    <x v="0"/>
    <x v="1"/>
    <x v="1"/>
    <x v="184"/>
    <x v="8"/>
    <x v="1"/>
    <n v="442939"/>
  </r>
  <r>
    <x v="0"/>
    <x v="3"/>
    <x v="5"/>
    <x v="97"/>
    <x v="7"/>
    <x v="1"/>
    <n v="443650"/>
  </r>
  <r>
    <x v="0"/>
    <x v="3"/>
    <x v="14"/>
    <x v="238"/>
    <x v="4"/>
    <x v="1"/>
    <n v="443831"/>
  </r>
  <r>
    <x v="0"/>
    <x v="2"/>
    <x v="2"/>
    <x v="144"/>
    <x v="7"/>
    <x v="2"/>
    <n v="444241"/>
  </r>
  <r>
    <x v="0"/>
    <x v="0"/>
    <x v="17"/>
    <x v="93"/>
    <x v="7"/>
    <x v="1"/>
    <n v="444311"/>
  </r>
  <r>
    <x v="0"/>
    <x v="2"/>
    <x v="2"/>
    <x v="26"/>
    <x v="7"/>
    <x v="1"/>
    <n v="444663"/>
  </r>
  <r>
    <x v="0"/>
    <x v="1"/>
    <x v="1"/>
    <x v="116"/>
    <x v="7"/>
    <x v="2"/>
    <n v="446037"/>
  </r>
  <r>
    <x v="0"/>
    <x v="1"/>
    <x v="13"/>
    <x v="231"/>
    <x v="7"/>
    <x v="1"/>
    <n v="446166"/>
  </r>
  <r>
    <x v="0"/>
    <x v="3"/>
    <x v="5"/>
    <x v="131"/>
    <x v="7"/>
    <x v="2"/>
    <n v="448031"/>
  </r>
  <r>
    <x v="0"/>
    <x v="1"/>
    <x v="9"/>
    <x v="14"/>
    <x v="7"/>
    <x v="1"/>
    <n v="449403"/>
  </r>
  <r>
    <x v="0"/>
    <x v="1"/>
    <x v="13"/>
    <x v="236"/>
    <x v="0"/>
    <x v="1"/>
    <n v="450095"/>
  </r>
  <r>
    <x v="0"/>
    <x v="0"/>
    <x v="0"/>
    <x v="195"/>
    <x v="6"/>
    <x v="2"/>
    <n v="451164"/>
  </r>
  <r>
    <x v="0"/>
    <x v="1"/>
    <x v="9"/>
    <x v="63"/>
    <x v="8"/>
    <x v="1"/>
    <n v="451797"/>
  </r>
  <r>
    <x v="0"/>
    <x v="2"/>
    <x v="2"/>
    <x v="61"/>
    <x v="6"/>
    <x v="1"/>
    <n v="451949"/>
  </r>
  <r>
    <x v="0"/>
    <x v="1"/>
    <x v="13"/>
    <x v="264"/>
    <x v="4"/>
    <x v="2"/>
    <n v="453009"/>
  </r>
  <r>
    <x v="0"/>
    <x v="2"/>
    <x v="2"/>
    <x v="42"/>
    <x v="4"/>
    <x v="1"/>
    <n v="456131"/>
  </r>
  <r>
    <x v="0"/>
    <x v="1"/>
    <x v="9"/>
    <x v="254"/>
    <x v="7"/>
    <x v="1"/>
    <n v="457435"/>
  </r>
  <r>
    <x v="0"/>
    <x v="0"/>
    <x v="6"/>
    <x v="150"/>
    <x v="7"/>
    <x v="1"/>
    <n v="458513"/>
  </r>
  <r>
    <x v="0"/>
    <x v="1"/>
    <x v="9"/>
    <x v="222"/>
    <x v="4"/>
    <x v="2"/>
    <n v="458713"/>
  </r>
  <r>
    <x v="0"/>
    <x v="2"/>
    <x v="8"/>
    <x v="187"/>
    <x v="7"/>
    <x v="1"/>
    <n v="458732"/>
  </r>
  <r>
    <x v="2"/>
    <x v="6"/>
    <x v="25"/>
    <x v="266"/>
    <x v="6"/>
    <x v="1"/>
    <n v="459875"/>
  </r>
  <r>
    <x v="0"/>
    <x v="3"/>
    <x v="5"/>
    <x v="5"/>
    <x v="8"/>
    <x v="1"/>
    <n v="460248"/>
  </r>
  <r>
    <x v="0"/>
    <x v="3"/>
    <x v="14"/>
    <x v="300"/>
    <x v="7"/>
    <x v="2"/>
    <n v="460409"/>
  </r>
  <r>
    <x v="2"/>
    <x v="6"/>
    <x v="23"/>
    <x v="143"/>
    <x v="7"/>
    <x v="1"/>
    <n v="460885"/>
  </r>
  <r>
    <x v="0"/>
    <x v="2"/>
    <x v="15"/>
    <x v="228"/>
    <x v="6"/>
    <x v="0"/>
    <n v="461940"/>
  </r>
  <r>
    <x v="0"/>
    <x v="0"/>
    <x v="6"/>
    <x v="204"/>
    <x v="3"/>
    <x v="1"/>
    <n v="462341"/>
  </r>
  <r>
    <x v="0"/>
    <x v="2"/>
    <x v="11"/>
    <x v="145"/>
    <x v="7"/>
    <x v="1"/>
    <n v="462468"/>
  </r>
  <r>
    <x v="0"/>
    <x v="0"/>
    <x v="4"/>
    <x v="142"/>
    <x v="7"/>
    <x v="1"/>
    <n v="462671"/>
  </r>
  <r>
    <x v="0"/>
    <x v="2"/>
    <x v="11"/>
    <x v="13"/>
    <x v="7"/>
    <x v="1"/>
    <n v="463276"/>
  </r>
  <r>
    <x v="0"/>
    <x v="0"/>
    <x v="15"/>
    <x v="25"/>
    <x v="3"/>
    <x v="1"/>
    <n v="463421"/>
  </r>
  <r>
    <x v="0"/>
    <x v="0"/>
    <x v="7"/>
    <x v="274"/>
    <x v="0"/>
    <x v="2"/>
    <n v="463947"/>
  </r>
  <r>
    <x v="0"/>
    <x v="0"/>
    <x v="4"/>
    <x v="260"/>
    <x v="0"/>
    <x v="2"/>
    <n v="464411"/>
  </r>
  <r>
    <x v="0"/>
    <x v="3"/>
    <x v="14"/>
    <x v="226"/>
    <x v="4"/>
    <x v="2"/>
    <n v="464416"/>
  </r>
  <r>
    <x v="2"/>
    <x v="6"/>
    <x v="23"/>
    <x v="141"/>
    <x v="4"/>
    <x v="1"/>
    <n v="466448"/>
  </r>
  <r>
    <x v="0"/>
    <x v="0"/>
    <x v="17"/>
    <x v="88"/>
    <x v="7"/>
    <x v="1"/>
    <n v="466674"/>
  </r>
  <r>
    <x v="0"/>
    <x v="1"/>
    <x v="1"/>
    <x v="1"/>
    <x v="7"/>
    <x v="1"/>
    <n v="467630"/>
  </r>
  <r>
    <x v="0"/>
    <x v="0"/>
    <x v="4"/>
    <x v="173"/>
    <x v="7"/>
    <x v="1"/>
    <n v="468139"/>
  </r>
  <r>
    <x v="0"/>
    <x v="3"/>
    <x v="3"/>
    <x v="64"/>
    <x v="3"/>
    <x v="1"/>
    <n v="468723"/>
  </r>
  <r>
    <x v="0"/>
    <x v="1"/>
    <x v="13"/>
    <x v="17"/>
    <x v="8"/>
    <x v="1"/>
    <n v="469388"/>
  </r>
  <r>
    <x v="0"/>
    <x v="1"/>
    <x v="9"/>
    <x v="11"/>
    <x v="8"/>
    <x v="1"/>
    <n v="469998"/>
  </r>
  <r>
    <x v="0"/>
    <x v="0"/>
    <x v="7"/>
    <x v="270"/>
    <x v="7"/>
    <x v="1"/>
    <n v="470137"/>
  </r>
  <r>
    <x v="0"/>
    <x v="0"/>
    <x v="15"/>
    <x v="189"/>
    <x v="4"/>
    <x v="2"/>
    <n v="470176"/>
  </r>
  <r>
    <x v="0"/>
    <x v="3"/>
    <x v="5"/>
    <x v="55"/>
    <x v="6"/>
    <x v="1"/>
    <n v="470507"/>
  </r>
  <r>
    <x v="0"/>
    <x v="0"/>
    <x v="0"/>
    <x v="229"/>
    <x v="4"/>
    <x v="2"/>
    <n v="471052"/>
  </r>
  <r>
    <x v="0"/>
    <x v="2"/>
    <x v="14"/>
    <x v="22"/>
    <x v="7"/>
    <x v="1"/>
    <n v="471360"/>
  </r>
  <r>
    <x v="0"/>
    <x v="0"/>
    <x v="0"/>
    <x v="178"/>
    <x v="4"/>
    <x v="2"/>
    <n v="473300"/>
  </r>
  <r>
    <x v="0"/>
    <x v="1"/>
    <x v="13"/>
    <x v="231"/>
    <x v="6"/>
    <x v="2"/>
    <n v="473474"/>
  </r>
  <r>
    <x v="0"/>
    <x v="1"/>
    <x v="9"/>
    <x v="126"/>
    <x v="7"/>
    <x v="1"/>
    <n v="473527"/>
  </r>
  <r>
    <x v="0"/>
    <x v="2"/>
    <x v="8"/>
    <x v="140"/>
    <x v="7"/>
    <x v="1"/>
    <n v="473599"/>
  </r>
  <r>
    <x v="0"/>
    <x v="0"/>
    <x v="7"/>
    <x v="8"/>
    <x v="0"/>
    <x v="2"/>
    <n v="475838"/>
  </r>
  <r>
    <x v="0"/>
    <x v="0"/>
    <x v="0"/>
    <x v="40"/>
    <x v="6"/>
    <x v="1"/>
    <n v="477125"/>
  </r>
  <r>
    <x v="0"/>
    <x v="2"/>
    <x v="11"/>
    <x v="139"/>
    <x v="4"/>
    <x v="1"/>
    <n v="477388"/>
  </r>
  <r>
    <x v="0"/>
    <x v="3"/>
    <x v="3"/>
    <x v="230"/>
    <x v="3"/>
    <x v="1"/>
    <n v="477970"/>
  </r>
  <r>
    <x v="0"/>
    <x v="4"/>
    <x v="16"/>
    <x v="298"/>
    <x v="6"/>
    <x v="1"/>
    <n v="478782"/>
  </r>
  <r>
    <x v="0"/>
    <x v="3"/>
    <x v="3"/>
    <x v="3"/>
    <x v="7"/>
    <x v="1"/>
    <n v="478990"/>
  </r>
  <r>
    <x v="0"/>
    <x v="2"/>
    <x v="14"/>
    <x v="71"/>
    <x v="7"/>
    <x v="1"/>
    <n v="479100"/>
  </r>
  <r>
    <x v="0"/>
    <x v="0"/>
    <x v="0"/>
    <x v="178"/>
    <x v="4"/>
    <x v="1"/>
    <n v="479355"/>
  </r>
  <r>
    <x v="0"/>
    <x v="0"/>
    <x v="4"/>
    <x v="207"/>
    <x v="7"/>
    <x v="1"/>
    <n v="479787"/>
  </r>
  <r>
    <x v="0"/>
    <x v="2"/>
    <x v="8"/>
    <x v="69"/>
    <x v="4"/>
    <x v="1"/>
    <n v="479796"/>
  </r>
  <r>
    <x v="0"/>
    <x v="2"/>
    <x v="15"/>
    <x v="281"/>
    <x v="0"/>
    <x v="2"/>
    <n v="480108"/>
  </r>
  <r>
    <x v="0"/>
    <x v="1"/>
    <x v="9"/>
    <x v="222"/>
    <x v="0"/>
    <x v="2"/>
    <n v="480660"/>
  </r>
  <r>
    <x v="0"/>
    <x v="1"/>
    <x v="1"/>
    <x v="37"/>
    <x v="6"/>
    <x v="1"/>
    <n v="481299"/>
  </r>
  <r>
    <x v="0"/>
    <x v="2"/>
    <x v="10"/>
    <x v="104"/>
    <x v="6"/>
    <x v="1"/>
    <n v="481530"/>
  </r>
  <r>
    <x v="1"/>
    <x v="5"/>
    <x v="19"/>
    <x v="253"/>
    <x v="4"/>
    <x v="2"/>
    <n v="481971"/>
  </r>
  <r>
    <x v="0"/>
    <x v="1"/>
    <x v="9"/>
    <x v="63"/>
    <x v="6"/>
    <x v="2"/>
    <n v="482658"/>
  </r>
  <r>
    <x v="0"/>
    <x v="0"/>
    <x v="7"/>
    <x v="262"/>
    <x v="8"/>
    <x v="1"/>
    <n v="484102"/>
  </r>
  <r>
    <x v="0"/>
    <x v="0"/>
    <x v="7"/>
    <x v="99"/>
    <x v="6"/>
    <x v="1"/>
    <n v="484317"/>
  </r>
  <r>
    <x v="0"/>
    <x v="2"/>
    <x v="15"/>
    <x v="85"/>
    <x v="4"/>
    <x v="1"/>
    <n v="484873"/>
  </r>
  <r>
    <x v="0"/>
    <x v="0"/>
    <x v="6"/>
    <x v="59"/>
    <x v="7"/>
    <x v="2"/>
    <n v="485689"/>
  </r>
  <r>
    <x v="1"/>
    <x v="5"/>
    <x v="20"/>
    <x v="122"/>
    <x v="6"/>
    <x v="2"/>
    <n v="485907"/>
  </r>
  <r>
    <x v="0"/>
    <x v="1"/>
    <x v="1"/>
    <x v="303"/>
    <x v="7"/>
    <x v="1"/>
    <n v="486493"/>
  </r>
  <r>
    <x v="0"/>
    <x v="1"/>
    <x v="1"/>
    <x v="54"/>
    <x v="4"/>
    <x v="2"/>
    <n v="487635"/>
  </r>
  <r>
    <x v="0"/>
    <x v="0"/>
    <x v="2"/>
    <x v="243"/>
    <x v="6"/>
    <x v="2"/>
    <n v="488474"/>
  </r>
  <r>
    <x v="0"/>
    <x v="2"/>
    <x v="15"/>
    <x v="80"/>
    <x v="7"/>
    <x v="2"/>
    <n v="488509"/>
  </r>
  <r>
    <x v="0"/>
    <x v="2"/>
    <x v="14"/>
    <x v="78"/>
    <x v="7"/>
    <x v="1"/>
    <n v="488877"/>
  </r>
  <r>
    <x v="0"/>
    <x v="1"/>
    <x v="1"/>
    <x v="157"/>
    <x v="8"/>
    <x v="1"/>
    <n v="489380"/>
  </r>
  <r>
    <x v="0"/>
    <x v="2"/>
    <x v="11"/>
    <x v="212"/>
    <x v="0"/>
    <x v="2"/>
    <n v="490148"/>
  </r>
  <r>
    <x v="0"/>
    <x v="1"/>
    <x v="1"/>
    <x v="174"/>
    <x v="6"/>
    <x v="1"/>
    <n v="490255"/>
  </r>
  <r>
    <x v="0"/>
    <x v="3"/>
    <x v="3"/>
    <x v="278"/>
    <x v="4"/>
    <x v="1"/>
    <n v="491096"/>
  </r>
  <r>
    <x v="0"/>
    <x v="3"/>
    <x v="5"/>
    <x v="200"/>
    <x v="7"/>
    <x v="2"/>
    <n v="491476"/>
  </r>
  <r>
    <x v="0"/>
    <x v="0"/>
    <x v="2"/>
    <x v="243"/>
    <x v="6"/>
    <x v="1"/>
    <n v="491542"/>
  </r>
  <r>
    <x v="0"/>
    <x v="1"/>
    <x v="9"/>
    <x v="232"/>
    <x v="8"/>
    <x v="1"/>
    <n v="491630"/>
  </r>
  <r>
    <x v="0"/>
    <x v="2"/>
    <x v="2"/>
    <x v="66"/>
    <x v="0"/>
    <x v="2"/>
    <n v="492194"/>
  </r>
  <r>
    <x v="0"/>
    <x v="1"/>
    <x v="9"/>
    <x v="254"/>
    <x v="8"/>
    <x v="1"/>
    <n v="492259"/>
  </r>
  <r>
    <x v="0"/>
    <x v="1"/>
    <x v="1"/>
    <x v="184"/>
    <x v="7"/>
    <x v="1"/>
    <n v="493273"/>
  </r>
  <r>
    <x v="0"/>
    <x v="2"/>
    <x v="8"/>
    <x v="118"/>
    <x v="3"/>
    <x v="1"/>
    <n v="495184"/>
  </r>
  <r>
    <x v="0"/>
    <x v="0"/>
    <x v="0"/>
    <x v="168"/>
    <x v="7"/>
    <x v="1"/>
    <n v="497828"/>
  </r>
  <r>
    <x v="0"/>
    <x v="1"/>
    <x v="13"/>
    <x v="21"/>
    <x v="4"/>
    <x v="1"/>
    <n v="498895"/>
  </r>
  <r>
    <x v="0"/>
    <x v="1"/>
    <x v="1"/>
    <x v="157"/>
    <x v="6"/>
    <x v="1"/>
    <n v="499219"/>
  </r>
  <r>
    <x v="0"/>
    <x v="4"/>
    <x v="16"/>
    <x v="92"/>
    <x v="4"/>
    <x v="1"/>
    <n v="499715"/>
  </r>
  <r>
    <x v="0"/>
    <x v="2"/>
    <x v="11"/>
    <x v="13"/>
    <x v="6"/>
    <x v="1"/>
    <n v="499727"/>
  </r>
  <r>
    <x v="0"/>
    <x v="3"/>
    <x v="5"/>
    <x v="250"/>
    <x v="6"/>
    <x v="1"/>
    <n v="501969"/>
  </r>
  <r>
    <x v="0"/>
    <x v="0"/>
    <x v="4"/>
    <x v="50"/>
    <x v="4"/>
    <x v="1"/>
    <n v="503674"/>
  </r>
  <r>
    <x v="0"/>
    <x v="1"/>
    <x v="9"/>
    <x v="127"/>
    <x v="6"/>
    <x v="1"/>
    <n v="504408"/>
  </r>
  <r>
    <x v="0"/>
    <x v="3"/>
    <x v="5"/>
    <x v="216"/>
    <x v="8"/>
    <x v="1"/>
    <n v="506429"/>
  </r>
  <r>
    <x v="0"/>
    <x v="1"/>
    <x v="13"/>
    <x v="264"/>
    <x v="6"/>
    <x v="1"/>
    <n v="507035"/>
  </r>
  <r>
    <x v="0"/>
    <x v="0"/>
    <x v="7"/>
    <x v="227"/>
    <x v="6"/>
    <x v="2"/>
    <n v="507273"/>
  </r>
  <r>
    <x v="0"/>
    <x v="2"/>
    <x v="11"/>
    <x v="188"/>
    <x v="7"/>
    <x v="2"/>
    <n v="508230"/>
  </r>
  <r>
    <x v="0"/>
    <x v="0"/>
    <x v="15"/>
    <x v="295"/>
    <x v="7"/>
    <x v="1"/>
    <n v="509541"/>
  </r>
  <r>
    <x v="0"/>
    <x v="2"/>
    <x v="11"/>
    <x v="158"/>
    <x v="7"/>
    <x v="1"/>
    <n v="512660"/>
  </r>
  <r>
    <x v="0"/>
    <x v="0"/>
    <x v="2"/>
    <x v="60"/>
    <x v="7"/>
    <x v="1"/>
    <n v="513256"/>
  </r>
  <r>
    <x v="0"/>
    <x v="0"/>
    <x v="7"/>
    <x v="215"/>
    <x v="6"/>
    <x v="2"/>
    <n v="514258"/>
  </r>
  <r>
    <x v="0"/>
    <x v="3"/>
    <x v="12"/>
    <x v="115"/>
    <x v="4"/>
    <x v="2"/>
    <n v="515950"/>
  </r>
  <r>
    <x v="0"/>
    <x v="3"/>
    <x v="12"/>
    <x v="197"/>
    <x v="4"/>
    <x v="1"/>
    <n v="517753"/>
  </r>
  <r>
    <x v="0"/>
    <x v="3"/>
    <x v="5"/>
    <x v="47"/>
    <x v="3"/>
    <x v="1"/>
    <n v="518772"/>
  </r>
  <r>
    <x v="0"/>
    <x v="4"/>
    <x v="16"/>
    <x v="280"/>
    <x v="4"/>
    <x v="2"/>
    <n v="519358"/>
  </r>
  <r>
    <x v="0"/>
    <x v="1"/>
    <x v="1"/>
    <x v="37"/>
    <x v="6"/>
    <x v="2"/>
    <n v="519851"/>
  </r>
  <r>
    <x v="0"/>
    <x v="0"/>
    <x v="6"/>
    <x v="98"/>
    <x v="3"/>
    <x v="1"/>
    <n v="521175"/>
  </r>
  <r>
    <x v="0"/>
    <x v="2"/>
    <x v="8"/>
    <x v="202"/>
    <x v="7"/>
    <x v="1"/>
    <n v="521770"/>
  </r>
  <r>
    <x v="0"/>
    <x v="0"/>
    <x v="15"/>
    <x v="25"/>
    <x v="0"/>
    <x v="2"/>
    <n v="521814"/>
  </r>
  <r>
    <x v="0"/>
    <x v="1"/>
    <x v="9"/>
    <x v="14"/>
    <x v="8"/>
    <x v="1"/>
    <n v="522486"/>
  </r>
  <r>
    <x v="0"/>
    <x v="1"/>
    <x v="12"/>
    <x v="101"/>
    <x v="0"/>
    <x v="2"/>
    <n v="522990"/>
  </r>
  <r>
    <x v="0"/>
    <x v="1"/>
    <x v="1"/>
    <x v="32"/>
    <x v="7"/>
    <x v="1"/>
    <n v="523149"/>
  </r>
  <r>
    <x v="0"/>
    <x v="3"/>
    <x v="5"/>
    <x v="47"/>
    <x v="4"/>
    <x v="0"/>
    <n v="523360"/>
  </r>
  <r>
    <x v="1"/>
    <x v="5"/>
    <x v="26"/>
    <x v="269"/>
    <x v="6"/>
    <x v="1"/>
    <n v="524109"/>
  </r>
  <r>
    <x v="0"/>
    <x v="4"/>
    <x v="16"/>
    <x v="114"/>
    <x v="0"/>
    <x v="1"/>
    <n v="524398"/>
  </r>
  <r>
    <x v="0"/>
    <x v="3"/>
    <x v="14"/>
    <x v="238"/>
    <x v="7"/>
    <x v="1"/>
    <n v="524838"/>
  </r>
  <r>
    <x v="0"/>
    <x v="0"/>
    <x v="6"/>
    <x v="43"/>
    <x v="4"/>
    <x v="1"/>
    <n v="525790"/>
  </r>
  <r>
    <x v="0"/>
    <x v="2"/>
    <x v="15"/>
    <x v="90"/>
    <x v="6"/>
    <x v="1"/>
    <n v="525879"/>
  </r>
  <r>
    <x v="0"/>
    <x v="0"/>
    <x v="7"/>
    <x v="95"/>
    <x v="8"/>
    <x v="1"/>
    <n v="525931"/>
  </r>
  <r>
    <x v="0"/>
    <x v="1"/>
    <x v="1"/>
    <x v="184"/>
    <x v="6"/>
    <x v="1"/>
    <n v="526275"/>
  </r>
  <r>
    <x v="0"/>
    <x v="0"/>
    <x v="0"/>
    <x v="229"/>
    <x v="0"/>
    <x v="2"/>
    <n v="530255"/>
  </r>
  <r>
    <x v="0"/>
    <x v="1"/>
    <x v="1"/>
    <x v="44"/>
    <x v="7"/>
    <x v="1"/>
    <n v="531401"/>
  </r>
  <r>
    <x v="0"/>
    <x v="0"/>
    <x v="2"/>
    <x v="179"/>
    <x v="0"/>
    <x v="1"/>
    <n v="533541"/>
  </r>
  <r>
    <x v="1"/>
    <x v="5"/>
    <x v="19"/>
    <x v="192"/>
    <x v="8"/>
    <x v="1"/>
    <n v="533594"/>
  </r>
  <r>
    <x v="0"/>
    <x v="2"/>
    <x v="10"/>
    <x v="31"/>
    <x v="6"/>
    <x v="2"/>
    <n v="533880"/>
  </r>
  <r>
    <x v="0"/>
    <x v="2"/>
    <x v="14"/>
    <x v="78"/>
    <x v="4"/>
    <x v="1"/>
    <n v="533905"/>
  </r>
  <r>
    <x v="0"/>
    <x v="3"/>
    <x v="5"/>
    <x v="97"/>
    <x v="6"/>
    <x v="2"/>
    <n v="533923"/>
  </r>
  <r>
    <x v="0"/>
    <x v="1"/>
    <x v="9"/>
    <x v="27"/>
    <x v="4"/>
    <x v="1"/>
    <n v="534359"/>
  </r>
  <r>
    <x v="0"/>
    <x v="4"/>
    <x v="16"/>
    <x v="114"/>
    <x v="7"/>
    <x v="1"/>
    <n v="534606"/>
  </r>
  <r>
    <x v="1"/>
    <x v="5"/>
    <x v="19"/>
    <x v="268"/>
    <x v="0"/>
    <x v="1"/>
    <n v="535636"/>
  </r>
  <r>
    <x v="0"/>
    <x v="0"/>
    <x v="17"/>
    <x v="257"/>
    <x v="6"/>
    <x v="1"/>
    <n v="536083"/>
  </r>
  <r>
    <x v="0"/>
    <x v="1"/>
    <x v="12"/>
    <x v="129"/>
    <x v="6"/>
    <x v="2"/>
    <n v="537766"/>
  </r>
  <r>
    <x v="0"/>
    <x v="0"/>
    <x v="0"/>
    <x v="255"/>
    <x v="6"/>
    <x v="1"/>
    <n v="537857"/>
  </r>
  <r>
    <x v="0"/>
    <x v="2"/>
    <x v="8"/>
    <x v="9"/>
    <x v="3"/>
    <x v="1"/>
    <n v="538749"/>
  </r>
  <r>
    <x v="0"/>
    <x v="3"/>
    <x v="5"/>
    <x v="250"/>
    <x v="7"/>
    <x v="1"/>
    <n v="538998"/>
  </r>
  <r>
    <x v="1"/>
    <x v="5"/>
    <x v="27"/>
    <x v="282"/>
    <x v="8"/>
    <x v="1"/>
    <n v="539065"/>
  </r>
  <r>
    <x v="0"/>
    <x v="3"/>
    <x v="14"/>
    <x v="300"/>
    <x v="4"/>
    <x v="2"/>
    <n v="540646"/>
  </r>
  <r>
    <x v="1"/>
    <x v="5"/>
    <x v="18"/>
    <x v="62"/>
    <x v="0"/>
    <x v="1"/>
    <n v="542360"/>
  </r>
  <r>
    <x v="0"/>
    <x v="1"/>
    <x v="9"/>
    <x v="126"/>
    <x v="8"/>
    <x v="1"/>
    <n v="544148"/>
  </r>
  <r>
    <x v="0"/>
    <x v="3"/>
    <x v="12"/>
    <x v="115"/>
    <x v="7"/>
    <x v="2"/>
    <n v="544401"/>
  </r>
  <r>
    <x v="0"/>
    <x v="0"/>
    <x v="0"/>
    <x v="106"/>
    <x v="6"/>
    <x v="1"/>
    <n v="544768"/>
  </r>
  <r>
    <x v="2"/>
    <x v="6"/>
    <x v="23"/>
    <x v="259"/>
    <x v="0"/>
    <x v="2"/>
    <n v="547962"/>
  </r>
  <r>
    <x v="1"/>
    <x v="5"/>
    <x v="20"/>
    <x v="199"/>
    <x v="8"/>
    <x v="1"/>
    <n v="549167"/>
  </r>
  <r>
    <x v="0"/>
    <x v="0"/>
    <x v="15"/>
    <x v="189"/>
    <x v="7"/>
    <x v="2"/>
    <n v="550765"/>
  </r>
  <r>
    <x v="0"/>
    <x v="0"/>
    <x v="6"/>
    <x v="176"/>
    <x v="4"/>
    <x v="2"/>
    <n v="551550"/>
  </r>
  <r>
    <x v="1"/>
    <x v="5"/>
    <x v="19"/>
    <x v="76"/>
    <x v="6"/>
    <x v="1"/>
    <n v="553020"/>
  </r>
  <r>
    <x v="0"/>
    <x v="2"/>
    <x v="10"/>
    <x v="164"/>
    <x v="4"/>
    <x v="1"/>
    <n v="553103"/>
  </r>
  <r>
    <x v="0"/>
    <x v="1"/>
    <x v="9"/>
    <x v="127"/>
    <x v="7"/>
    <x v="1"/>
    <n v="553395"/>
  </r>
  <r>
    <x v="0"/>
    <x v="3"/>
    <x v="5"/>
    <x v="302"/>
    <x v="7"/>
    <x v="1"/>
    <n v="556387"/>
  </r>
  <r>
    <x v="0"/>
    <x v="4"/>
    <x v="16"/>
    <x v="65"/>
    <x v="8"/>
    <x v="1"/>
    <n v="557758"/>
  </r>
  <r>
    <x v="0"/>
    <x v="0"/>
    <x v="4"/>
    <x v="58"/>
    <x v="3"/>
    <x v="1"/>
    <n v="559183"/>
  </r>
  <r>
    <x v="0"/>
    <x v="1"/>
    <x v="1"/>
    <x v="303"/>
    <x v="6"/>
    <x v="1"/>
    <n v="559442"/>
  </r>
  <r>
    <x v="0"/>
    <x v="2"/>
    <x v="15"/>
    <x v="90"/>
    <x v="7"/>
    <x v="1"/>
    <n v="562108"/>
  </r>
  <r>
    <x v="0"/>
    <x v="2"/>
    <x v="2"/>
    <x v="112"/>
    <x v="7"/>
    <x v="1"/>
    <n v="562407"/>
  </r>
  <r>
    <x v="0"/>
    <x v="3"/>
    <x v="5"/>
    <x v="55"/>
    <x v="8"/>
    <x v="1"/>
    <n v="564047"/>
  </r>
  <r>
    <x v="2"/>
    <x v="6"/>
    <x v="23"/>
    <x v="271"/>
    <x v="7"/>
    <x v="1"/>
    <n v="564343"/>
  </r>
  <r>
    <x v="0"/>
    <x v="3"/>
    <x v="5"/>
    <x v="100"/>
    <x v="3"/>
    <x v="1"/>
    <n v="564946"/>
  </r>
  <r>
    <x v="0"/>
    <x v="2"/>
    <x v="11"/>
    <x v="161"/>
    <x v="7"/>
    <x v="2"/>
    <n v="567085"/>
  </r>
  <r>
    <x v="0"/>
    <x v="3"/>
    <x v="12"/>
    <x v="146"/>
    <x v="4"/>
    <x v="1"/>
    <n v="567828"/>
  </r>
  <r>
    <x v="0"/>
    <x v="1"/>
    <x v="1"/>
    <x v="116"/>
    <x v="8"/>
    <x v="1"/>
    <n v="568937"/>
  </r>
  <r>
    <x v="0"/>
    <x v="2"/>
    <x v="8"/>
    <x v="196"/>
    <x v="7"/>
    <x v="1"/>
    <n v="569332"/>
  </r>
  <r>
    <x v="0"/>
    <x v="1"/>
    <x v="1"/>
    <x v="290"/>
    <x v="0"/>
    <x v="1"/>
    <n v="569973"/>
  </r>
  <r>
    <x v="0"/>
    <x v="1"/>
    <x v="13"/>
    <x v="231"/>
    <x v="4"/>
    <x v="2"/>
    <n v="570663"/>
  </r>
  <r>
    <x v="0"/>
    <x v="1"/>
    <x v="1"/>
    <x v="249"/>
    <x v="7"/>
    <x v="1"/>
    <n v="570762"/>
  </r>
  <r>
    <x v="0"/>
    <x v="0"/>
    <x v="4"/>
    <x v="246"/>
    <x v="7"/>
    <x v="2"/>
    <n v="572125"/>
  </r>
  <r>
    <x v="1"/>
    <x v="5"/>
    <x v="21"/>
    <x v="214"/>
    <x v="6"/>
    <x v="1"/>
    <n v="572903"/>
  </r>
  <r>
    <x v="2"/>
    <x v="6"/>
    <x v="23"/>
    <x v="259"/>
    <x v="6"/>
    <x v="1"/>
    <n v="573990"/>
  </r>
  <r>
    <x v="0"/>
    <x v="1"/>
    <x v="13"/>
    <x v="117"/>
    <x v="8"/>
    <x v="1"/>
    <n v="575490"/>
  </r>
  <r>
    <x v="0"/>
    <x v="0"/>
    <x v="4"/>
    <x v="4"/>
    <x v="7"/>
    <x v="2"/>
    <n v="575826"/>
  </r>
  <r>
    <x v="0"/>
    <x v="0"/>
    <x v="6"/>
    <x v="33"/>
    <x v="7"/>
    <x v="2"/>
    <n v="576061"/>
  </r>
  <r>
    <x v="0"/>
    <x v="1"/>
    <x v="13"/>
    <x v="82"/>
    <x v="7"/>
    <x v="1"/>
    <n v="576454"/>
  </r>
  <r>
    <x v="0"/>
    <x v="2"/>
    <x v="2"/>
    <x v="144"/>
    <x v="4"/>
    <x v="1"/>
    <n v="578238"/>
  </r>
  <r>
    <x v="0"/>
    <x v="1"/>
    <x v="1"/>
    <x v="116"/>
    <x v="7"/>
    <x v="1"/>
    <n v="579931"/>
  </r>
  <r>
    <x v="0"/>
    <x v="2"/>
    <x v="10"/>
    <x v="119"/>
    <x v="7"/>
    <x v="1"/>
    <n v="580291"/>
  </r>
  <r>
    <x v="0"/>
    <x v="3"/>
    <x v="5"/>
    <x v="225"/>
    <x v="4"/>
    <x v="2"/>
    <n v="580322"/>
  </r>
  <r>
    <x v="1"/>
    <x v="5"/>
    <x v="19"/>
    <x v="76"/>
    <x v="7"/>
    <x v="2"/>
    <n v="581567"/>
  </r>
  <r>
    <x v="0"/>
    <x v="1"/>
    <x v="1"/>
    <x v="1"/>
    <x v="0"/>
    <x v="2"/>
    <n v="581626"/>
  </r>
  <r>
    <x v="0"/>
    <x v="0"/>
    <x v="15"/>
    <x v="293"/>
    <x v="4"/>
    <x v="1"/>
    <n v="581832"/>
  </r>
  <r>
    <x v="0"/>
    <x v="0"/>
    <x v="6"/>
    <x v="265"/>
    <x v="4"/>
    <x v="1"/>
    <n v="583343"/>
  </r>
  <r>
    <x v="0"/>
    <x v="1"/>
    <x v="13"/>
    <x v="72"/>
    <x v="6"/>
    <x v="1"/>
    <n v="583707"/>
  </r>
  <r>
    <x v="0"/>
    <x v="0"/>
    <x v="7"/>
    <x v="284"/>
    <x v="0"/>
    <x v="2"/>
    <n v="584402"/>
  </r>
  <r>
    <x v="0"/>
    <x v="0"/>
    <x v="7"/>
    <x v="79"/>
    <x v="6"/>
    <x v="2"/>
    <n v="585697"/>
  </r>
  <r>
    <x v="0"/>
    <x v="0"/>
    <x v="17"/>
    <x v="234"/>
    <x v="7"/>
    <x v="1"/>
    <n v="585871"/>
  </r>
  <r>
    <x v="0"/>
    <x v="0"/>
    <x v="7"/>
    <x v="240"/>
    <x v="6"/>
    <x v="2"/>
    <n v="585964"/>
  </r>
  <r>
    <x v="0"/>
    <x v="0"/>
    <x v="0"/>
    <x v="219"/>
    <x v="8"/>
    <x v="1"/>
    <n v="586072"/>
  </r>
  <r>
    <x v="0"/>
    <x v="0"/>
    <x v="6"/>
    <x v="59"/>
    <x v="4"/>
    <x v="2"/>
    <n v="586551"/>
  </r>
  <r>
    <x v="0"/>
    <x v="0"/>
    <x v="7"/>
    <x v="270"/>
    <x v="6"/>
    <x v="1"/>
    <n v="588201"/>
  </r>
  <r>
    <x v="0"/>
    <x v="2"/>
    <x v="14"/>
    <x v="175"/>
    <x v="7"/>
    <x v="1"/>
    <n v="588315"/>
  </r>
  <r>
    <x v="0"/>
    <x v="2"/>
    <x v="8"/>
    <x v="272"/>
    <x v="7"/>
    <x v="1"/>
    <n v="588786"/>
  </r>
  <r>
    <x v="0"/>
    <x v="3"/>
    <x v="5"/>
    <x v="97"/>
    <x v="3"/>
    <x v="1"/>
    <n v="593502"/>
  </r>
  <r>
    <x v="0"/>
    <x v="0"/>
    <x v="7"/>
    <x v="162"/>
    <x v="7"/>
    <x v="1"/>
    <n v="594534"/>
  </r>
  <r>
    <x v="0"/>
    <x v="0"/>
    <x v="4"/>
    <x v="233"/>
    <x v="0"/>
    <x v="2"/>
    <n v="595264"/>
  </r>
  <r>
    <x v="0"/>
    <x v="4"/>
    <x v="16"/>
    <x v="275"/>
    <x v="4"/>
    <x v="1"/>
    <n v="598240"/>
  </r>
  <r>
    <x v="0"/>
    <x v="1"/>
    <x v="9"/>
    <x v="27"/>
    <x v="4"/>
    <x v="2"/>
    <n v="598984"/>
  </r>
  <r>
    <x v="0"/>
    <x v="3"/>
    <x v="5"/>
    <x v="277"/>
    <x v="3"/>
    <x v="1"/>
    <n v="599543"/>
  </r>
  <r>
    <x v="0"/>
    <x v="0"/>
    <x v="6"/>
    <x v="304"/>
    <x v="7"/>
    <x v="2"/>
    <n v="599721"/>
  </r>
  <r>
    <x v="0"/>
    <x v="2"/>
    <x v="10"/>
    <x v="104"/>
    <x v="8"/>
    <x v="1"/>
    <n v="600641"/>
  </r>
  <r>
    <x v="0"/>
    <x v="0"/>
    <x v="6"/>
    <x v="59"/>
    <x v="0"/>
    <x v="2"/>
    <n v="600995"/>
  </r>
  <r>
    <x v="0"/>
    <x v="0"/>
    <x v="15"/>
    <x v="301"/>
    <x v="7"/>
    <x v="2"/>
    <n v="601940"/>
  </r>
  <r>
    <x v="0"/>
    <x v="1"/>
    <x v="9"/>
    <x v="254"/>
    <x v="4"/>
    <x v="2"/>
    <n v="603370"/>
  </r>
  <r>
    <x v="0"/>
    <x v="1"/>
    <x v="1"/>
    <x v="174"/>
    <x v="4"/>
    <x v="1"/>
    <n v="604819"/>
  </r>
  <r>
    <x v="0"/>
    <x v="1"/>
    <x v="9"/>
    <x v="294"/>
    <x v="0"/>
    <x v="1"/>
    <n v="606478"/>
  </r>
  <r>
    <x v="0"/>
    <x v="1"/>
    <x v="13"/>
    <x v="72"/>
    <x v="7"/>
    <x v="1"/>
    <n v="610026"/>
  </r>
  <r>
    <x v="0"/>
    <x v="0"/>
    <x v="4"/>
    <x v="142"/>
    <x v="6"/>
    <x v="1"/>
    <n v="610096"/>
  </r>
  <r>
    <x v="0"/>
    <x v="3"/>
    <x v="5"/>
    <x v="200"/>
    <x v="4"/>
    <x v="2"/>
    <n v="610331"/>
  </r>
  <r>
    <x v="0"/>
    <x v="2"/>
    <x v="8"/>
    <x v="28"/>
    <x v="7"/>
    <x v="1"/>
    <n v="610855"/>
  </r>
  <r>
    <x v="0"/>
    <x v="0"/>
    <x v="2"/>
    <x v="179"/>
    <x v="8"/>
    <x v="1"/>
    <n v="610965"/>
  </r>
  <r>
    <x v="0"/>
    <x v="3"/>
    <x v="3"/>
    <x v="3"/>
    <x v="6"/>
    <x v="1"/>
    <n v="611042"/>
  </r>
  <r>
    <x v="2"/>
    <x v="6"/>
    <x v="23"/>
    <x v="292"/>
    <x v="6"/>
    <x v="2"/>
    <n v="611088"/>
  </r>
  <r>
    <x v="0"/>
    <x v="2"/>
    <x v="10"/>
    <x v="121"/>
    <x v="8"/>
    <x v="1"/>
    <n v="616107"/>
  </r>
  <r>
    <x v="0"/>
    <x v="0"/>
    <x v="7"/>
    <x v="18"/>
    <x v="4"/>
    <x v="1"/>
    <n v="617127"/>
  </r>
  <r>
    <x v="0"/>
    <x v="4"/>
    <x v="16"/>
    <x v="111"/>
    <x v="4"/>
    <x v="1"/>
    <n v="617282"/>
  </r>
  <r>
    <x v="0"/>
    <x v="2"/>
    <x v="2"/>
    <x v="61"/>
    <x v="6"/>
    <x v="2"/>
    <n v="617373"/>
  </r>
  <r>
    <x v="0"/>
    <x v="2"/>
    <x v="2"/>
    <x v="61"/>
    <x v="8"/>
    <x v="1"/>
    <n v="618029"/>
  </r>
  <r>
    <x v="0"/>
    <x v="2"/>
    <x v="2"/>
    <x v="16"/>
    <x v="6"/>
    <x v="1"/>
    <n v="618475"/>
  </r>
  <r>
    <x v="0"/>
    <x v="1"/>
    <x v="13"/>
    <x v="17"/>
    <x v="6"/>
    <x v="1"/>
    <n v="618880"/>
  </r>
  <r>
    <x v="1"/>
    <x v="5"/>
    <x v="20"/>
    <x v="199"/>
    <x v="6"/>
    <x v="2"/>
    <n v="621624"/>
  </r>
  <r>
    <x v="0"/>
    <x v="0"/>
    <x v="17"/>
    <x v="53"/>
    <x v="4"/>
    <x v="1"/>
    <n v="622350"/>
  </r>
  <r>
    <x v="0"/>
    <x v="0"/>
    <x v="0"/>
    <x v="178"/>
    <x v="7"/>
    <x v="2"/>
    <n v="629294"/>
  </r>
  <r>
    <x v="0"/>
    <x v="4"/>
    <x v="16"/>
    <x v="298"/>
    <x v="7"/>
    <x v="1"/>
    <n v="630419"/>
  </r>
  <r>
    <x v="0"/>
    <x v="3"/>
    <x v="5"/>
    <x v="97"/>
    <x v="6"/>
    <x v="1"/>
    <n v="630808"/>
  </r>
  <r>
    <x v="0"/>
    <x v="3"/>
    <x v="5"/>
    <x v="52"/>
    <x v="4"/>
    <x v="2"/>
    <n v="633491"/>
  </r>
  <r>
    <x v="0"/>
    <x v="3"/>
    <x v="3"/>
    <x v="3"/>
    <x v="8"/>
    <x v="1"/>
    <n v="634630"/>
  </r>
  <r>
    <x v="0"/>
    <x v="0"/>
    <x v="0"/>
    <x v="195"/>
    <x v="8"/>
    <x v="1"/>
    <n v="635314"/>
  </r>
  <r>
    <x v="0"/>
    <x v="0"/>
    <x v="7"/>
    <x v="215"/>
    <x v="8"/>
    <x v="1"/>
    <n v="635353"/>
  </r>
  <r>
    <x v="0"/>
    <x v="0"/>
    <x v="2"/>
    <x v="134"/>
    <x v="8"/>
    <x v="1"/>
    <n v="635707"/>
  </r>
  <r>
    <x v="0"/>
    <x v="2"/>
    <x v="11"/>
    <x v="212"/>
    <x v="7"/>
    <x v="1"/>
    <n v="638491"/>
  </r>
  <r>
    <x v="0"/>
    <x v="2"/>
    <x v="11"/>
    <x v="212"/>
    <x v="6"/>
    <x v="1"/>
    <n v="638553"/>
  </r>
  <r>
    <x v="0"/>
    <x v="4"/>
    <x v="16"/>
    <x v="92"/>
    <x v="7"/>
    <x v="1"/>
    <n v="639222"/>
  </r>
  <r>
    <x v="0"/>
    <x v="2"/>
    <x v="14"/>
    <x v="22"/>
    <x v="8"/>
    <x v="1"/>
    <n v="640396"/>
  </r>
  <r>
    <x v="0"/>
    <x v="1"/>
    <x v="9"/>
    <x v="222"/>
    <x v="4"/>
    <x v="1"/>
    <n v="640471"/>
  </r>
  <r>
    <x v="0"/>
    <x v="0"/>
    <x v="4"/>
    <x v="58"/>
    <x v="4"/>
    <x v="1"/>
    <n v="641715"/>
  </r>
  <r>
    <x v="0"/>
    <x v="2"/>
    <x v="15"/>
    <x v="80"/>
    <x v="6"/>
    <x v="0"/>
    <n v="641850"/>
  </r>
  <r>
    <x v="0"/>
    <x v="1"/>
    <x v="1"/>
    <x v="184"/>
    <x v="6"/>
    <x v="2"/>
    <n v="642183"/>
  </r>
  <r>
    <x v="0"/>
    <x v="1"/>
    <x v="9"/>
    <x v="254"/>
    <x v="6"/>
    <x v="1"/>
    <n v="642994"/>
  </r>
  <r>
    <x v="0"/>
    <x v="3"/>
    <x v="14"/>
    <x v="273"/>
    <x v="7"/>
    <x v="1"/>
    <n v="643797"/>
  </r>
  <r>
    <x v="0"/>
    <x v="1"/>
    <x v="12"/>
    <x v="129"/>
    <x v="4"/>
    <x v="1"/>
    <n v="643994"/>
  </r>
  <r>
    <x v="0"/>
    <x v="1"/>
    <x v="13"/>
    <x v="21"/>
    <x v="7"/>
    <x v="1"/>
    <n v="646448"/>
  </r>
  <r>
    <x v="0"/>
    <x v="2"/>
    <x v="10"/>
    <x v="119"/>
    <x v="6"/>
    <x v="1"/>
    <n v="650793"/>
  </r>
  <r>
    <x v="0"/>
    <x v="0"/>
    <x v="17"/>
    <x v="190"/>
    <x v="7"/>
    <x v="1"/>
    <n v="651602"/>
  </r>
  <r>
    <x v="0"/>
    <x v="0"/>
    <x v="15"/>
    <x v="189"/>
    <x v="3"/>
    <x v="1"/>
    <n v="652528"/>
  </r>
  <r>
    <x v="0"/>
    <x v="1"/>
    <x v="1"/>
    <x v="249"/>
    <x v="6"/>
    <x v="1"/>
    <n v="653219"/>
  </r>
  <r>
    <x v="0"/>
    <x v="1"/>
    <x v="13"/>
    <x v="24"/>
    <x v="6"/>
    <x v="2"/>
    <n v="653283"/>
  </r>
  <r>
    <x v="0"/>
    <x v="4"/>
    <x v="16"/>
    <x v="114"/>
    <x v="8"/>
    <x v="1"/>
    <n v="653508"/>
  </r>
  <r>
    <x v="0"/>
    <x v="1"/>
    <x v="1"/>
    <x v="44"/>
    <x v="6"/>
    <x v="1"/>
    <n v="655337"/>
  </r>
  <r>
    <x v="0"/>
    <x v="1"/>
    <x v="13"/>
    <x v="82"/>
    <x v="8"/>
    <x v="1"/>
    <n v="655425"/>
  </r>
  <r>
    <x v="0"/>
    <x v="0"/>
    <x v="0"/>
    <x v="185"/>
    <x v="7"/>
    <x v="1"/>
    <n v="658552"/>
  </r>
  <r>
    <x v="0"/>
    <x v="4"/>
    <x v="16"/>
    <x v="275"/>
    <x v="6"/>
    <x v="1"/>
    <n v="658661"/>
  </r>
  <r>
    <x v="0"/>
    <x v="2"/>
    <x v="8"/>
    <x v="9"/>
    <x v="4"/>
    <x v="2"/>
    <n v="660096"/>
  </r>
  <r>
    <x v="0"/>
    <x v="4"/>
    <x v="16"/>
    <x v="298"/>
    <x v="8"/>
    <x v="1"/>
    <n v="661595"/>
  </r>
  <r>
    <x v="0"/>
    <x v="4"/>
    <x v="16"/>
    <x v="87"/>
    <x v="8"/>
    <x v="1"/>
    <n v="661916"/>
  </r>
  <r>
    <x v="0"/>
    <x v="2"/>
    <x v="8"/>
    <x v="196"/>
    <x v="0"/>
    <x v="1"/>
    <n v="666513"/>
  </r>
  <r>
    <x v="2"/>
    <x v="6"/>
    <x v="23"/>
    <x v="279"/>
    <x v="0"/>
    <x v="1"/>
    <n v="666747"/>
  </r>
  <r>
    <x v="0"/>
    <x v="3"/>
    <x v="5"/>
    <x v="250"/>
    <x v="8"/>
    <x v="1"/>
    <n v="668114"/>
  </r>
  <r>
    <x v="0"/>
    <x v="0"/>
    <x v="2"/>
    <x v="163"/>
    <x v="6"/>
    <x v="2"/>
    <n v="671106"/>
  </r>
  <r>
    <x v="0"/>
    <x v="3"/>
    <x v="14"/>
    <x v="300"/>
    <x v="7"/>
    <x v="1"/>
    <n v="671264"/>
  </r>
  <r>
    <x v="0"/>
    <x v="2"/>
    <x v="14"/>
    <x v="241"/>
    <x v="3"/>
    <x v="1"/>
    <n v="672091"/>
  </r>
  <r>
    <x v="2"/>
    <x v="6"/>
    <x v="25"/>
    <x v="266"/>
    <x v="8"/>
    <x v="1"/>
    <n v="673255"/>
  </r>
  <r>
    <x v="0"/>
    <x v="2"/>
    <x v="14"/>
    <x v="78"/>
    <x v="4"/>
    <x v="2"/>
    <n v="673700"/>
  </r>
  <r>
    <x v="1"/>
    <x v="5"/>
    <x v="19"/>
    <x v="74"/>
    <x v="8"/>
    <x v="1"/>
    <n v="673794"/>
  </r>
  <r>
    <x v="0"/>
    <x v="1"/>
    <x v="9"/>
    <x v="11"/>
    <x v="0"/>
    <x v="2"/>
    <n v="676208"/>
  </r>
  <r>
    <x v="0"/>
    <x v="3"/>
    <x v="3"/>
    <x v="83"/>
    <x v="7"/>
    <x v="1"/>
    <n v="677554"/>
  </r>
  <r>
    <x v="0"/>
    <x v="2"/>
    <x v="10"/>
    <x v="31"/>
    <x v="6"/>
    <x v="1"/>
    <n v="680289"/>
  </r>
  <r>
    <x v="2"/>
    <x v="6"/>
    <x v="23"/>
    <x v="218"/>
    <x v="8"/>
    <x v="1"/>
    <n v="681945"/>
  </r>
  <r>
    <x v="0"/>
    <x v="0"/>
    <x v="0"/>
    <x v="106"/>
    <x v="4"/>
    <x v="1"/>
    <n v="687845"/>
  </r>
  <r>
    <x v="0"/>
    <x v="0"/>
    <x v="7"/>
    <x v="274"/>
    <x v="8"/>
    <x v="1"/>
    <n v="687947"/>
  </r>
  <r>
    <x v="0"/>
    <x v="0"/>
    <x v="6"/>
    <x v="263"/>
    <x v="0"/>
    <x v="2"/>
    <n v="688129"/>
  </r>
  <r>
    <x v="0"/>
    <x v="2"/>
    <x v="10"/>
    <x v="198"/>
    <x v="4"/>
    <x v="1"/>
    <n v="689475"/>
  </r>
  <r>
    <x v="0"/>
    <x v="0"/>
    <x v="0"/>
    <x v="40"/>
    <x v="7"/>
    <x v="1"/>
    <n v="691434"/>
  </r>
  <r>
    <x v="0"/>
    <x v="2"/>
    <x v="14"/>
    <x v="22"/>
    <x v="6"/>
    <x v="1"/>
    <n v="692001"/>
  </r>
  <r>
    <x v="0"/>
    <x v="2"/>
    <x v="14"/>
    <x v="169"/>
    <x v="3"/>
    <x v="1"/>
    <n v="692696"/>
  </r>
  <r>
    <x v="2"/>
    <x v="6"/>
    <x v="25"/>
    <x v="266"/>
    <x v="6"/>
    <x v="2"/>
    <n v="694010"/>
  </r>
  <r>
    <x v="0"/>
    <x v="1"/>
    <x v="1"/>
    <x v="249"/>
    <x v="4"/>
    <x v="1"/>
    <n v="694591"/>
  </r>
  <r>
    <x v="0"/>
    <x v="3"/>
    <x v="9"/>
    <x v="29"/>
    <x v="8"/>
    <x v="1"/>
    <n v="695392"/>
  </r>
  <r>
    <x v="0"/>
    <x v="2"/>
    <x v="10"/>
    <x v="73"/>
    <x v="7"/>
    <x v="1"/>
    <n v="696805"/>
  </r>
  <r>
    <x v="0"/>
    <x v="0"/>
    <x v="15"/>
    <x v="189"/>
    <x v="6"/>
    <x v="0"/>
    <n v="698530"/>
  </r>
  <r>
    <x v="0"/>
    <x v="1"/>
    <x v="1"/>
    <x v="174"/>
    <x v="7"/>
    <x v="1"/>
    <n v="699343"/>
  </r>
  <r>
    <x v="0"/>
    <x v="2"/>
    <x v="11"/>
    <x v="75"/>
    <x v="6"/>
    <x v="1"/>
    <n v="699514"/>
  </r>
  <r>
    <x v="0"/>
    <x v="2"/>
    <x v="14"/>
    <x v="96"/>
    <x v="8"/>
    <x v="1"/>
    <n v="705399"/>
  </r>
  <r>
    <x v="0"/>
    <x v="3"/>
    <x v="3"/>
    <x v="113"/>
    <x v="8"/>
    <x v="1"/>
    <n v="706268"/>
  </r>
  <r>
    <x v="0"/>
    <x v="3"/>
    <x v="5"/>
    <x v="55"/>
    <x v="0"/>
    <x v="1"/>
    <n v="707428"/>
  </r>
  <r>
    <x v="0"/>
    <x v="2"/>
    <x v="2"/>
    <x v="267"/>
    <x v="6"/>
    <x v="1"/>
    <n v="708755"/>
  </r>
  <r>
    <x v="0"/>
    <x v="2"/>
    <x v="11"/>
    <x v="221"/>
    <x v="0"/>
    <x v="1"/>
    <n v="711593"/>
  </r>
  <r>
    <x v="0"/>
    <x v="1"/>
    <x v="1"/>
    <x v="116"/>
    <x v="4"/>
    <x v="1"/>
    <n v="711995"/>
  </r>
  <r>
    <x v="0"/>
    <x v="0"/>
    <x v="0"/>
    <x v="106"/>
    <x v="0"/>
    <x v="1"/>
    <n v="712515"/>
  </r>
  <r>
    <x v="0"/>
    <x v="2"/>
    <x v="8"/>
    <x v="237"/>
    <x v="4"/>
    <x v="1"/>
    <n v="713378"/>
  </r>
  <r>
    <x v="0"/>
    <x v="2"/>
    <x v="8"/>
    <x v="187"/>
    <x v="8"/>
    <x v="1"/>
    <n v="713443"/>
  </r>
  <r>
    <x v="0"/>
    <x v="3"/>
    <x v="3"/>
    <x v="132"/>
    <x v="4"/>
    <x v="1"/>
    <n v="713732"/>
  </r>
  <r>
    <x v="0"/>
    <x v="0"/>
    <x v="7"/>
    <x v="284"/>
    <x v="8"/>
    <x v="1"/>
    <n v="713823"/>
  </r>
  <r>
    <x v="0"/>
    <x v="0"/>
    <x v="6"/>
    <x v="304"/>
    <x v="4"/>
    <x v="2"/>
    <n v="715283"/>
  </r>
  <r>
    <x v="0"/>
    <x v="2"/>
    <x v="14"/>
    <x v="22"/>
    <x v="0"/>
    <x v="1"/>
    <n v="715865"/>
  </r>
  <r>
    <x v="0"/>
    <x v="0"/>
    <x v="6"/>
    <x v="176"/>
    <x v="7"/>
    <x v="1"/>
    <n v="717957"/>
  </r>
  <r>
    <x v="2"/>
    <x v="6"/>
    <x v="23"/>
    <x v="259"/>
    <x v="7"/>
    <x v="1"/>
    <n v="718944"/>
  </r>
  <r>
    <x v="0"/>
    <x v="1"/>
    <x v="1"/>
    <x v="174"/>
    <x v="8"/>
    <x v="1"/>
    <n v="718982"/>
  </r>
  <r>
    <x v="0"/>
    <x v="2"/>
    <x v="14"/>
    <x v="96"/>
    <x v="6"/>
    <x v="2"/>
    <n v="719115"/>
  </r>
  <r>
    <x v="1"/>
    <x v="5"/>
    <x v="27"/>
    <x v="282"/>
    <x v="0"/>
    <x v="1"/>
    <n v="719489"/>
  </r>
  <r>
    <x v="2"/>
    <x v="6"/>
    <x v="25"/>
    <x v="266"/>
    <x v="7"/>
    <x v="2"/>
    <n v="719991"/>
  </r>
  <r>
    <x v="0"/>
    <x v="1"/>
    <x v="1"/>
    <x v="44"/>
    <x v="4"/>
    <x v="1"/>
    <n v="723505"/>
  </r>
  <r>
    <x v="0"/>
    <x v="1"/>
    <x v="13"/>
    <x v="21"/>
    <x v="8"/>
    <x v="1"/>
    <n v="725286"/>
  </r>
  <r>
    <x v="0"/>
    <x v="2"/>
    <x v="8"/>
    <x v="166"/>
    <x v="4"/>
    <x v="2"/>
    <n v="725813"/>
  </r>
  <r>
    <x v="0"/>
    <x v="3"/>
    <x v="12"/>
    <x v="94"/>
    <x v="7"/>
    <x v="1"/>
    <n v="728174"/>
  </r>
  <r>
    <x v="0"/>
    <x v="2"/>
    <x v="14"/>
    <x v="41"/>
    <x v="0"/>
    <x v="2"/>
    <n v="728619"/>
  </r>
  <r>
    <x v="0"/>
    <x v="3"/>
    <x v="3"/>
    <x v="113"/>
    <x v="6"/>
    <x v="1"/>
    <n v="729384"/>
  </r>
  <r>
    <x v="0"/>
    <x v="0"/>
    <x v="6"/>
    <x v="265"/>
    <x v="7"/>
    <x v="2"/>
    <n v="732112"/>
  </r>
  <r>
    <x v="0"/>
    <x v="1"/>
    <x v="12"/>
    <x v="101"/>
    <x v="6"/>
    <x v="1"/>
    <n v="733044"/>
  </r>
  <r>
    <x v="0"/>
    <x v="4"/>
    <x v="16"/>
    <x v="30"/>
    <x v="6"/>
    <x v="2"/>
    <n v="734331"/>
  </r>
  <r>
    <x v="0"/>
    <x v="4"/>
    <x v="16"/>
    <x v="280"/>
    <x v="7"/>
    <x v="2"/>
    <n v="735462"/>
  </r>
  <r>
    <x v="0"/>
    <x v="3"/>
    <x v="5"/>
    <x v="20"/>
    <x v="7"/>
    <x v="1"/>
    <n v="735628"/>
  </r>
  <r>
    <x v="0"/>
    <x v="2"/>
    <x v="10"/>
    <x v="12"/>
    <x v="6"/>
    <x v="1"/>
    <n v="736781"/>
  </r>
  <r>
    <x v="0"/>
    <x v="2"/>
    <x v="15"/>
    <x v="299"/>
    <x v="7"/>
    <x v="1"/>
    <n v="737578"/>
  </r>
  <r>
    <x v="0"/>
    <x v="1"/>
    <x v="1"/>
    <x v="1"/>
    <x v="6"/>
    <x v="2"/>
    <n v="743708"/>
  </r>
  <r>
    <x v="2"/>
    <x v="6"/>
    <x v="23"/>
    <x v="218"/>
    <x v="0"/>
    <x v="1"/>
    <n v="745399"/>
  </r>
  <r>
    <x v="0"/>
    <x v="2"/>
    <x v="2"/>
    <x v="130"/>
    <x v="7"/>
    <x v="1"/>
    <n v="747167"/>
  </r>
  <r>
    <x v="0"/>
    <x v="0"/>
    <x v="6"/>
    <x v="204"/>
    <x v="4"/>
    <x v="1"/>
    <n v="747555"/>
  </r>
  <r>
    <x v="0"/>
    <x v="2"/>
    <x v="8"/>
    <x v="196"/>
    <x v="8"/>
    <x v="1"/>
    <n v="747828"/>
  </r>
  <r>
    <x v="0"/>
    <x v="1"/>
    <x v="1"/>
    <x v="303"/>
    <x v="4"/>
    <x v="1"/>
    <n v="749251"/>
  </r>
  <r>
    <x v="0"/>
    <x v="1"/>
    <x v="1"/>
    <x v="35"/>
    <x v="8"/>
    <x v="1"/>
    <n v="753624"/>
  </r>
  <r>
    <x v="0"/>
    <x v="2"/>
    <x v="15"/>
    <x v="281"/>
    <x v="7"/>
    <x v="1"/>
    <n v="755213"/>
  </r>
  <r>
    <x v="0"/>
    <x v="1"/>
    <x v="13"/>
    <x v="103"/>
    <x v="4"/>
    <x v="1"/>
    <n v="755726"/>
  </r>
  <r>
    <x v="0"/>
    <x v="2"/>
    <x v="2"/>
    <x v="61"/>
    <x v="0"/>
    <x v="1"/>
    <n v="757537"/>
  </r>
  <r>
    <x v="1"/>
    <x v="5"/>
    <x v="21"/>
    <x v="214"/>
    <x v="0"/>
    <x v="2"/>
    <n v="758602"/>
  </r>
  <r>
    <x v="0"/>
    <x v="0"/>
    <x v="2"/>
    <x v="160"/>
    <x v="6"/>
    <x v="1"/>
    <n v="763202"/>
  </r>
  <r>
    <x v="0"/>
    <x v="0"/>
    <x v="11"/>
    <x v="124"/>
    <x v="6"/>
    <x v="1"/>
    <n v="763437"/>
  </r>
  <r>
    <x v="0"/>
    <x v="0"/>
    <x v="0"/>
    <x v="255"/>
    <x v="8"/>
    <x v="1"/>
    <n v="764669"/>
  </r>
  <r>
    <x v="0"/>
    <x v="0"/>
    <x v="7"/>
    <x v="95"/>
    <x v="0"/>
    <x v="1"/>
    <n v="765653"/>
  </r>
  <r>
    <x v="0"/>
    <x v="2"/>
    <x v="8"/>
    <x v="258"/>
    <x v="6"/>
    <x v="1"/>
    <n v="767141"/>
  </r>
  <r>
    <x v="1"/>
    <x v="5"/>
    <x v="20"/>
    <x v="199"/>
    <x v="0"/>
    <x v="1"/>
    <n v="769142"/>
  </r>
  <r>
    <x v="0"/>
    <x v="3"/>
    <x v="3"/>
    <x v="3"/>
    <x v="6"/>
    <x v="2"/>
    <n v="769148"/>
  </r>
  <r>
    <x v="0"/>
    <x v="3"/>
    <x v="5"/>
    <x v="171"/>
    <x v="7"/>
    <x v="1"/>
    <n v="769565"/>
  </r>
  <r>
    <x v="0"/>
    <x v="1"/>
    <x v="13"/>
    <x v="182"/>
    <x v="8"/>
    <x v="1"/>
    <n v="770572"/>
  </r>
  <r>
    <x v="0"/>
    <x v="1"/>
    <x v="9"/>
    <x v="276"/>
    <x v="0"/>
    <x v="1"/>
    <n v="772322"/>
  </r>
  <r>
    <x v="0"/>
    <x v="2"/>
    <x v="14"/>
    <x v="71"/>
    <x v="6"/>
    <x v="1"/>
    <n v="773261"/>
  </r>
  <r>
    <x v="0"/>
    <x v="0"/>
    <x v="4"/>
    <x v="4"/>
    <x v="4"/>
    <x v="1"/>
    <n v="774090"/>
  </r>
  <r>
    <x v="0"/>
    <x v="3"/>
    <x v="3"/>
    <x v="68"/>
    <x v="6"/>
    <x v="1"/>
    <n v="774768"/>
  </r>
  <r>
    <x v="1"/>
    <x v="5"/>
    <x v="20"/>
    <x v="122"/>
    <x v="0"/>
    <x v="1"/>
    <n v="775653"/>
  </r>
  <r>
    <x v="0"/>
    <x v="1"/>
    <x v="9"/>
    <x v="127"/>
    <x v="8"/>
    <x v="1"/>
    <n v="775909"/>
  </r>
  <r>
    <x v="0"/>
    <x v="2"/>
    <x v="8"/>
    <x v="9"/>
    <x v="4"/>
    <x v="1"/>
    <n v="776936"/>
  </r>
  <r>
    <x v="1"/>
    <x v="5"/>
    <x v="20"/>
    <x v="242"/>
    <x v="0"/>
    <x v="2"/>
    <n v="777603"/>
  </r>
  <r>
    <x v="0"/>
    <x v="0"/>
    <x v="2"/>
    <x v="163"/>
    <x v="7"/>
    <x v="1"/>
    <n v="777978"/>
  </r>
  <r>
    <x v="0"/>
    <x v="2"/>
    <x v="15"/>
    <x v="38"/>
    <x v="4"/>
    <x v="1"/>
    <n v="778535"/>
  </r>
  <r>
    <x v="0"/>
    <x v="0"/>
    <x v="17"/>
    <x v="88"/>
    <x v="6"/>
    <x v="1"/>
    <n v="779799"/>
  </r>
  <r>
    <x v="0"/>
    <x v="0"/>
    <x v="4"/>
    <x v="138"/>
    <x v="7"/>
    <x v="2"/>
    <n v="780396"/>
  </r>
  <r>
    <x v="0"/>
    <x v="0"/>
    <x v="2"/>
    <x v="81"/>
    <x v="8"/>
    <x v="1"/>
    <n v="782609"/>
  </r>
  <r>
    <x v="0"/>
    <x v="2"/>
    <x v="15"/>
    <x v="203"/>
    <x v="7"/>
    <x v="1"/>
    <n v="783408"/>
  </r>
  <r>
    <x v="0"/>
    <x v="2"/>
    <x v="14"/>
    <x v="96"/>
    <x v="0"/>
    <x v="1"/>
    <n v="783457"/>
  </r>
  <r>
    <x v="0"/>
    <x v="3"/>
    <x v="5"/>
    <x v="239"/>
    <x v="7"/>
    <x v="1"/>
    <n v="783462"/>
  </r>
  <r>
    <x v="0"/>
    <x v="0"/>
    <x v="4"/>
    <x v="173"/>
    <x v="6"/>
    <x v="2"/>
    <n v="784987"/>
  </r>
  <r>
    <x v="0"/>
    <x v="3"/>
    <x v="5"/>
    <x v="210"/>
    <x v="4"/>
    <x v="2"/>
    <n v="786289"/>
  </r>
  <r>
    <x v="0"/>
    <x v="2"/>
    <x v="14"/>
    <x v="41"/>
    <x v="4"/>
    <x v="1"/>
    <n v="787533"/>
  </r>
  <r>
    <x v="2"/>
    <x v="6"/>
    <x v="23"/>
    <x v="259"/>
    <x v="6"/>
    <x v="2"/>
    <n v="788909"/>
  </r>
  <r>
    <x v="0"/>
    <x v="1"/>
    <x v="13"/>
    <x v="24"/>
    <x v="6"/>
    <x v="1"/>
    <n v="789409"/>
  </r>
  <r>
    <x v="0"/>
    <x v="2"/>
    <x v="10"/>
    <x v="121"/>
    <x v="0"/>
    <x v="1"/>
    <n v="789896"/>
  </r>
  <r>
    <x v="0"/>
    <x v="1"/>
    <x v="1"/>
    <x v="67"/>
    <x v="8"/>
    <x v="1"/>
    <n v="790004"/>
  </r>
  <r>
    <x v="0"/>
    <x v="3"/>
    <x v="12"/>
    <x v="172"/>
    <x v="4"/>
    <x v="2"/>
    <n v="790976"/>
  </r>
  <r>
    <x v="0"/>
    <x v="3"/>
    <x v="5"/>
    <x v="225"/>
    <x v="4"/>
    <x v="1"/>
    <n v="791298"/>
  </r>
  <r>
    <x v="0"/>
    <x v="2"/>
    <x v="10"/>
    <x v="119"/>
    <x v="6"/>
    <x v="2"/>
    <n v="791905"/>
  </r>
  <r>
    <x v="0"/>
    <x v="1"/>
    <x v="9"/>
    <x v="286"/>
    <x v="0"/>
    <x v="1"/>
    <n v="792568"/>
  </r>
  <r>
    <x v="0"/>
    <x v="0"/>
    <x v="0"/>
    <x v="213"/>
    <x v="7"/>
    <x v="1"/>
    <n v="792949"/>
  </r>
  <r>
    <x v="0"/>
    <x v="4"/>
    <x v="16"/>
    <x v="65"/>
    <x v="6"/>
    <x v="2"/>
    <n v="793309"/>
  </r>
  <r>
    <x v="0"/>
    <x v="1"/>
    <x v="1"/>
    <x v="35"/>
    <x v="0"/>
    <x v="2"/>
    <n v="794969"/>
  </r>
  <r>
    <x v="0"/>
    <x v="0"/>
    <x v="6"/>
    <x v="288"/>
    <x v="3"/>
    <x v="1"/>
    <n v="795986"/>
  </r>
  <r>
    <x v="0"/>
    <x v="0"/>
    <x v="2"/>
    <x v="109"/>
    <x v="0"/>
    <x v="1"/>
    <n v="796040"/>
  </r>
  <r>
    <x v="0"/>
    <x v="0"/>
    <x v="17"/>
    <x v="180"/>
    <x v="0"/>
    <x v="2"/>
    <n v="796186"/>
  </r>
  <r>
    <x v="0"/>
    <x v="1"/>
    <x v="1"/>
    <x v="1"/>
    <x v="4"/>
    <x v="1"/>
    <n v="798112"/>
  </r>
  <r>
    <x v="0"/>
    <x v="2"/>
    <x v="15"/>
    <x v="186"/>
    <x v="4"/>
    <x v="1"/>
    <n v="798776"/>
  </r>
  <r>
    <x v="1"/>
    <x v="5"/>
    <x v="21"/>
    <x v="128"/>
    <x v="6"/>
    <x v="1"/>
    <n v="800311"/>
  </r>
  <r>
    <x v="0"/>
    <x v="0"/>
    <x v="17"/>
    <x v="180"/>
    <x v="7"/>
    <x v="1"/>
    <n v="803192"/>
  </r>
  <r>
    <x v="1"/>
    <x v="5"/>
    <x v="20"/>
    <x v="242"/>
    <x v="6"/>
    <x v="2"/>
    <n v="803277"/>
  </r>
  <r>
    <x v="0"/>
    <x v="0"/>
    <x v="6"/>
    <x v="176"/>
    <x v="4"/>
    <x v="1"/>
    <n v="803735"/>
  </r>
  <r>
    <x v="0"/>
    <x v="3"/>
    <x v="5"/>
    <x v="200"/>
    <x v="4"/>
    <x v="1"/>
    <n v="805480"/>
  </r>
  <r>
    <x v="2"/>
    <x v="6"/>
    <x v="23"/>
    <x v="151"/>
    <x v="0"/>
    <x v="1"/>
    <n v="807753"/>
  </r>
  <r>
    <x v="0"/>
    <x v="3"/>
    <x v="5"/>
    <x v="100"/>
    <x v="7"/>
    <x v="1"/>
    <n v="809538"/>
  </r>
  <r>
    <x v="1"/>
    <x v="5"/>
    <x v="22"/>
    <x v="133"/>
    <x v="8"/>
    <x v="1"/>
    <n v="810755"/>
  </r>
  <r>
    <x v="0"/>
    <x v="2"/>
    <x v="10"/>
    <x v="31"/>
    <x v="8"/>
    <x v="1"/>
    <n v="810883"/>
  </r>
  <r>
    <x v="0"/>
    <x v="0"/>
    <x v="0"/>
    <x v="178"/>
    <x v="0"/>
    <x v="2"/>
    <n v="811984"/>
  </r>
  <r>
    <x v="0"/>
    <x v="1"/>
    <x v="13"/>
    <x v="39"/>
    <x v="10"/>
    <x v="1"/>
    <n v="814902"/>
  </r>
  <r>
    <x v="0"/>
    <x v="1"/>
    <x v="1"/>
    <x v="174"/>
    <x v="6"/>
    <x v="2"/>
    <n v="818142"/>
  </r>
  <r>
    <x v="0"/>
    <x v="0"/>
    <x v="7"/>
    <x v="99"/>
    <x v="7"/>
    <x v="1"/>
    <n v="819392"/>
  </r>
  <r>
    <x v="0"/>
    <x v="0"/>
    <x v="2"/>
    <x v="209"/>
    <x v="0"/>
    <x v="2"/>
    <n v="819632"/>
  </r>
  <r>
    <x v="0"/>
    <x v="2"/>
    <x v="15"/>
    <x v="296"/>
    <x v="4"/>
    <x v="1"/>
    <n v="820279"/>
  </r>
  <r>
    <x v="0"/>
    <x v="2"/>
    <x v="15"/>
    <x v="299"/>
    <x v="0"/>
    <x v="2"/>
    <n v="820783"/>
  </r>
  <r>
    <x v="0"/>
    <x v="0"/>
    <x v="7"/>
    <x v="70"/>
    <x v="7"/>
    <x v="1"/>
    <n v="822066"/>
  </r>
  <r>
    <x v="0"/>
    <x v="3"/>
    <x v="3"/>
    <x v="291"/>
    <x v="7"/>
    <x v="1"/>
    <n v="826167"/>
  </r>
  <r>
    <x v="0"/>
    <x v="0"/>
    <x v="6"/>
    <x v="48"/>
    <x v="7"/>
    <x v="2"/>
    <n v="827535"/>
  </r>
  <r>
    <x v="0"/>
    <x v="0"/>
    <x v="7"/>
    <x v="215"/>
    <x v="0"/>
    <x v="1"/>
    <n v="828497"/>
  </r>
  <r>
    <x v="0"/>
    <x v="1"/>
    <x v="13"/>
    <x v="17"/>
    <x v="4"/>
    <x v="1"/>
    <n v="830774"/>
  </r>
  <r>
    <x v="0"/>
    <x v="2"/>
    <x v="10"/>
    <x v="261"/>
    <x v="4"/>
    <x v="2"/>
    <n v="831116"/>
  </r>
  <r>
    <x v="0"/>
    <x v="4"/>
    <x v="16"/>
    <x v="92"/>
    <x v="7"/>
    <x v="2"/>
    <n v="831750"/>
  </r>
  <r>
    <x v="0"/>
    <x v="3"/>
    <x v="5"/>
    <x v="216"/>
    <x v="6"/>
    <x v="1"/>
    <n v="834317"/>
  </r>
  <r>
    <x v="0"/>
    <x v="0"/>
    <x v="4"/>
    <x v="135"/>
    <x v="8"/>
    <x v="1"/>
    <n v="836443"/>
  </r>
  <r>
    <x v="0"/>
    <x v="1"/>
    <x v="13"/>
    <x v="103"/>
    <x v="6"/>
    <x v="1"/>
    <n v="838353"/>
  </r>
  <r>
    <x v="0"/>
    <x v="2"/>
    <x v="10"/>
    <x v="73"/>
    <x v="8"/>
    <x v="1"/>
    <n v="838618"/>
  </r>
  <r>
    <x v="0"/>
    <x v="3"/>
    <x v="5"/>
    <x v="5"/>
    <x v="0"/>
    <x v="1"/>
    <n v="840588"/>
  </r>
  <r>
    <x v="0"/>
    <x v="2"/>
    <x v="2"/>
    <x v="19"/>
    <x v="6"/>
    <x v="1"/>
    <n v="840732"/>
  </r>
  <r>
    <x v="0"/>
    <x v="1"/>
    <x v="13"/>
    <x v="159"/>
    <x v="4"/>
    <x v="2"/>
    <n v="843423"/>
  </r>
  <r>
    <x v="0"/>
    <x v="2"/>
    <x v="11"/>
    <x v="91"/>
    <x v="8"/>
    <x v="1"/>
    <n v="844326"/>
  </r>
  <r>
    <x v="0"/>
    <x v="2"/>
    <x v="10"/>
    <x v="198"/>
    <x v="4"/>
    <x v="2"/>
    <n v="844763"/>
  </r>
  <r>
    <x v="0"/>
    <x v="2"/>
    <x v="8"/>
    <x v="247"/>
    <x v="0"/>
    <x v="1"/>
    <n v="846417"/>
  </r>
  <r>
    <x v="0"/>
    <x v="0"/>
    <x v="4"/>
    <x v="155"/>
    <x v="7"/>
    <x v="1"/>
    <n v="848397"/>
  </r>
  <r>
    <x v="0"/>
    <x v="1"/>
    <x v="9"/>
    <x v="126"/>
    <x v="4"/>
    <x v="1"/>
    <n v="853422"/>
  </r>
  <r>
    <x v="0"/>
    <x v="1"/>
    <x v="9"/>
    <x v="276"/>
    <x v="4"/>
    <x v="2"/>
    <n v="855148"/>
  </r>
  <r>
    <x v="0"/>
    <x v="4"/>
    <x v="16"/>
    <x v="87"/>
    <x v="7"/>
    <x v="1"/>
    <n v="858447"/>
  </r>
  <r>
    <x v="0"/>
    <x v="2"/>
    <x v="14"/>
    <x v="41"/>
    <x v="7"/>
    <x v="1"/>
    <n v="860282"/>
  </r>
  <r>
    <x v="0"/>
    <x v="1"/>
    <x v="9"/>
    <x v="294"/>
    <x v="4"/>
    <x v="1"/>
    <n v="860885"/>
  </r>
  <r>
    <x v="0"/>
    <x v="0"/>
    <x v="4"/>
    <x v="246"/>
    <x v="0"/>
    <x v="2"/>
    <n v="864311"/>
  </r>
  <r>
    <x v="0"/>
    <x v="2"/>
    <x v="10"/>
    <x v="164"/>
    <x v="7"/>
    <x v="1"/>
    <n v="864748"/>
  </r>
  <r>
    <x v="1"/>
    <x v="5"/>
    <x v="21"/>
    <x v="214"/>
    <x v="6"/>
    <x v="2"/>
    <n v="865197"/>
  </r>
  <r>
    <x v="0"/>
    <x v="1"/>
    <x v="12"/>
    <x v="102"/>
    <x v="0"/>
    <x v="2"/>
    <n v="866819"/>
  </r>
  <r>
    <x v="0"/>
    <x v="2"/>
    <x v="11"/>
    <x v="212"/>
    <x v="6"/>
    <x v="2"/>
    <n v="867204"/>
  </r>
  <r>
    <x v="1"/>
    <x v="5"/>
    <x v="26"/>
    <x v="269"/>
    <x v="7"/>
    <x v="1"/>
    <n v="867329"/>
  </r>
  <r>
    <x v="0"/>
    <x v="3"/>
    <x v="12"/>
    <x v="94"/>
    <x v="6"/>
    <x v="1"/>
    <n v="867768"/>
  </r>
  <r>
    <x v="0"/>
    <x v="2"/>
    <x v="15"/>
    <x v="38"/>
    <x v="7"/>
    <x v="2"/>
    <n v="869122"/>
  </r>
  <r>
    <x v="0"/>
    <x v="2"/>
    <x v="11"/>
    <x v="91"/>
    <x v="6"/>
    <x v="1"/>
    <n v="869725"/>
  </r>
  <r>
    <x v="0"/>
    <x v="0"/>
    <x v="6"/>
    <x v="263"/>
    <x v="4"/>
    <x v="1"/>
    <n v="869962"/>
  </r>
  <r>
    <x v="0"/>
    <x v="1"/>
    <x v="12"/>
    <x v="101"/>
    <x v="8"/>
    <x v="1"/>
    <n v="870736"/>
  </r>
  <r>
    <x v="0"/>
    <x v="2"/>
    <x v="11"/>
    <x v="161"/>
    <x v="7"/>
    <x v="1"/>
    <n v="870769"/>
  </r>
  <r>
    <x v="0"/>
    <x v="0"/>
    <x v="2"/>
    <x v="243"/>
    <x v="8"/>
    <x v="1"/>
    <n v="873848"/>
  </r>
  <r>
    <x v="0"/>
    <x v="1"/>
    <x v="9"/>
    <x v="63"/>
    <x v="0"/>
    <x v="1"/>
    <n v="875810"/>
  </r>
  <r>
    <x v="0"/>
    <x v="3"/>
    <x v="3"/>
    <x v="205"/>
    <x v="4"/>
    <x v="1"/>
    <n v="877387"/>
  </r>
  <r>
    <x v="0"/>
    <x v="3"/>
    <x v="3"/>
    <x v="83"/>
    <x v="4"/>
    <x v="1"/>
    <n v="881910"/>
  </r>
  <r>
    <x v="0"/>
    <x v="1"/>
    <x v="13"/>
    <x v="159"/>
    <x v="7"/>
    <x v="1"/>
    <n v="882312"/>
  </r>
  <r>
    <x v="0"/>
    <x v="3"/>
    <x v="5"/>
    <x v="97"/>
    <x v="4"/>
    <x v="2"/>
    <n v="884831"/>
  </r>
  <r>
    <x v="0"/>
    <x v="0"/>
    <x v="17"/>
    <x v="234"/>
    <x v="8"/>
    <x v="1"/>
    <n v="887195"/>
  </r>
  <r>
    <x v="0"/>
    <x v="0"/>
    <x v="4"/>
    <x v="246"/>
    <x v="3"/>
    <x v="1"/>
    <n v="887360"/>
  </r>
  <r>
    <x v="0"/>
    <x v="2"/>
    <x v="10"/>
    <x v="256"/>
    <x v="6"/>
    <x v="2"/>
    <n v="887904"/>
  </r>
  <r>
    <x v="0"/>
    <x v="0"/>
    <x v="7"/>
    <x v="99"/>
    <x v="8"/>
    <x v="1"/>
    <n v="888101"/>
  </r>
  <r>
    <x v="0"/>
    <x v="2"/>
    <x v="8"/>
    <x v="223"/>
    <x v="7"/>
    <x v="1"/>
    <n v="888530"/>
  </r>
  <r>
    <x v="0"/>
    <x v="3"/>
    <x v="9"/>
    <x v="29"/>
    <x v="0"/>
    <x v="1"/>
    <n v="889616"/>
  </r>
  <r>
    <x v="0"/>
    <x v="2"/>
    <x v="14"/>
    <x v="285"/>
    <x v="8"/>
    <x v="1"/>
    <n v="890088"/>
  </r>
  <r>
    <x v="0"/>
    <x v="2"/>
    <x v="8"/>
    <x v="10"/>
    <x v="0"/>
    <x v="2"/>
    <n v="892184"/>
  </r>
  <r>
    <x v="0"/>
    <x v="2"/>
    <x v="15"/>
    <x v="56"/>
    <x v="7"/>
    <x v="1"/>
    <n v="893186"/>
  </r>
  <r>
    <x v="0"/>
    <x v="0"/>
    <x v="7"/>
    <x v="79"/>
    <x v="8"/>
    <x v="1"/>
    <n v="893514"/>
  </r>
  <r>
    <x v="0"/>
    <x v="2"/>
    <x v="14"/>
    <x v="241"/>
    <x v="0"/>
    <x v="2"/>
    <n v="896394"/>
  </r>
  <r>
    <x v="0"/>
    <x v="3"/>
    <x v="5"/>
    <x v="239"/>
    <x v="0"/>
    <x v="2"/>
    <n v="897233"/>
  </r>
  <r>
    <x v="2"/>
    <x v="6"/>
    <x v="23"/>
    <x v="201"/>
    <x v="6"/>
    <x v="1"/>
    <n v="897828"/>
  </r>
  <r>
    <x v="0"/>
    <x v="2"/>
    <x v="8"/>
    <x v="46"/>
    <x v="7"/>
    <x v="1"/>
    <n v="898289"/>
  </r>
  <r>
    <x v="0"/>
    <x v="2"/>
    <x v="2"/>
    <x v="2"/>
    <x v="7"/>
    <x v="1"/>
    <n v="899545"/>
  </r>
  <r>
    <x v="0"/>
    <x v="1"/>
    <x v="13"/>
    <x v="231"/>
    <x v="0"/>
    <x v="1"/>
    <n v="899763"/>
  </r>
  <r>
    <x v="0"/>
    <x v="0"/>
    <x v="7"/>
    <x v="274"/>
    <x v="0"/>
    <x v="1"/>
    <n v="900152"/>
  </r>
  <r>
    <x v="0"/>
    <x v="3"/>
    <x v="12"/>
    <x v="94"/>
    <x v="8"/>
    <x v="1"/>
    <n v="901078"/>
  </r>
  <r>
    <x v="0"/>
    <x v="0"/>
    <x v="15"/>
    <x v="293"/>
    <x v="7"/>
    <x v="1"/>
    <n v="903478"/>
  </r>
  <r>
    <x v="0"/>
    <x v="4"/>
    <x v="16"/>
    <x v="92"/>
    <x v="0"/>
    <x v="2"/>
    <n v="903546"/>
  </r>
  <r>
    <x v="0"/>
    <x v="2"/>
    <x v="15"/>
    <x v="299"/>
    <x v="4"/>
    <x v="1"/>
    <n v="904990"/>
  </r>
  <r>
    <x v="0"/>
    <x v="2"/>
    <x v="14"/>
    <x v="285"/>
    <x v="6"/>
    <x v="2"/>
    <n v="910155"/>
  </r>
  <r>
    <x v="0"/>
    <x v="1"/>
    <x v="9"/>
    <x v="27"/>
    <x v="0"/>
    <x v="1"/>
    <n v="912638"/>
  </r>
  <r>
    <x v="0"/>
    <x v="2"/>
    <x v="2"/>
    <x v="130"/>
    <x v="6"/>
    <x v="1"/>
    <n v="912993"/>
  </r>
  <r>
    <x v="0"/>
    <x v="4"/>
    <x v="16"/>
    <x v="252"/>
    <x v="4"/>
    <x v="1"/>
    <n v="913235"/>
  </r>
  <r>
    <x v="0"/>
    <x v="1"/>
    <x v="13"/>
    <x v="159"/>
    <x v="8"/>
    <x v="1"/>
    <n v="914964"/>
  </r>
  <r>
    <x v="0"/>
    <x v="0"/>
    <x v="0"/>
    <x v="219"/>
    <x v="0"/>
    <x v="1"/>
    <n v="915128"/>
  </r>
  <r>
    <x v="0"/>
    <x v="0"/>
    <x v="2"/>
    <x v="81"/>
    <x v="0"/>
    <x v="1"/>
    <n v="916044"/>
  </r>
  <r>
    <x v="0"/>
    <x v="2"/>
    <x v="5"/>
    <x v="177"/>
    <x v="0"/>
    <x v="2"/>
    <n v="916756"/>
  </r>
  <r>
    <x v="0"/>
    <x v="0"/>
    <x v="6"/>
    <x v="33"/>
    <x v="3"/>
    <x v="1"/>
    <n v="917220"/>
  </r>
  <r>
    <x v="0"/>
    <x v="2"/>
    <x v="14"/>
    <x v="41"/>
    <x v="4"/>
    <x v="2"/>
    <n v="921474"/>
  </r>
  <r>
    <x v="0"/>
    <x v="3"/>
    <x v="5"/>
    <x v="152"/>
    <x v="6"/>
    <x v="1"/>
    <n v="922272"/>
  </r>
  <r>
    <x v="0"/>
    <x v="0"/>
    <x v="0"/>
    <x v="206"/>
    <x v="8"/>
    <x v="1"/>
    <n v="922971"/>
  </r>
  <r>
    <x v="0"/>
    <x v="1"/>
    <x v="9"/>
    <x v="147"/>
    <x v="4"/>
    <x v="2"/>
    <n v="924017"/>
  </r>
  <r>
    <x v="0"/>
    <x v="0"/>
    <x v="7"/>
    <x v="270"/>
    <x v="8"/>
    <x v="1"/>
    <n v="924575"/>
  </r>
  <r>
    <x v="0"/>
    <x v="0"/>
    <x v="7"/>
    <x v="262"/>
    <x v="0"/>
    <x v="1"/>
    <n v="924634"/>
  </r>
  <r>
    <x v="0"/>
    <x v="2"/>
    <x v="8"/>
    <x v="118"/>
    <x v="4"/>
    <x v="1"/>
    <n v="925397"/>
  </r>
  <r>
    <x v="0"/>
    <x v="0"/>
    <x v="4"/>
    <x v="50"/>
    <x v="4"/>
    <x v="2"/>
    <n v="926333"/>
  </r>
  <r>
    <x v="0"/>
    <x v="0"/>
    <x v="2"/>
    <x v="243"/>
    <x v="0"/>
    <x v="1"/>
    <n v="929187"/>
  </r>
  <r>
    <x v="0"/>
    <x v="2"/>
    <x v="2"/>
    <x v="130"/>
    <x v="8"/>
    <x v="1"/>
    <n v="930030"/>
  </r>
  <r>
    <x v="0"/>
    <x v="0"/>
    <x v="2"/>
    <x v="109"/>
    <x v="8"/>
    <x v="1"/>
    <n v="932103"/>
  </r>
  <r>
    <x v="0"/>
    <x v="0"/>
    <x v="17"/>
    <x v="257"/>
    <x v="8"/>
    <x v="1"/>
    <n v="933170"/>
  </r>
  <r>
    <x v="0"/>
    <x v="1"/>
    <x v="12"/>
    <x v="102"/>
    <x v="4"/>
    <x v="2"/>
    <n v="934567"/>
  </r>
  <r>
    <x v="0"/>
    <x v="2"/>
    <x v="14"/>
    <x v="241"/>
    <x v="4"/>
    <x v="1"/>
    <n v="936879"/>
  </r>
  <r>
    <x v="0"/>
    <x v="1"/>
    <x v="13"/>
    <x v="194"/>
    <x v="4"/>
    <x v="2"/>
    <n v="938692"/>
  </r>
  <r>
    <x v="0"/>
    <x v="2"/>
    <x v="8"/>
    <x v="196"/>
    <x v="6"/>
    <x v="2"/>
    <n v="942347"/>
  </r>
  <r>
    <x v="0"/>
    <x v="0"/>
    <x v="17"/>
    <x v="220"/>
    <x v="7"/>
    <x v="1"/>
    <n v="944461"/>
  </r>
  <r>
    <x v="0"/>
    <x v="0"/>
    <x v="6"/>
    <x v="153"/>
    <x v="3"/>
    <x v="1"/>
    <n v="949274"/>
  </r>
  <r>
    <x v="0"/>
    <x v="0"/>
    <x v="7"/>
    <x v="8"/>
    <x v="4"/>
    <x v="1"/>
    <n v="949476"/>
  </r>
  <r>
    <x v="0"/>
    <x v="0"/>
    <x v="17"/>
    <x v="88"/>
    <x v="8"/>
    <x v="1"/>
    <n v="950644"/>
  </r>
  <r>
    <x v="0"/>
    <x v="0"/>
    <x v="7"/>
    <x v="162"/>
    <x v="8"/>
    <x v="1"/>
    <n v="952548"/>
  </r>
  <r>
    <x v="0"/>
    <x v="0"/>
    <x v="0"/>
    <x v="168"/>
    <x v="8"/>
    <x v="1"/>
    <n v="953596"/>
  </r>
  <r>
    <x v="0"/>
    <x v="0"/>
    <x v="0"/>
    <x v="185"/>
    <x v="4"/>
    <x v="1"/>
    <n v="953769"/>
  </r>
  <r>
    <x v="0"/>
    <x v="1"/>
    <x v="9"/>
    <x v="222"/>
    <x v="7"/>
    <x v="1"/>
    <n v="953812"/>
  </r>
  <r>
    <x v="0"/>
    <x v="2"/>
    <x v="8"/>
    <x v="258"/>
    <x v="0"/>
    <x v="1"/>
    <n v="953827"/>
  </r>
  <r>
    <x v="0"/>
    <x v="0"/>
    <x v="2"/>
    <x v="163"/>
    <x v="6"/>
    <x v="1"/>
    <n v="955864"/>
  </r>
  <r>
    <x v="0"/>
    <x v="0"/>
    <x v="4"/>
    <x v="135"/>
    <x v="6"/>
    <x v="1"/>
    <n v="959179"/>
  </r>
  <r>
    <x v="0"/>
    <x v="0"/>
    <x v="2"/>
    <x v="81"/>
    <x v="6"/>
    <x v="1"/>
    <n v="959891"/>
  </r>
  <r>
    <x v="0"/>
    <x v="4"/>
    <x v="16"/>
    <x v="275"/>
    <x v="8"/>
    <x v="1"/>
    <n v="961520"/>
  </r>
  <r>
    <x v="0"/>
    <x v="2"/>
    <x v="2"/>
    <x v="66"/>
    <x v="4"/>
    <x v="1"/>
    <n v="964187"/>
  </r>
  <r>
    <x v="1"/>
    <x v="5"/>
    <x v="22"/>
    <x v="133"/>
    <x v="6"/>
    <x v="2"/>
    <n v="964776"/>
  </r>
  <r>
    <x v="0"/>
    <x v="0"/>
    <x v="2"/>
    <x v="209"/>
    <x v="7"/>
    <x v="2"/>
    <n v="968671"/>
  </r>
  <r>
    <x v="0"/>
    <x v="2"/>
    <x v="11"/>
    <x v="193"/>
    <x v="6"/>
    <x v="1"/>
    <n v="968909"/>
  </r>
  <r>
    <x v="0"/>
    <x v="2"/>
    <x v="8"/>
    <x v="191"/>
    <x v="8"/>
    <x v="1"/>
    <n v="969080"/>
  </r>
  <r>
    <x v="0"/>
    <x v="2"/>
    <x v="8"/>
    <x v="46"/>
    <x v="0"/>
    <x v="2"/>
    <n v="971981"/>
  </r>
  <r>
    <x v="0"/>
    <x v="2"/>
    <x v="15"/>
    <x v="281"/>
    <x v="4"/>
    <x v="1"/>
    <n v="973444"/>
  </r>
  <r>
    <x v="1"/>
    <x v="5"/>
    <x v="19"/>
    <x v="74"/>
    <x v="0"/>
    <x v="1"/>
    <n v="974435"/>
  </r>
  <r>
    <x v="0"/>
    <x v="4"/>
    <x v="16"/>
    <x v="92"/>
    <x v="8"/>
    <x v="1"/>
    <n v="974708"/>
  </r>
  <r>
    <x v="0"/>
    <x v="2"/>
    <x v="11"/>
    <x v="107"/>
    <x v="6"/>
    <x v="1"/>
    <n v="977002"/>
  </r>
  <r>
    <x v="0"/>
    <x v="2"/>
    <x v="11"/>
    <x v="75"/>
    <x v="0"/>
    <x v="1"/>
    <n v="977629"/>
  </r>
  <r>
    <x v="0"/>
    <x v="1"/>
    <x v="13"/>
    <x v="24"/>
    <x v="7"/>
    <x v="1"/>
    <n v="978528"/>
  </r>
  <r>
    <x v="0"/>
    <x v="2"/>
    <x v="8"/>
    <x v="140"/>
    <x v="8"/>
    <x v="1"/>
    <n v="980793"/>
  </r>
  <r>
    <x v="0"/>
    <x v="0"/>
    <x v="2"/>
    <x v="60"/>
    <x v="6"/>
    <x v="1"/>
    <n v="983525"/>
  </r>
  <r>
    <x v="0"/>
    <x v="2"/>
    <x v="11"/>
    <x v="158"/>
    <x v="0"/>
    <x v="1"/>
    <n v="983884"/>
  </r>
  <r>
    <x v="0"/>
    <x v="3"/>
    <x v="5"/>
    <x v="152"/>
    <x v="8"/>
    <x v="1"/>
    <n v="986133"/>
  </r>
  <r>
    <x v="0"/>
    <x v="2"/>
    <x v="10"/>
    <x v="256"/>
    <x v="0"/>
    <x v="1"/>
    <n v="987511"/>
  </r>
  <r>
    <x v="0"/>
    <x v="2"/>
    <x v="8"/>
    <x v="247"/>
    <x v="8"/>
    <x v="1"/>
    <n v="989030"/>
  </r>
  <r>
    <x v="0"/>
    <x v="0"/>
    <x v="7"/>
    <x v="70"/>
    <x v="8"/>
    <x v="1"/>
    <n v="990843"/>
  </r>
  <r>
    <x v="0"/>
    <x v="0"/>
    <x v="2"/>
    <x v="109"/>
    <x v="6"/>
    <x v="2"/>
    <n v="991303"/>
  </r>
  <r>
    <x v="0"/>
    <x v="0"/>
    <x v="17"/>
    <x v="93"/>
    <x v="8"/>
    <x v="1"/>
    <n v="993941"/>
  </r>
  <r>
    <x v="2"/>
    <x v="6"/>
    <x v="23"/>
    <x v="143"/>
    <x v="0"/>
    <x v="1"/>
    <n v="994761"/>
  </r>
  <r>
    <x v="0"/>
    <x v="0"/>
    <x v="7"/>
    <x v="227"/>
    <x v="7"/>
    <x v="1"/>
    <n v="998413"/>
  </r>
  <r>
    <x v="0"/>
    <x v="2"/>
    <x v="14"/>
    <x v="78"/>
    <x v="0"/>
    <x v="2"/>
    <n v="999221"/>
  </r>
  <r>
    <x v="0"/>
    <x v="0"/>
    <x v="4"/>
    <x v="155"/>
    <x v="4"/>
    <x v="2"/>
    <n v="999988"/>
  </r>
  <r>
    <x v="0"/>
    <x v="2"/>
    <x v="11"/>
    <x v="91"/>
    <x v="0"/>
    <x v="1"/>
    <n v="1000478"/>
  </r>
  <r>
    <x v="0"/>
    <x v="3"/>
    <x v="3"/>
    <x v="211"/>
    <x v="3"/>
    <x v="1"/>
    <n v="1002797"/>
  </r>
  <r>
    <x v="0"/>
    <x v="2"/>
    <x v="2"/>
    <x v="42"/>
    <x v="6"/>
    <x v="1"/>
    <n v="1003730"/>
  </r>
  <r>
    <x v="0"/>
    <x v="2"/>
    <x v="10"/>
    <x v="261"/>
    <x v="7"/>
    <x v="2"/>
    <n v="1006245"/>
  </r>
  <r>
    <x v="0"/>
    <x v="2"/>
    <x v="2"/>
    <x v="144"/>
    <x v="7"/>
    <x v="1"/>
    <n v="1006634"/>
  </r>
  <r>
    <x v="0"/>
    <x v="2"/>
    <x v="14"/>
    <x v="96"/>
    <x v="6"/>
    <x v="1"/>
    <n v="1006991"/>
  </r>
  <r>
    <x v="0"/>
    <x v="3"/>
    <x v="5"/>
    <x v="225"/>
    <x v="6"/>
    <x v="1"/>
    <n v="1007346"/>
  </r>
  <r>
    <x v="0"/>
    <x v="0"/>
    <x v="17"/>
    <x v="244"/>
    <x v="7"/>
    <x v="1"/>
    <n v="1008510"/>
  </r>
  <r>
    <x v="0"/>
    <x v="1"/>
    <x v="9"/>
    <x v="14"/>
    <x v="0"/>
    <x v="1"/>
    <n v="1009697"/>
  </r>
  <r>
    <x v="0"/>
    <x v="1"/>
    <x v="12"/>
    <x v="129"/>
    <x v="6"/>
    <x v="1"/>
    <n v="1012459"/>
  </r>
  <r>
    <x v="0"/>
    <x v="3"/>
    <x v="3"/>
    <x v="83"/>
    <x v="8"/>
    <x v="1"/>
    <n v="1016010"/>
  </r>
  <r>
    <x v="0"/>
    <x v="0"/>
    <x v="7"/>
    <x v="227"/>
    <x v="0"/>
    <x v="2"/>
    <n v="1016634"/>
  </r>
  <r>
    <x v="0"/>
    <x v="2"/>
    <x v="8"/>
    <x v="69"/>
    <x v="6"/>
    <x v="1"/>
    <n v="1018647"/>
  </r>
  <r>
    <x v="0"/>
    <x v="0"/>
    <x v="0"/>
    <x v="213"/>
    <x v="8"/>
    <x v="1"/>
    <n v="1018724"/>
  </r>
  <r>
    <x v="0"/>
    <x v="2"/>
    <x v="10"/>
    <x v="261"/>
    <x v="7"/>
    <x v="1"/>
    <n v="1018871"/>
  </r>
  <r>
    <x v="0"/>
    <x v="2"/>
    <x v="15"/>
    <x v="228"/>
    <x v="8"/>
    <x v="1"/>
    <n v="1021554"/>
  </r>
  <r>
    <x v="0"/>
    <x v="3"/>
    <x v="14"/>
    <x v="45"/>
    <x v="4"/>
    <x v="2"/>
    <n v="1023855"/>
  </r>
  <r>
    <x v="0"/>
    <x v="0"/>
    <x v="4"/>
    <x v="173"/>
    <x v="6"/>
    <x v="1"/>
    <n v="1024811"/>
  </r>
  <r>
    <x v="0"/>
    <x v="0"/>
    <x v="7"/>
    <x v="70"/>
    <x v="6"/>
    <x v="1"/>
    <n v="1024822"/>
  </r>
  <r>
    <x v="0"/>
    <x v="3"/>
    <x v="12"/>
    <x v="148"/>
    <x v="5"/>
    <x v="1"/>
    <n v="1028139"/>
  </r>
  <r>
    <x v="0"/>
    <x v="1"/>
    <x v="1"/>
    <x v="32"/>
    <x v="0"/>
    <x v="1"/>
    <n v="1028349"/>
  </r>
  <r>
    <x v="0"/>
    <x v="2"/>
    <x v="2"/>
    <x v="42"/>
    <x v="8"/>
    <x v="1"/>
    <n v="1028417"/>
  </r>
  <r>
    <x v="0"/>
    <x v="0"/>
    <x v="6"/>
    <x v="150"/>
    <x v="6"/>
    <x v="1"/>
    <n v="1028691"/>
  </r>
  <r>
    <x v="0"/>
    <x v="2"/>
    <x v="2"/>
    <x v="144"/>
    <x v="0"/>
    <x v="2"/>
    <n v="1031288"/>
  </r>
  <r>
    <x v="0"/>
    <x v="2"/>
    <x v="8"/>
    <x v="46"/>
    <x v="3"/>
    <x v="1"/>
    <n v="1032142"/>
  </r>
  <r>
    <x v="0"/>
    <x v="3"/>
    <x v="3"/>
    <x v="291"/>
    <x v="6"/>
    <x v="1"/>
    <n v="1032656"/>
  </r>
  <r>
    <x v="0"/>
    <x v="2"/>
    <x v="8"/>
    <x v="258"/>
    <x v="8"/>
    <x v="1"/>
    <n v="1033097"/>
  </r>
  <r>
    <x v="0"/>
    <x v="2"/>
    <x v="8"/>
    <x v="118"/>
    <x v="7"/>
    <x v="1"/>
    <n v="1034222"/>
  </r>
  <r>
    <x v="0"/>
    <x v="0"/>
    <x v="0"/>
    <x v="213"/>
    <x v="6"/>
    <x v="1"/>
    <n v="1037580"/>
  </r>
  <r>
    <x v="0"/>
    <x v="2"/>
    <x v="11"/>
    <x v="193"/>
    <x v="6"/>
    <x v="2"/>
    <n v="1038082"/>
  </r>
  <r>
    <x v="0"/>
    <x v="0"/>
    <x v="2"/>
    <x v="160"/>
    <x v="0"/>
    <x v="1"/>
    <n v="1038982"/>
  </r>
  <r>
    <x v="0"/>
    <x v="3"/>
    <x v="3"/>
    <x v="83"/>
    <x v="6"/>
    <x v="1"/>
    <n v="1039377"/>
  </r>
  <r>
    <x v="1"/>
    <x v="5"/>
    <x v="24"/>
    <x v="289"/>
    <x v="0"/>
    <x v="1"/>
    <n v="1040034"/>
  </r>
  <r>
    <x v="0"/>
    <x v="2"/>
    <x v="2"/>
    <x v="267"/>
    <x v="0"/>
    <x v="1"/>
    <n v="1042165"/>
  </r>
  <r>
    <x v="0"/>
    <x v="2"/>
    <x v="11"/>
    <x v="188"/>
    <x v="0"/>
    <x v="2"/>
    <n v="1044741"/>
  </r>
  <r>
    <x v="0"/>
    <x v="0"/>
    <x v="6"/>
    <x v="59"/>
    <x v="7"/>
    <x v="1"/>
    <n v="1047021"/>
  </r>
  <r>
    <x v="0"/>
    <x v="3"/>
    <x v="3"/>
    <x v="64"/>
    <x v="4"/>
    <x v="1"/>
    <n v="1047508"/>
  </r>
  <r>
    <x v="0"/>
    <x v="0"/>
    <x v="0"/>
    <x v="229"/>
    <x v="7"/>
    <x v="1"/>
    <n v="1047616"/>
  </r>
  <r>
    <x v="0"/>
    <x v="0"/>
    <x v="15"/>
    <x v="293"/>
    <x v="0"/>
    <x v="2"/>
    <n v="1048831"/>
  </r>
  <r>
    <x v="0"/>
    <x v="2"/>
    <x v="2"/>
    <x v="235"/>
    <x v="8"/>
    <x v="1"/>
    <n v="1048848"/>
  </r>
  <r>
    <x v="0"/>
    <x v="0"/>
    <x v="17"/>
    <x v="248"/>
    <x v="4"/>
    <x v="1"/>
    <n v="1049255"/>
  </r>
  <r>
    <x v="0"/>
    <x v="1"/>
    <x v="1"/>
    <x v="67"/>
    <x v="7"/>
    <x v="1"/>
    <n v="1051520"/>
  </r>
  <r>
    <x v="0"/>
    <x v="0"/>
    <x v="17"/>
    <x v="53"/>
    <x v="7"/>
    <x v="1"/>
    <n v="1053022"/>
  </r>
  <r>
    <x v="0"/>
    <x v="0"/>
    <x v="2"/>
    <x v="7"/>
    <x v="8"/>
    <x v="1"/>
    <n v="1054029"/>
  </r>
  <r>
    <x v="0"/>
    <x v="2"/>
    <x v="2"/>
    <x v="42"/>
    <x v="7"/>
    <x v="1"/>
    <n v="1058365"/>
  </r>
  <r>
    <x v="0"/>
    <x v="3"/>
    <x v="5"/>
    <x v="216"/>
    <x v="4"/>
    <x v="1"/>
    <n v="1058683"/>
  </r>
  <r>
    <x v="0"/>
    <x v="3"/>
    <x v="5"/>
    <x v="100"/>
    <x v="0"/>
    <x v="2"/>
    <n v="1060745"/>
  </r>
  <r>
    <x v="0"/>
    <x v="2"/>
    <x v="8"/>
    <x v="166"/>
    <x v="4"/>
    <x v="1"/>
    <n v="1061993"/>
  </r>
  <r>
    <x v="0"/>
    <x v="3"/>
    <x v="5"/>
    <x v="52"/>
    <x v="7"/>
    <x v="1"/>
    <n v="1063525"/>
  </r>
  <r>
    <x v="0"/>
    <x v="0"/>
    <x v="0"/>
    <x v="206"/>
    <x v="6"/>
    <x v="1"/>
    <n v="1063969"/>
  </r>
  <r>
    <x v="0"/>
    <x v="3"/>
    <x v="5"/>
    <x v="277"/>
    <x v="6"/>
    <x v="1"/>
    <n v="1066571"/>
  </r>
  <r>
    <x v="0"/>
    <x v="2"/>
    <x v="8"/>
    <x v="237"/>
    <x v="7"/>
    <x v="1"/>
    <n v="1067460"/>
  </r>
  <r>
    <x v="0"/>
    <x v="0"/>
    <x v="0"/>
    <x v="255"/>
    <x v="0"/>
    <x v="1"/>
    <n v="1068751"/>
  </r>
  <r>
    <x v="0"/>
    <x v="1"/>
    <x v="13"/>
    <x v="24"/>
    <x v="8"/>
    <x v="1"/>
    <n v="1071619"/>
  </r>
  <r>
    <x v="0"/>
    <x v="1"/>
    <x v="1"/>
    <x v="184"/>
    <x v="0"/>
    <x v="1"/>
    <n v="1073851"/>
  </r>
  <r>
    <x v="0"/>
    <x v="0"/>
    <x v="7"/>
    <x v="227"/>
    <x v="8"/>
    <x v="1"/>
    <n v="1075826"/>
  </r>
  <r>
    <x v="0"/>
    <x v="0"/>
    <x v="17"/>
    <x v="234"/>
    <x v="0"/>
    <x v="2"/>
    <n v="1077216"/>
  </r>
  <r>
    <x v="0"/>
    <x v="1"/>
    <x v="9"/>
    <x v="232"/>
    <x v="0"/>
    <x v="1"/>
    <n v="1077926"/>
  </r>
  <r>
    <x v="0"/>
    <x v="4"/>
    <x v="16"/>
    <x v="110"/>
    <x v="4"/>
    <x v="2"/>
    <n v="1080227"/>
  </r>
  <r>
    <x v="0"/>
    <x v="2"/>
    <x v="2"/>
    <x v="112"/>
    <x v="6"/>
    <x v="1"/>
    <n v="1081809"/>
  </r>
  <r>
    <x v="0"/>
    <x v="3"/>
    <x v="14"/>
    <x v="238"/>
    <x v="8"/>
    <x v="1"/>
    <n v="1082300"/>
  </r>
  <r>
    <x v="1"/>
    <x v="5"/>
    <x v="18"/>
    <x v="156"/>
    <x v="6"/>
    <x v="2"/>
    <n v="1082410"/>
  </r>
  <r>
    <x v="0"/>
    <x v="4"/>
    <x v="16"/>
    <x v="65"/>
    <x v="0"/>
    <x v="2"/>
    <n v="1082740"/>
  </r>
  <r>
    <x v="0"/>
    <x v="0"/>
    <x v="15"/>
    <x v="297"/>
    <x v="8"/>
    <x v="1"/>
    <n v="1084751"/>
  </r>
  <r>
    <x v="0"/>
    <x v="4"/>
    <x v="16"/>
    <x v="224"/>
    <x v="4"/>
    <x v="1"/>
    <n v="1086416"/>
  </r>
  <r>
    <x v="0"/>
    <x v="2"/>
    <x v="11"/>
    <x v="167"/>
    <x v="8"/>
    <x v="1"/>
    <n v="1088360"/>
  </r>
  <r>
    <x v="0"/>
    <x v="3"/>
    <x v="5"/>
    <x v="216"/>
    <x v="4"/>
    <x v="2"/>
    <n v="1091359"/>
  </r>
  <r>
    <x v="0"/>
    <x v="3"/>
    <x v="14"/>
    <x v="226"/>
    <x v="8"/>
    <x v="1"/>
    <n v="1092181"/>
  </r>
  <r>
    <x v="1"/>
    <x v="5"/>
    <x v="19"/>
    <x v="137"/>
    <x v="0"/>
    <x v="2"/>
    <n v="1094109"/>
  </r>
  <r>
    <x v="0"/>
    <x v="2"/>
    <x v="2"/>
    <x v="26"/>
    <x v="6"/>
    <x v="2"/>
    <n v="1094965"/>
  </r>
  <r>
    <x v="0"/>
    <x v="2"/>
    <x v="8"/>
    <x v="28"/>
    <x v="8"/>
    <x v="1"/>
    <n v="1096966"/>
  </r>
  <r>
    <x v="0"/>
    <x v="1"/>
    <x v="13"/>
    <x v="103"/>
    <x v="6"/>
    <x v="2"/>
    <n v="1097681"/>
  </r>
  <r>
    <x v="0"/>
    <x v="3"/>
    <x v="5"/>
    <x v="152"/>
    <x v="7"/>
    <x v="2"/>
    <n v="1100113"/>
  </r>
  <r>
    <x v="0"/>
    <x v="3"/>
    <x v="14"/>
    <x v="57"/>
    <x v="7"/>
    <x v="2"/>
    <n v="1103837"/>
  </r>
  <r>
    <x v="0"/>
    <x v="1"/>
    <x v="13"/>
    <x v="159"/>
    <x v="6"/>
    <x v="1"/>
    <n v="1105755"/>
  </r>
  <r>
    <x v="0"/>
    <x v="0"/>
    <x v="7"/>
    <x v="240"/>
    <x v="7"/>
    <x v="1"/>
    <n v="1106414"/>
  </r>
  <r>
    <x v="0"/>
    <x v="1"/>
    <x v="1"/>
    <x v="303"/>
    <x v="6"/>
    <x v="2"/>
    <n v="1125541"/>
  </r>
  <r>
    <x v="0"/>
    <x v="0"/>
    <x v="2"/>
    <x v="160"/>
    <x v="8"/>
    <x v="1"/>
    <n v="1135733"/>
  </r>
  <r>
    <x v="0"/>
    <x v="2"/>
    <x v="11"/>
    <x v="221"/>
    <x v="8"/>
    <x v="1"/>
    <n v="1136049"/>
  </r>
  <r>
    <x v="0"/>
    <x v="0"/>
    <x v="7"/>
    <x v="8"/>
    <x v="7"/>
    <x v="2"/>
    <n v="1136373"/>
  </r>
  <r>
    <x v="0"/>
    <x v="1"/>
    <x v="9"/>
    <x v="254"/>
    <x v="4"/>
    <x v="1"/>
    <n v="1136607"/>
  </r>
  <r>
    <x v="0"/>
    <x v="3"/>
    <x v="5"/>
    <x v="23"/>
    <x v="7"/>
    <x v="2"/>
    <n v="1138590"/>
  </r>
  <r>
    <x v="0"/>
    <x v="0"/>
    <x v="17"/>
    <x v="190"/>
    <x v="8"/>
    <x v="1"/>
    <n v="1140681"/>
  </r>
  <r>
    <x v="0"/>
    <x v="1"/>
    <x v="1"/>
    <x v="303"/>
    <x v="0"/>
    <x v="1"/>
    <n v="1140693"/>
  </r>
  <r>
    <x v="0"/>
    <x v="0"/>
    <x v="7"/>
    <x v="270"/>
    <x v="0"/>
    <x v="1"/>
    <n v="1141961"/>
  </r>
  <r>
    <x v="0"/>
    <x v="4"/>
    <x v="16"/>
    <x v="280"/>
    <x v="6"/>
    <x v="1"/>
    <n v="1142380"/>
  </r>
  <r>
    <x v="0"/>
    <x v="0"/>
    <x v="15"/>
    <x v="25"/>
    <x v="4"/>
    <x v="1"/>
    <n v="1142686"/>
  </r>
  <r>
    <x v="2"/>
    <x v="6"/>
    <x v="23"/>
    <x v="292"/>
    <x v="7"/>
    <x v="1"/>
    <n v="1143646"/>
  </r>
  <r>
    <x v="0"/>
    <x v="0"/>
    <x v="17"/>
    <x v="93"/>
    <x v="6"/>
    <x v="1"/>
    <n v="1145665"/>
  </r>
  <r>
    <x v="0"/>
    <x v="1"/>
    <x v="1"/>
    <x v="67"/>
    <x v="6"/>
    <x v="1"/>
    <n v="1145759"/>
  </r>
  <r>
    <x v="2"/>
    <x v="6"/>
    <x v="23"/>
    <x v="201"/>
    <x v="7"/>
    <x v="1"/>
    <n v="1146642"/>
  </r>
  <r>
    <x v="1"/>
    <x v="5"/>
    <x v="26"/>
    <x v="269"/>
    <x v="8"/>
    <x v="1"/>
    <n v="1146655"/>
  </r>
  <r>
    <x v="0"/>
    <x v="1"/>
    <x v="9"/>
    <x v="126"/>
    <x v="0"/>
    <x v="1"/>
    <n v="1148224"/>
  </r>
  <r>
    <x v="0"/>
    <x v="2"/>
    <x v="2"/>
    <x v="120"/>
    <x v="7"/>
    <x v="1"/>
    <n v="1150597"/>
  </r>
  <r>
    <x v="0"/>
    <x v="1"/>
    <x v="1"/>
    <x v="35"/>
    <x v="7"/>
    <x v="1"/>
    <n v="1153069"/>
  </r>
  <r>
    <x v="0"/>
    <x v="2"/>
    <x v="2"/>
    <x v="2"/>
    <x v="6"/>
    <x v="2"/>
    <n v="1154967"/>
  </r>
  <r>
    <x v="0"/>
    <x v="4"/>
    <x v="16"/>
    <x v="275"/>
    <x v="7"/>
    <x v="1"/>
    <n v="1156867"/>
  </r>
  <r>
    <x v="0"/>
    <x v="2"/>
    <x v="5"/>
    <x v="177"/>
    <x v="0"/>
    <x v="1"/>
    <n v="1158222"/>
  </r>
  <r>
    <x v="0"/>
    <x v="1"/>
    <x v="1"/>
    <x v="249"/>
    <x v="6"/>
    <x v="2"/>
    <n v="1159110"/>
  </r>
  <r>
    <x v="0"/>
    <x v="1"/>
    <x v="12"/>
    <x v="36"/>
    <x v="8"/>
    <x v="1"/>
    <n v="1165067"/>
  </r>
  <r>
    <x v="0"/>
    <x v="0"/>
    <x v="7"/>
    <x v="162"/>
    <x v="6"/>
    <x v="1"/>
    <n v="1165378"/>
  </r>
  <r>
    <x v="2"/>
    <x v="6"/>
    <x v="23"/>
    <x v="151"/>
    <x v="8"/>
    <x v="1"/>
    <n v="1174170"/>
  </r>
  <r>
    <x v="1"/>
    <x v="5"/>
    <x v="19"/>
    <x v="76"/>
    <x v="8"/>
    <x v="1"/>
    <n v="1175143"/>
  </r>
  <r>
    <x v="0"/>
    <x v="2"/>
    <x v="8"/>
    <x v="237"/>
    <x v="0"/>
    <x v="2"/>
    <n v="1177009"/>
  </r>
  <r>
    <x v="0"/>
    <x v="1"/>
    <x v="1"/>
    <x v="116"/>
    <x v="4"/>
    <x v="2"/>
    <n v="1179262"/>
  </r>
  <r>
    <x v="0"/>
    <x v="2"/>
    <x v="2"/>
    <x v="267"/>
    <x v="8"/>
    <x v="1"/>
    <n v="1180149"/>
  </r>
  <r>
    <x v="2"/>
    <x v="6"/>
    <x v="23"/>
    <x v="279"/>
    <x v="8"/>
    <x v="1"/>
    <n v="1183720"/>
  </r>
  <r>
    <x v="0"/>
    <x v="2"/>
    <x v="2"/>
    <x v="26"/>
    <x v="8"/>
    <x v="1"/>
    <n v="1183793"/>
  </r>
  <r>
    <x v="0"/>
    <x v="0"/>
    <x v="0"/>
    <x v="40"/>
    <x v="8"/>
    <x v="1"/>
    <n v="1188672"/>
  </r>
  <r>
    <x v="0"/>
    <x v="0"/>
    <x v="6"/>
    <x v="150"/>
    <x v="8"/>
    <x v="1"/>
    <n v="1189654"/>
  </r>
  <r>
    <x v="0"/>
    <x v="1"/>
    <x v="1"/>
    <x v="1"/>
    <x v="0"/>
    <x v="1"/>
    <n v="1192922"/>
  </r>
  <r>
    <x v="2"/>
    <x v="6"/>
    <x v="23"/>
    <x v="292"/>
    <x v="6"/>
    <x v="1"/>
    <n v="1194530"/>
  </r>
  <r>
    <x v="0"/>
    <x v="2"/>
    <x v="11"/>
    <x v="75"/>
    <x v="8"/>
    <x v="1"/>
    <n v="1195016"/>
  </r>
  <r>
    <x v="0"/>
    <x v="2"/>
    <x v="2"/>
    <x v="144"/>
    <x v="6"/>
    <x v="1"/>
    <n v="1195790"/>
  </r>
  <r>
    <x v="0"/>
    <x v="3"/>
    <x v="14"/>
    <x v="273"/>
    <x v="8"/>
    <x v="1"/>
    <n v="1196529"/>
  </r>
  <r>
    <x v="0"/>
    <x v="1"/>
    <x v="1"/>
    <x v="157"/>
    <x v="7"/>
    <x v="1"/>
    <n v="1196903"/>
  </r>
  <r>
    <x v="0"/>
    <x v="1"/>
    <x v="9"/>
    <x v="208"/>
    <x v="6"/>
    <x v="1"/>
    <n v="1198530"/>
  </r>
  <r>
    <x v="0"/>
    <x v="0"/>
    <x v="2"/>
    <x v="60"/>
    <x v="8"/>
    <x v="1"/>
    <n v="1198868"/>
  </r>
  <r>
    <x v="0"/>
    <x v="2"/>
    <x v="15"/>
    <x v="296"/>
    <x v="7"/>
    <x v="1"/>
    <n v="1200873"/>
  </r>
  <r>
    <x v="0"/>
    <x v="0"/>
    <x v="2"/>
    <x v="134"/>
    <x v="0"/>
    <x v="1"/>
    <n v="1201325"/>
  </r>
  <r>
    <x v="0"/>
    <x v="0"/>
    <x v="6"/>
    <x v="153"/>
    <x v="4"/>
    <x v="1"/>
    <n v="1202987"/>
  </r>
  <r>
    <x v="0"/>
    <x v="2"/>
    <x v="14"/>
    <x v="78"/>
    <x v="8"/>
    <x v="1"/>
    <n v="1207571"/>
  </r>
  <r>
    <x v="1"/>
    <x v="5"/>
    <x v="19"/>
    <x v="253"/>
    <x v="6"/>
    <x v="1"/>
    <n v="1207834"/>
  </r>
  <r>
    <x v="1"/>
    <x v="5"/>
    <x v="24"/>
    <x v="181"/>
    <x v="10"/>
    <x v="1"/>
    <n v="1207983"/>
  </r>
  <r>
    <x v="0"/>
    <x v="2"/>
    <x v="14"/>
    <x v="71"/>
    <x v="0"/>
    <x v="1"/>
    <n v="1210499"/>
  </r>
  <r>
    <x v="0"/>
    <x v="1"/>
    <x v="13"/>
    <x v="72"/>
    <x v="8"/>
    <x v="1"/>
    <n v="1215837"/>
  </r>
  <r>
    <x v="0"/>
    <x v="4"/>
    <x v="16"/>
    <x v="92"/>
    <x v="6"/>
    <x v="2"/>
    <n v="1216959"/>
  </r>
  <r>
    <x v="0"/>
    <x v="3"/>
    <x v="3"/>
    <x v="83"/>
    <x v="7"/>
    <x v="2"/>
    <n v="1218505"/>
  </r>
  <r>
    <x v="0"/>
    <x v="2"/>
    <x v="8"/>
    <x v="10"/>
    <x v="8"/>
    <x v="1"/>
    <n v="1219164"/>
  </r>
  <r>
    <x v="0"/>
    <x v="2"/>
    <x v="10"/>
    <x v="256"/>
    <x v="8"/>
    <x v="1"/>
    <n v="1223357"/>
  </r>
  <r>
    <x v="0"/>
    <x v="2"/>
    <x v="2"/>
    <x v="130"/>
    <x v="6"/>
    <x v="2"/>
    <n v="1230155"/>
  </r>
  <r>
    <x v="0"/>
    <x v="3"/>
    <x v="3"/>
    <x v="51"/>
    <x v="7"/>
    <x v="2"/>
    <n v="1230497"/>
  </r>
  <r>
    <x v="0"/>
    <x v="1"/>
    <x v="13"/>
    <x v="182"/>
    <x v="6"/>
    <x v="2"/>
    <n v="1233103"/>
  </r>
  <r>
    <x v="0"/>
    <x v="2"/>
    <x v="8"/>
    <x v="196"/>
    <x v="6"/>
    <x v="1"/>
    <n v="1237163"/>
  </r>
  <r>
    <x v="0"/>
    <x v="3"/>
    <x v="3"/>
    <x v="83"/>
    <x v="4"/>
    <x v="2"/>
    <n v="1238354"/>
  </r>
  <r>
    <x v="0"/>
    <x v="4"/>
    <x v="16"/>
    <x v="280"/>
    <x v="6"/>
    <x v="2"/>
    <n v="1241106"/>
  </r>
  <r>
    <x v="0"/>
    <x v="0"/>
    <x v="0"/>
    <x v="185"/>
    <x v="8"/>
    <x v="1"/>
    <n v="1241382"/>
  </r>
  <r>
    <x v="0"/>
    <x v="0"/>
    <x v="4"/>
    <x v="142"/>
    <x v="8"/>
    <x v="1"/>
    <n v="1241874"/>
  </r>
  <r>
    <x v="0"/>
    <x v="2"/>
    <x v="10"/>
    <x v="119"/>
    <x v="0"/>
    <x v="2"/>
    <n v="1242900"/>
  </r>
  <r>
    <x v="0"/>
    <x v="0"/>
    <x v="2"/>
    <x v="163"/>
    <x v="8"/>
    <x v="1"/>
    <n v="1243086"/>
  </r>
  <r>
    <x v="0"/>
    <x v="0"/>
    <x v="17"/>
    <x v="244"/>
    <x v="6"/>
    <x v="2"/>
    <n v="1243486"/>
  </r>
  <r>
    <x v="0"/>
    <x v="0"/>
    <x v="4"/>
    <x v="207"/>
    <x v="6"/>
    <x v="1"/>
    <n v="1244315"/>
  </r>
  <r>
    <x v="0"/>
    <x v="0"/>
    <x v="0"/>
    <x v="40"/>
    <x v="0"/>
    <x v="1"/>
    <n v="1248489"/>
  </r>
  <r>
    <x v="0"/>
    <x v="2"/>
    <x v="10"/>
    <x v="31"/>
    <x v="0"/>
    <x v="1"/>
    <n v="1250316"/>
  </r>
  <r>
    <x v="0"/>
    <x v="2"/>
    <x v="15"/>
    <x v="90"/>
    <x v="8"/>
    <x v="1"/>
    <n v="1250925"/>
  </r>
  <r>
    <x v="0"/>
    <x v="1"/>
    <x v="1"/>
    <x v="1"/>
    <x v="6"/>
    <x v="1"/>
    <n v="1253485"/>
  </r>
  <r>
    <x v="0"/>
    <x v="0"/>
    <x v="4"/>
    <x v="233"/>
    <x v="7"/>
    <x v="1"/>
    <n v="1257960"/>
  </r>
  <r>
    <x v="0"/>
    <x v="1"/>
    <x v="9"/>
    <x v="11"/>
    <x v="0"/>
    <x v="1"/>
    <n v="1258883"/>
  </r>
  <r>
    <x v="0"/>
    <x v="3"/>
    <x v="14"/>
    <x v="45"/>
    <x v="0"/>
    <x v="2"/>
    <n v="1260698"/>
  </r>
  <r>
    <x v="0"/>
    <x v="2"/>
    <x v="2"/>
    <x v="2"/>
    <x v="6"/>
    <x v="1"/>
    <n v="1261900"/>
  </r>
  <r>
    <x v="0"/>
    <x v="2"/>
    <x v="2"/>
    <x v="19"/>
    <x v="8"/>
    <x v="1"/>
    <n v="1262718"/>
  </r>
  <r>
    <x v="0"/>
    <x v="0"/>
    <x v="6"/>
    <x v="304"/>
    <x v="3"/>
    <x v="1"/>
    <n v="1263372"/>
  </r>
  <r>
    <x v="0"/>
    <x v="2"/>
    <x v="2"/>
    <x v="2"/>
    <x v="8"/>
    <x v="1"/>
    <n v="1264495"/>
  </r>
  <r>
    <x v="0"/>
    <x v="4"/>
    <x v="16"/>
    <x v="298"/>
    <x v="0"/>
    <x v="2"/>
    <n v="1265941"/>
  </r>
  <r>
    <x v="0"/>
    <x v="3"/>
    <x v="3"/>
    <x v="68"/>
    <x v="4"/>
    <x v="1"/>
    <n v="1273147"/>
  </r>
  <r>
    <x v="0"/>
    <x v="0"/>
    <x v="6"/>
    <x v="77"/>
    <x v="4"/>
    <x v="1"/>
    <n v="1273501"/>
  </r>
  <r>
    <x v="0"/>
    <x v="4"/>
    <x v="16"/>
    <x v="30"/>
    <x v="4"/>
    <x v="1"/>
    <n v="1275440"/>
  </r>
  <r>
    <x v="0"/>
    <x v="0"/>
    <x v="0"/>
    <x v="195"/>
    <x v="0"/>
    <x v="1"/>
    <n v="1275874"/>
  </r>
  <r>
    <x v="0"/>
    <x v="3"/>
    <x v="3"/>
    <x v="291"/>
    <x v="4"/>
    <x v="1"/>
    <n v="1281953"/>
  </r>
  <r>
    <x v="0"/>
    <x v="2"/>
    <x v="14"/>
    <x v="71"/>
    <x v="8"/>
    <x v="1"/>
    <n v="1287352"/>
  </r>
  <r>
    <x v="0"/>
    <x v="3"/>
    <x v="5"/>
    <x v="210"/>
    <x v="7"/>
    <x v="1"/>
    <n v="1287453"/>
  </r>
  <r>
    <x v="0"/>
    <x v="2"/>
    <x v="8"/>
    <x v="118"/>
    <x v="7"/>
    <x v="2"/>
    <n v="1289031"/>
  </r>
  <r>
    <x v="0"/>
    <x v="4"/>
    <x v="16"/>
    <x v="65"/>
    <x v="7"/>
    <x v="2"/>
    <n v="1291040"/>
  </r>
  <r>
    <x v="0"/>
    <x v="1"/>
    <x v="13"/>
    <x v="264"/>
    <x v="0"/>
    <x v="1"/>
    <n v="1295789"/>
  </r>
  <r>
    <x v="0"/>
    <x v="2"/>
    <x v="5"/>
    <x v="177"/>
    <x v="8"/>
    <x v="1"/>
    <n v="1296471"/>
  </r>
  <r>
    <x v="0"/>
    <x v="2"/>
    <x v="8"/>
    <x v="69"/>
    <x v="8"/>
    <x v="1"/>
    <n v="1298227"/>
  </r>
  <r>
    <x v="0"/>
    <x v="2"/>
    <x v="8"/>
    <x v="202"/>
    <x v="8"/>
    <x v="1"/>
    <n v="1298571"/>
  </r>
  <r>
    <x v="0"/>
    <x v="1"/>
    <x v="9"/>
    <x v="208"/>
    <x v="0"/>
    <x v="2"/>
    <n v="1303862"/>
  </r>
  <r>
    <x v="0"/>
    <x v="3"/>
    <x v="5"/>
    <x v="52"/>
    <x v="7"/>
    <x v="2"/>
    <n v="1304265"/>
  </r>
  <r>
    <x v="0"/>
    <x v="1"/>
    <x v="1"/>
    <x v="249"/>
    <x v="4"/>
    <x v="2"/>
    <n v="1306630"/>
  </r>
  <r>
    <x v="0"/>
    <x v="0"/>
    <x v="6"/>
    <x v="43"/>
    <x v="7"/>
    <x v="1"/>
    <n v="1307895"/>
  </r>
  <r>
    <x v="0"/>
    <x v="3"/>
    <x v="5"/>
    <x v="152"/>
    <x v="7"/>
    <x v="1"/>
    <n v="1313076"/>
  </r>
  <r>
    <x v="0"/>
    <x v="2"/>
    <x v="8"/>
    <x v="10"/>
    <x v="7"/>
    <x v="1"/>
    <n v="1316943"/>
  </r>
  <r>
    <x v="0"/>
    <x v="0"/>
    <x v="4"/>
    <x v="50"/>
    <x v="8"/>
    <x v="1"/>
    <n v="1318564"/>
  </r>
  <r>
    <x v="1"/>
    <x v="5"/>
    <x v="26"/>
    <x v="269"/>
    <x v="0"/>
    <x v="2"/>
    <n v="1323583"/>
  </r>
  <r>
    <x v="0"/>
    <x v="2"/>
    <x v="11"/>
    <x v="13"/>
    <x v="0"/>
    <x v="2"/>
    <n v="1329293"/>
  </r>
  <r>
    <x v="0"/>
    <x v="1"/>
    <x v="1"/>
    <x v="35"/>
    <x v="4"/>
    <x v="1"/>
    <n v="1329565"/>
  </r>
  <r>
    <x v="0"/>
    <x v="2"/>
    <x v="8"/>
    <x v="191"/>
    <x v="6"/>
    <x v="1"/>
    <n v="1333933"/>
  </r>
  <r>
    <x v="0"/>
    <x v="1"/>
    <x v="12"/>
    <x v="129"/>
    <x v="7"/>
    <x v="1"/>
    <n v="1334100"/>
  </r>
  <r>
    <x v="0"/>
    <x v="3"/>
    <x v="5"/>
    <x v="277"/>
    <x v="8"/>
    <x v="1"/>
    <n v="1334314"/>
  </r>
  <r>
    <x v="0"/>
    <x v="1"/>
    <x v="9"/>
    <x v="222"/>
    <x v="6"/>
    <x v="1"/>
    <n v="1338218"/>
  </r>
  <r>
    <x v="0"/>
    <x v="2"/>
    <x v="15"/>
    <x v="203"/>
    <x v="8"/>
    <x v="1"/>
    <n v="1338766"/>
  </r>
  <r>
    <x v="0"/>
    <x v="1"/>
    <x v="9"/>
    <x v="14"/>
    <x v="6"/>
    <x v="2"/>
    <n v="1340478"/>
  </r>
  <r>
    <x v="0"/>
    <x v="2"/>
    <x v="15"/>
    <x v="56"/>
    <x v="8"/>
    <x v="1"/>
    <n v="1341518"/>
  </r>
  <r>
    <x v="0"/>
    <x v="1"/>
    <x v="12"/>
    <x v="101"/>
    <x v="7"/>
    <x v="1"/>
    <n v="1344074"/>
  </r>
  <r>
    <x v="0"/>
    <x v="3"/>
    <x v="5"/>
    <x v="225"/>
    <x v="8"/>
    <x v="1"/>
    <n v="1344207"/>
  </r>
  <r>
    <x v="0"/>
    <x v="1"/>
    <x v="13"/>
    <x v="103"/>
    <x v="7"/>
    <x v="1"/>
    <n v="1347307"/>
  </r>
  <r>
    <x v="0"/>
    <x v="1"/>
    <x v="1"/>
    <x v="303"/>
    <x v="4"/>
    <x v="2"/>
    <n v="1347460"/>
  </r>
  <r>
    <x v="1"/>
    <x v="5"/>
    <x v="20"/>
    <x v="242"/>
    <x v="0"/>
    <x v="1"/>
    <n v="1348380"/>
  </r>
  <r>
    <x v="0"/>
    <x v="0"/>
    <x v="0"/>
    <x v="185"/>
    <x v="6"/>
    <x v="1"/>
    <n v="1352192"/>
  </r>
  <r>
    <x v="0"/>
    <x v="2"/>
    <x v="11"/>
    <x v="188"/>
    <x v="7"/>
    <x v="1"/>
    <n v="1352400"/>
  </r>
  <r>
    <x v="0"/>
    <x v="2"/>
    <x v="8"/>
    <x v="187"/>
    <x v="0"/>
    <x v="1"/>
    <n v="1355836"/>
  </r>
  <r>
    <x v="0"/>
    <x v="2"/>
    <x v="2"/>
    <x v="66"/>
    <x v="7"/>
    <x v="1"/>
    <n v="1358280"/>
  </r>
  <r>
    <x v="0"/>
    <x v="3"/>
    <x v="5"/>
    <x v="20"/>
    <x v="8"/>
    <x v="1"/>
    <n v="1360146"/>
  </r>
  <r>
    <x v="0"/>
    <x v="0"/>
    <x v="4"/>
    <x v="138"/>
    <x v="4"/>
    <x v="2"/>
    <n v="1360776"/>
  </r>
  <r>
    <x v="0"/>
    <x v="1"/>
    <x v="1"/>
    <x v="116"/>
    <x v="6"/>
    <x v="1"/>
    <n v="1364651"/>
  </r>
  <r>
    <x v="2"/>
    <x v="6"/>
    <x v="23"/>
    <x v="218"/>
    <x v="10"/>
    <x v="1"/>
    <n v="1365822"/>
  </r>
  <r>
    <x v="0"/>
    <x v="3"/>
    <x v="5"/>
    <x v="200"/>
    <x v="7"/>
    <x v="1"/>
    <n v="1365966"/>
  </r>
  <r>
    <x v="0"/>
    <x v="0"/>
    <x v="2"/>
    <x v="109"/>
    <x v="6"/>
    <x v="1"/>
    <n v="1371859"/>
  </r>
  <r>
    <x v="0"/>
    <x v="2"/>
    <x v="11"/>
    <x v="91"/>
    <x v="6"/>
    <x v="2"/>
    <n v="1375224"/>
  </r>
  <r>
    <x v="0"/>
    <x v="1"/>
    <x v="13"/>
    <x v="72"/>
    <x v="0"/>
    <x v="1"/>
    <n v="1379258"/>
  </r>
  <r>
    <x v="0"/>
    <x v="0"/>
    <x v="7"/>
    <x v="240"/>
    <x v="8"/>
    <x v="1"/>
    <n v="1382254"/>
  </r>
  <r>
    <x v="0"/>
    <x v="4"/>
    <x v="16"/>
    <x v="224"/>
    <x v="7"/>
    <x v="1"/>
    <n v="1387984"/>
  </r>
  <r>
    <x v="1"/>
    <x v="5"/>
    <x v="18"/>
    <x v="156"/>
    <x v="0"/>
    <x v="1"/>
    <n v="1388307"/>
  </r>
  <r>
    <x v="0"/>
    <x v="0"/>
    <x v="11"/>
    <x v="124"/>
    <x v="8"/>
    <x v="1"/>
    <n v="1388331"/>
  </r>
  <r>
    <x v="0"/>
    <x v="3"/>
    <x v="12"/>
    <x v="148"/>
    <x v="4"/>
    <x v="1"/>
    <n v="1390765"/>
  </r>
  <r>
    <x v="0"/>
    <x v="3"/>
    <x v="3"/>
    <x v="68"/>
    <x v="8"/>
    <x v="1"/>
    <n v="1391250"/>
  </r>
  <r>
    <x v="0"/>
    <x v="0"/>
    <x v="7"/>
    <x v="79"/>
    <x v="0"/>
    <x v="1"/>
    <n v="1391863"/>
  </r>
  <r>
    <x v="0"/>
    <x v="1"/>
    <x v="1"/>
    <x v="37"/>
    <x v="0"/>
    <x v="1"/>
    <n v="1393042"/>
  </r>
  <r>
    <x v="0"/>
    <x v="0"/>
    <x v="7"/>
    <x v="70"/>
    <x v="6"/>
    <x v="2"/>
    <n v="1393058"/>
  </r>
  <r>
    <x v="0"/>
    <x v="0"/>
    <x v="17"/>
    <x v="190"/>
    <x v="0"/>
    <x v="2"/>
    <n v="1398385"/>
  </r>
  <r>
    <x v="0"/>
    <x v="3"/>
    <x v="14"/>
    <x v="300"/>
    <x v="4"/>
    <x v="1"/>
    <n v="1399328"/>
  </r>
  <r>
    <x v="0"/>
    <x v="0"/>
    <x v="17"/>
    <x v="220"/>
    <x v="6"/>
    <x v="1"/>
    <n v="1399445"/>
  </r>
  <r>
    <x v="0"/>
    <x v="2"/>
    <x v="8"/>
    <x v="187"/>
    <x v="6"/>
    <x v="1"/>
    <n v="1403606"/>
  </r>
  <r>
    <x v="0"/>
    <x v="3"/>
    <x v="3"/>
    <x v="68"/>
    <x v="7"/>
    <x v="1"/>
    <n v="1408190"/>
  </r>
  <r>
    <x v="0"/>
    <x v="4"/>
    <x v="16"/>
    <x v="30"/>
    <x v="6"/>
    <x v="1"/>
    <n v="1416748"/>
  </r>
  <r>
    <x v="1"/>
    <x v="5"/>
    <x v="22"/>
    <x v="133"/>
    <x v="0"/>
    <x v="2"/>
    <n v="1426170"/>
  </r>
  <r>
    <x v="0"/>
    <x v="1"/>
    <x v="13"/>
    <x v="182"/>
    <x v="0"/>
    <x v="1"/>
    <n v="1427139"/>
  </r>
  <r>
    <x v="0"/>
    <x v="4"/>
    <x v="16"/>
    <x v="245"/>
    <x v="4"/>
    <x v="2"/>
    <n v="1427299"/>
  </r>
  <r>
    <x v="1"/>
    <x v="5"/>
    <x v="22"/>
    <x v="133"/>
    <x v="0"/>
    <x v="1"/>
    <n v="1430832"/>
  </r>
  <r>
    <x v="0"/>
    <x v="1"/>
    <x v="1"/>
    <x v="35"/>
    <x v="6"/>
    <x v="1"/>
    <n v="1433283"/>
  </r>
  <r>
    <x v="0"/>
    <x v="3"/>
    <x v="5"/>
    <x v="302"/>
    <x v="6"/>
    <x v="1"/>
    <n v="1433744"/>
  </r>
  <r>
    <x v="0"/>
    <x v="1"/>
    <x v="12"/>
    <x v="101"/>
    <x v="4"/>
    <x v="1"/>
    <n v="1434098"/>
  </r>
  <r>
    <x v="0"/>
    <x v="4"/>
    <x v="16"/>
    <x v="111"/>
    <x v="6"/>
    <x v="2"/>
    <n v="1436224"/>
  </r>
  <r>
    <x v="0"/>
    <x v="2"/>
    <x v="2"/>
    <x v="120"/>
    <x v="0"/>
    <x v="2"/>
    <n v="1437451"/>
  </r>
  <r>
    <x v="0"/>
    <x v="0"/>
    <x v="2"/>
    <x v="209"/>
    <x v="7"/>
    <x v="1"/>
    <n v="1437561"/>
  </r>
  <r>
    <x v="0"/>
    <x v="0"/>
    <x v="17"/>
    <x v="244"/>
    <x v="6"/>
    <x v="1"/>
    <n v="1440207"/>
  </r>
  <r>
    <x v="0"/>
    <x v="2"/>
    <x v="14"/>
    <x v="175"/>
    <x v="8"/>
    <x v="1"/>
    <n v="1445393"/>
  </r>
  <r>
    <x v="0"/>
    <x v="3"/>
    <x v="5"/>
    <x v="216"/>
    <x v="6"/>
    <x v="2"/>
    <n v="1450745"/>
  </r>
  <r>
    <x v="0"/>
    <x v="3"/>
    <x v="5"/>
    <x v="97"/>
    <x v="0"/>
    <x v="1"/>
    <n v="1451754"/>
  </r>
  <r>
    <x v="0"/>
    <x v="2"/>
    <x v="14"/>
    <x v="22"/>
    <x v="0"/>
    <x v="2"/>
    <n v="1451959"/>
  </r>
  <r>
    <x v="0"/>
    <x v="0"/>
    <x v="6"/>
    <x v="204"/>
    <x v="0"/>
    <x v="2"/>
    <n v="1451973"/>
  </r>
  <r>
    <x v="1"/>
    <x v="5"/>
    <x v="19"/>
    <x v="76"/>
    <x v="0"/>
    <x v="2"/>
    <n v="1455487"/>
  </r>
  <r>
    <x v="0"/>
    <x v="0"/>
    <x v="0"/>
    <x v="206"/>
    <x v="0"/>
    <x v="1"/>
    <n v="1457101"/>
  </r>
  <r>
    <x v="0"/>
    <x v="1"/>
    <x v="9"/>
    <x v="147"/>
    <x v="7"/>
    <x v="1"/>
    <n v="1459239"/>
  </r>
  <r>
    <x v="2"/>
    <x v="6"/>
    <x v="25"/>
    <x v="266"/>
    <x v="7"/>
    <x v="1"/>
    <n v="1459767"/>
  </r>
  <r>
    <x v="1"/>
    <x v="5"/>
    <x v="19"/>
    <x v="192"/>
    <x v="0"/>
    <x v="1"/>
    <n v="1460671"/>
  </r>
  <r>
    <x v="0"/>
    <x v="2"/>
    <x v="11"/>
    <x v="13"/>
    <x v="6"/>
    <x v="2"/>
    <n v="1461744"/>
  </r>
  <r>
    <x v="0"/>
    <x v="1"/>
    <x v="12"/>
    <x v="36"/>
    <x v="7"/>
    <x v="1"/>
    <n v="1462035"/>
  </r>
  <r>
    <x v="0"/>
    <x v="1"/>
    <x v="9"/>
    <x v="27"/>
    <x v="6"/>
    <x v="2"/>
    <n v="1470658"/>
  </r>
  <r>
    <x v="0"/>
    <x v="2"/>
    <x v="8"/>
    <x v="272"/>
    <x v="8"/>
    <x v="1"/>
    <n v="1473029"/>
  </r>
  <r>
    <x v="0"/>
    <x v="2"/>
    <x v="8"/>
    <x v="46"/>
    <x v="4"/>
    <x v="1"/>
    <n v="1480831"/>
  </r>
  <r>
    <x v="0"/>
    <x v="1"/>
    <x v="9"/>
    <x v="147"/>
    <x v="8"/>
    <x v="1"/>
    <n v="1497070"/>
  </r>
  <r>
    <x v="0"/>
    <x v="3"/>
    <x v="5"/>
    <x v="52"/>
    <x v="4"/>
    <x v="1"/>
    <n v="1497659"/>
  </r>
  <r>
    <x v="0"/>
    <x v="3"/>
    <x v="3"/>
    <x v="183"/>
    <x v="4"/>
    <x v="1"/>
    <n v="1499246"/>
  </r>
  <r>
    <x v="0"/>
    <x v="0"/>
    <x v="2"/>
    <x v="81"/>
    <x v="6"/>
    <x v="2"/>
    <n v="1499797"/>
  </r>
  <r>
    <x v="0"/>
    <x v="0"/>
    <x v="2"/>
    <x v="179"/>
    <x v="10"/>
    <x v="1"/>
    <n v="1500063"/>
  </r>
  <r>
    <x v="0"/>
    <x v="0"/>
    <x v="0"/>
    <x v="178"/>
    <x v="7"/>
    <x v="1"/>
    <n v="1501324"/>
  </r>
  <r>
    <x v="0"/>
    <x v="3"/>
    <x v="3"/>
    <x v="64"/>
    <x v="7"/>
    <x v="2"/>
    <n v="1503003"/>
  </r>
  <r>
    <x v="1"/>
    <x v="5"/>
    <x v="24"/>
    <x v="289"/>
    <x v="10"/>
    <x v="1"/>
    <n v="1503758"/>
  </r>
  <r>
    <x v="0"/>
    <x v="2"/>
    <x v="14"/>
    <x v="251"/>
    <x v="7"/>
    <x v="1"/>
    <n v="1506052"/>
  </r>
  <r>
    <x v="0"/>
    <x v="0"/>
    <x v="4"/>
    <x v="50"/>
    <x v="6"/>
    <x v="2"/>
    <n v="1506953"/>
  </r>
  <r>
    <x v="0"/>
    <x v="1"/>
    <x v="13"/>
    <x v="117"/>
    <x v="0"/>
    <x v="1"/>
    <n v="1507413"/>
  </r>
  <r>
    <x v="0"/>
    <x v="0"/>
    <x v="7"/>
    <x v="240"/>
    <x v="6"/>
    <x v="1"/>
    <n v="1508261"/>
  </r>
  <r>
    <x v="0"/>
    <x v="1"/>
    <x v="9"/>
    <x v="222"/>
    <x v="8"/>
    <x v="1"/>
    <n v="1510150"/>
  </r>
  <r>
    <x v="0"/>
    <x v="1"/>
    <x v="12"/>
    <x v="101"/>
    <x v="4"/>
    <x v="2"/>
    <n v="1510670"/>
  </r>
  <r>
    <x v="0"/>
    <x v="2"/>
    <x v="10"/>
    <x v="12"/>
    <x v="8"/>
    <x v="1"/>
    <n v="1512110"/>
  </r>
  <r>
    <x v="1"/>
    <x v="5"/>
    <x v="20"/>
    <x v="242"/>
    <x v="6"/>
    <x v="0"/>
    <n v="1513400"/>
  </r>
  <r>
    <x v="0"/>
    <x v="2"/>
    <x v="11"/>
    <x v="161"/>
    <x v="6"/>
    <x v="1"/>
    <n v="1513826"/>
  </r>
  <r>
    <x v="0"/>
    <x v="2"/>
    <x v="10"/>
    <x v="121"/>
    <x v="6"/>
    <x v="2"/>
    <n v="1518442"/>
  </r>
  <r>
    <x v="0"/>
    <x v="0"/>
    <x v="7"/>
    <x v="95"/>
    <x v="10"/>
    <x v="1"/>
    <n v="1519737"/>
  </r>
  <r>
    <x v="0"/>
    <x v="2"/>
    <x v="15"/>
    <x v="80"/>
    <x v="7"/>
    <x v="1"/>
    <n v="1520568"/>
  </r>
  <r>
    <x v="0"/>
    <x v="2"/>
    <x v="10"/>
    <x v="108"/>
    <x v="4"/>
    <x v="1"/>
    <n v="1525003"/>
  </r>
  <r>
    <x v="0"/>
    <x v="4"/>
    <x v="16"/>
    <x v="245"/>
    <x v="7"/>
    <x v="2"/>
    <n v="1531284"/>
  </r>
  <r>
    <x v="0"/>
    <x v="2"/>
    <x v="11"/>
    <x v="13"/>
    <x v="8"/>
    <x v="1"/>
    <n v="1531677"/>
  </r>
  <r>
    <x v="0"/>
    <x v="0"/>
    <x v="17"/>
    <x v="220"/>
    <x v="8"/>
    <x v="1"/>
    <n v="1531796"/>
  </r>
  <r>
    <x v="0"/>
    <x v="2"/>
    <x v="2"/>
    <x v="16"/>
    <x v="8"/>
    <x v="1"/>
    <n v="1535406"/>
  </r>
  <r>
    <x v="0"/>
    <x v="1"/>
    <x v="9"/>
    <x v="127"/>
    <x v="0"/>
    <x v="1"/>
    <n v="1537889"/>
  </r>
  <r>
    <x v="0"/>
    <x v="0"/>
    <x v="17"/>
    <x v="244"/>
    <x v="8"/>
    <x v="1"/>
    <n v="1539746"/>
  </r>
  <r>
    <x v="0"/>
    <x v="2"/>
    <x v="2"/>
    <x v="16"/>
    <x v="0"/>
    <x v="1"/>
    <n v="1547293"/>
  </r>
  <r>
    <x v="0"/>
    <x v="2"/>
    <x v="11"/>
    <x v="145"/>
    <x v="6"/>
    <x v="1"/>
    <n v="1549368"/>
  </r>
  <r>
    <x v="2"/>
    <x v="6"/>
    <x v="23"/>
    <x v="201"/>
    <x v="6"/>
    <x v="2"/>
    <n v="1555337"/>
  </r>
  <r>
    <x v="0"/>
    <x v="3"/>
    <x v="5"/>
    <x v="47"/>
    <x v="6"/>
    <x v="1"/>
    <n v="1558109"/>
  </r>
  <r>
    <x v="0"/>
    <x v="0"/>
    <x v="2"/>
    <x v="7"/>
    <x v="0"/>
    <x v="1"/>
    <n v="1560753"/>
  </r>
  <r>
    <x v="0"/>
    <x v="3"/>
    <x v="5"/>
    <x v="302"/>
    <x v="0"/>
    <x v="2"/>
    <n v="1562179"/>
  </r>
  <r>
    <x v="0"/>
    <x v="1"/>
    <x v="1"/>
    <x v="67"/>
    <x v="6"/>
    <x v="2"/>
    <n v="1563310"/>
  </r>
  <r>
    <x v="2"/>
    <x v="6"/>
    <x v="23"/>
    <x v="143"/>
    <x v="8"/>
    <x v="1"/>
    <n v="1565326"/>
  </r>
  <r>
    <x v="0"/>
    <x v="0"/>
    <x v="7"/>
    <x v="284"/>
    <x v="0"/>
    <x v="1"/>
    <n v="1566124"/>
  </r>
  <r>
    <x v="0"/>
    <x v="0"/>
    <x v="0"/>
    <x v="229"/>
    <x v="8"/>
    <x v="1"/>
    <n v="1566697"/>
  </r>
  <r>
    <x v="0"/>
    <x v="0"/>
    <x v="6"/>
    <x v="263"/>
    <x v="7"/>
    <x v="1"/>
    <n v="1571255"/>
  </r>
  <r>
    <x v="0"/>
    <x v="3"/>
    <x v="5"/>
    <x v="171"/>
    <x v="8"/>
    <x v="1"/>
    <n v="1588072"/>
  </r>
  <r>
    <x v="0"/>
    <x v="1"/>
    <x v="13"/>
    <x v="264"/>
    <x v="0"/>
    <x v="2"/>
    <n v="1588137"/>
  </r>
  <r>
    <x v="0"/>
    <x v="1"/>
    <x v="13"/>
    <x v="236"/>
    <x v="10"/>
    <x v="1"/>
    <n v="1588384"/>
  </r>
  <r>
    <x v="1"/>
    <x v="5"/>
    <x v="19"/>
    <x v="253"/>
    <x v="6"/>
    <x v="0"/>
    <n v="1588565"/>
  </r>
  <r>
    <x v="1"/>
    <x v="5"/>
    <x v="21"/>
    <x v="214"/>
    <x v="8"/>
    <x v="1"/>
    <n v="1594438"/>
  </r>
  <r>
    <x v="0"/>
    <x v="2"/>
    <x v="15"/>
    <x v="105"/>
    <x v="7"/>
    <x v="1"/>
    <n v="1596128"/>
  </r>
  <r>
    <x v="0"/>
    <x v="0"/>
    <x v="0"/>
    <x v="229"/>
    <x v="6"/>
    <x v="2"/>
    <n v="1598962"/>
  </r>
  <r>
    <x v="0"/>
    <x v="1"/>
    <x v="9"/>
    <x v="147"/>
    <x v="4"/>
    <x v="1"/>
    <n v="1604080"/>
  </r>
  <r>
    <x v="0"/>
    <x v="2"/>
    <x v="15"/>
    <x v="186"/>
    <x v="7"/>
    <x v="2"/>
    <n v="1606639"/>
  </r>
  <r>
    <x v="0"/>
    <x v="3"/>
    <x v="3"/>
    <x v="68"/>
    <x v="7"/>
    <x v="2"/>
    <n v="1610929"/>
  </r>
  <r>
    <x v="0"/>
    <x v="3"/>
    <x v="5"/>
    <x v="277"/>
    <x v="4"/>
    <x v="1"/>
    <n v="1612783"/>
  </r>
  <r>
    <x v="0"/>
    <x v="2"/>
    <x v="2"/>
    <x v="26"/>
    <x v="0"/>
    <x v="1"/>
    <n v="1613375"/>
  </r>
  <r>
    <x v="0"/>
    <x v="0"/>
    <x v="2"/>
    <x v="209"/>
    <x v="6"/>
    <x v="2"/>
    <n v="1618248"/>
  </r>
  <r>
    <x v="0"/>
    <x v="2"/>
    <x v="15"/>
    <x v="38"/>
    <x v="7"/>
    <x v="1"/>
    <n v="1618478"/>
  </r>
  <r>
    <x v="0"/>
    <x v="2"/>
    <x v="14"/>
    <x v="41"/>
    <x v="8"/>
    <x v="1"/>
    <n v="1620285"/>
  </r>
  <r>
    <x v="0"/>
    <x v="2"/>
    <x v="8"/>
    <x v="46"/>
    <x v="8"/>
    <x v="1"/>
    <n v="1620490"/>
  </r>
  <r>
    <x v="0"/>
    <x v="4"/>
    <x v="16"/>
    <x v="87"/>
    <x v="0"/>
    <x v="1"/>
    <n v="1623300"/>
  </r>
  <r>
    <x v="0"/>
    <x v="0"/>
    <x v="4"/>
    <x v="207"/>
    <x v="6"/>
    <x v="2"/>
    <n v="1628627"/>
  </r>
  <r>
    <x v="0"/>
    <x v="2"/>
    <x v="15"/>
    <x v="228"/>
    <x v="6"/>
    <x v="1"/>
    <n v="1632238"/>
  </r>
  <r>
    <x v="0"/>
    <x v="1"/>
    <x v="13"/>
    <x v="82"/>
    <x v="0"/>
    <x v="1"/>
    <n v="1632573"/>
  </r>
  <r>
    <x v="0"/>
    <x v="2"/>
    <x v="8"/>
    <x v="223"/>
    <x v="8"/>
    <x v="1"/>
    <n v="1633343"/>
  </r>
  <r>
    <x v="0"/>
    <x v="3"/>
    <x v="3"/>
    <x v="205"/>
    <x v="3"/>
    <x v="1"/>
    <n v="1637451"/>
  </r>
  <r>
    <x v="0"/>
    <x v="1"/>
    <x v="13"/>
    <x v="17"/>
    <x v="6"/>
    <x v="2"/>
    <n v="1641962"/>
  </r>
  <r>
    <x v="0"/>
    <x v="2"/>
    <x v="11"/>
    <x v="212"/>
    <x v="8"/>
    <x v="1"/>
    <n v="1642208"/>
  </r>
  <r>
    <x v="0"/>
    <x v="2"/>
    <x v="8"/>
    <x v="28"/>
    <x v="0"/>
    <x v="2"/>
    <n v="1643162"/>
  </r>
  <r>
    <x v="0"/>
    <x v="2"/>
    <x v="10"/>
    <x v="164"/>
    <x v="6"/>
    <x v="1"/>
    <n v="1645019"/>
  </r>
  <r>
    <x v="0"/>
    <x v="2"/>
    <x v="2"/>
    <x v="26"/>
    <x v="6"/>
    <x v="1"/>
    <n v="1648752"/>
  </r>
  <r>
    <x v="0"/>
    <x v="3"/>
    <x v="3"/>
    <x v="51"/>
    <x v="4"/>
    <x v="1"/>
    <n v="1649786"/>
  </r>
  <r>
    <x v="0"/>
    <x v="3"/>
    <x v="14"/>
    <x v="226"/>
    <x v="4"/>
    <x v="1"/>
    <n v="1650057"/>
  </r>
  <r>
    <x v="0"/>
    <x v="0"/>
    <x v="15"/>
    <x v="301"/>
    <x v="7"/>
    <x v="1"/>
    <n v="1650253"/>
  </r>
  <r>
    <x v="0"/>
    <x v="2"/>
    <x v="14"/>
    <x v="285"/>
    <x v="0"/>
    <x v="1"/>
    <n v="1650336"/>
  </r>
  <r>
    <x v="0"/>
    <x v="2"/>
    <x v="15"/>
    <x v="299"/>
    <x v="8"/>
    <x v="1"/>
    <n v="1651956"/>
  </r>
  <r>
    <x v="0"/>
    <x v="2"/>
    <x v="2"/>
    <x v="125"/>
    <x v="4"/>
    <x v="1"/>
    <n v="1653280"/>
  </r>
  <r>
    <x v="0"/>
    <x v="0"/>
    <x v="4"/>
    <x v="173"/>
    <x v="8"/>
    <x v="1"/>
    <n v="1654897"/>
  </r>
  <r>
    <x v="0"/>
    <x v="2"/>
    <x v="15"/>
    <x v="296"/>
    <x v="0"/>
    <x v="2"/>
    <n v="1655428"/>
  </r>
  <r>
    <x v="0"/>
    <x v="0"/>
    <x v="6"/>
    <x v="33"/>
    <x v="4"/>
    <x v="1"/>
    <n v="1656950"/>
  </r>
  <r>
    <x v="0"/>
    <x v="2"/>
    <x v="14"/>
    <x v="241"/>
    <x v="7"/>
    <x v="1"/>
    <n v="1658814"/>
  </r>
  <r>
    <x v="0"/>
    <x v="2"/>
    <x v="5"/>
    <x v="177"/>
    <x v="6"/>
    <x v="1"/>
    <n v="1660633"/>
  </r>
  <r>
    <x v="0"/>
    <x v="2"/>
    <x v="10"/>
    <x v="12"/>
    <x v="0"/>
    <x v="1"/>
    <n v="1661581"/>
  </r>
  <r>
    <x v="0"/>
    <x v="2"/>
    <x v="10"/>
    <x v="261"/>
    <x v="0"/>
    <x v="2"/>
    <n v="1662976"/>
  </r>
  <r>
    <x v="0"/>
    <x v="2"/>
    <x v="8"/>
    <x v="191"/>
    <x v="0"/>
    <x v="2"/>
    <n v="1664043"/>
  </r>
  <r>
    <x v="0"/>
    <x v="3"/>
    <x v="5"/>
    <x v="100"/>
    <x v="4"/>
    <x v="2"/>
    <n v="1666651"/>
  </r>
  <r>
    <x v="0"/>
    <x v="0"/>
    <x v="15"/>
    <x v="34"/>
    <x v="8"/>
    <x v="1"/>
    <n v="1672440"/>
  </r>
  <r>
    <x v="0"/>
    <x v="2"/>
    <x v="2"/>
    <x v="130"/>
    <x v="0"/>
    <x v="1"/>
    <n v="1675712"/>
  </r>
  <r>
    <x v="0"/>
    <x v="3"/>
    <x v="5"/>
    <x v="171"/>
    <x v="0"/>
    <x v="2"/>
    <n v="1679137"/>
  </r>
  <r>
    <x v="2"/>
    <x v="6"/>
    <x v="23"/>
    <x v="271"/>
    <x v="0"/>
    <x v="1"/>
    <n v="1691214"/>
  </r>
  <r>
    <x v="0"/>
    <x v="3"/>
    <x v="5"/>
    <x v="23"/>
    <x v="0"/>
    <x v="2"/>
    <n v="1692122"/>
  </r>
  <r>
    <x v="0"/>
    <x v="2"/>
    <x v="14"/>
    <x v="175"/>
    <x v="6"/>
    <x v="1"/>
    <n v="1695288"/>
  </r>
  <r>
    <x v="0"/>
    <x v="2"/>
    <x v="8"/>
    <x v="237"/>
    <x v="8"/>
    <x v="1"/>
    <n v="1696679"/>
  </r>
  <r>
    <x v="0"/>
    <x v="2"/>
    <x v="10"/>
    <x v="261"/>
    <x v="4"/>
    <x v="1"/>
    <n v="1698464"/>
  </r>
  <r>
    <x v="0"/>
    <x v="2"/>
    <x v="10"/>
    <x v="119"/>
    <x v="8"/>
    <x v="1"/>
    <n v="1698695"/>
  </r>
  <r>
    <x v="0"/>
    <x v="2"/>
    <x v="11"/>
    <x v="158"/>
    <x v="6"/>
    <x v="2"/>
    <n v="1703394"/>
  </r>
  <r>
    <x v="0"/>
    <x v="0"/>
    <x v="4"/>
    <x v="260"/>
    <x v="6"/>
    <x v="0"/>
    <n v="1709003"/>
  </r>
  <r>
    <x v="0"/>
    <x v="1"/>
    <x v="9"/>
    <x v="11"/>
    <x v="6"/>
    <x v="2"/>
    <n v="1715924"/>
  </r>
  <r>
    <x v="0"/>
    <x v="2"/>
    <x v="11"/>
    <x v="167"/>
    <x v="0"/>
    <x v="1"/>
    <n v="1718577"/>
  </r>
  <r>
    <x v="0"/>
    <x v="4"/>
    <x v="16"/>
    <x v="111"/>
    <x v="8"/>
    <x v="1"/>
    <n v="1718797"/>
  </r>
  <r>
    <x v="0"/>
    <x v="1"/>
    <x v="13"/>
    <x v="103"/>
    <x v="8"/>
    <x v="1"/>
    <n v="1723684"/>
  </r>
  <r>
    <x v="0"/>
    <x v="1"/>
    <x v="1"/>
    <x v="249"/>
    <x v="0"/>
    <x v="1"/>
    <n v="1723882"/>
  </r>
  <r>
    <x v="0"/>
    <x v="0"/>
    <x v="6"/>
    <x v="165"/>
    <x v="4"/>
    <x v="1"/>
    <n v="1724878"/>
  </r>
  <r>
    <x v="0"/>
    <x v="3"/>
    <x v="3"/>
    <x v="68"/>
    <x v="0"/>
    <x v="2"/>
    <n v="1726917"/>
  </r>
  <r>
    <x v="0"/>
    <x v="2"/>
    <x v="14"/>
    <x v="71"/>
    <x v="6"/>
    <x v="2"/>
    <n v="1726983"/>
  </r>
  <r>
    <x v="2"/>
    <x v="6"/>
    <x v="23"/>
    <x v="141"/>
    <x v="0"/>
    <x v="2"/>
    <n v="1728039"/>
  </r>
  <r>
    <x v="0"/>
    <x v="0"/>
    <x v="17"/>
    <x v="88"/>
    <x v="0"/>
    <x v="1"/>
    <n v="1737469"/>
  </r>
  <r>
    <x v="0"/>
    <x v="3"/>
    <x v="3"/>
    <x v="211"/>
    <x v="4"/>
    <x v="2"/>
    <n v="1738686"/>
  </r>
  <r>
    <x v="0"/>
    <x v="0"/>
    <x v="17"/>
    <x v="234"/>
    <x v="6"/>
    <x v="1"/>
    <n v="1739386"/>
  </r>
  <r>
    <x v="0"/>
    <x v="0"/>
    <x v="4"/>
    <x v="260"/>
    <x v="7"/>
    <x v="1"/>
    <n v="1740275"/>
  </r>
  <r>
    <x v="2"/>
    <x v="6"/>
    <x v="23"/>
    <x v="201"/>
    <x v="8"/>
    <x v="1"/>
    <n v="1741244"/>
  </r>
  <r>
    <x v="0"/>
    <x v="3"/>
    <x v="3"/>
    <x v="132"/>
    <x v="7"/>
    <x v="2"/>
    <n v="1743960"/>
  </r>
  <r>
    <x v="0"/>
    <x v="3"/>
    <x v="14"/>
    <x v="300"/>
    <x v="0"/>
    <x v="2"/>
    <n v="1753695"/>
  </r>
  <r>
    <x v="2"/>
    <x v="6"/>
    <x v="23"/>
    <x v="141"/>
    <x v="7"/>
    <x v="1"/>
    <n v="1757003"/>
  </r>
  <r>
    <x v="0"/>
    <x v="2"/>
    <x v="2"/>
    <x v="112"/>
    <x v="8"/>
    <x v="1"/>
    <n v="1760884"/>
  </r>
  <r>
    <x v="0"/>
    <x v="3"/>
    <x v="3"/>
    <x v="64"/>
    <x v="7"/>
    <x v="1"/>
    <n v="1762556"/>
  </r>
  <r>
    <x v="0"/>
    <x v="3"/>
    <x v="5"/>
    <x v="100"/>
    <x v="8"/>
    <x v="1"/>
    <n v="1765611"/>
  </r>
  <r>
    <x v="0"/>
    <x v="3"/>
    <x v="5"/>
    <x v="47"/>
    <x v="8"/>
    <x v="1"/>
    <n v="1774535"/>
  </r>
  <r>
    <x v="0"/>
    <x v="1"/>
    <x v="9"/>
    <x v="208"/>
    <x v="8"/>
    <x v="1"/>
    <n v="1779410"/>
  </r>
  <r>
    <x v="0"/>
    <x v="1"/>
    <x v="13"/>
    <x v="159"/>
    <x v="6"/>
    <x v="2"/>
    <n v="1780079"/>
  </r>
  <r>
    <x v="0"/>
    <x v="2"/>
    <x v="10"/>
    <x v="73"/>
    <x v="6"/>
    <x v="1"/>
    <n v="1780929"/>
  </r>
  <r>
    <x v="0"/>
    <x v="4"/>
    <x v="16"/>
    <x v="30"/>
    <x v="7"/>
    <x v="2"/>
    <n v="1786785"/>
  </r>
  <r>
    <x v="0"/>
    <x v="2"/>
    <x v="2"/>
    <x v="235"/>
    <x v="6"/>
    <x v="1"/>
    <n v="1789381"/>
  </r>
  <r>
    <x v="0"/>
    <x v="4"/>
    <x v="16"/>
    <x v="111"/>
    <x v="6"/>
    <x v="1"/>
    <n v="1789470"/>
  </r>
  <r>
    <x v="0"/>
    <x v="3"/>
    <x v="5"/>
    <x v="210"/>
    <x v="4"/>
    <x v="1"/>
    <n v="1789643"/>
  </r>
  <r>
    <x v="0"/>
    <x v="3"/>
    <x v="14"/>
    <x v="273"/>
    <x v="0"/>
    <x v="2"/>
    <n v="1792530"/>
  </r>
  <r>
    <x v="0"/>
    <x v="2"/>
    <x v="2"/>
    <x v="19"/>
    <x v="0"/>
    <x v="1"/>
    <n v="1796134"/>
  </r>
  <r>
    <x v="1"/>
    <x v="5"/>
    <x v="21"/>
    <x v="128"/>
    <x v="7"/>
    <x v="1"/>
    <n v="1798626"/>
  </r>
  <r>
    <x v="0"/>
    <x v="0"/>
    <x v="2"/>
    <x v="163"/>
    <x v="0"/>
    <x v="1"/>
    <n v="1808394"/>
  </r>
  <r>
    <x v="0"/>
    <x v="1"/>
    <x v="12"/>
    <x v="129"/>
    <x v="8"/>
    <x v="1"/>
    <n v="1812228"/>
  </r>
  <r>
    <x v="0"/>
    <x v="3"/>
    <x v="5"/>
    <x v="131"/>
    <x v="7"/>
    <x v="1"/>
    <n v="1812516"/>
  </r>
  <r>
    <x v="0"/>
    <x v="1"/>
    <x v="13"/>
    <x v="194"/>
    <x v="4"/>
    <x v="1"/>
    <n v="1824455"/>
  </r>
  <r>
    <x v="0"/>
    <x v="1"/>
    <x v="9"/>
    <x v="208"/>
    <x v="7"/>
    <x v="1"/>
    <n v="1826799"/>
  </r>
  <r>
    <x v="0"/>
    <x v="0"/>
    <x v="0"/>
    <x v="213"/>
    <x v="0"/>
    <x v="1"/>
    <n v="1829564"/>
  </r>
  <r>
    <x v="0"/>
    <x v="2"/>
    <x v="10"/>
    <x v="73"/>
    <x v="0"/>
    <x v="1"/>
    <n v="1830066"/>
  </r>
  <r>
    <x v="1"/>
    <x v="5"/>
    <x v="18"/>
    <x v="62"/>
    <x v="10"/>
    <x v="1"/>
    <n v="1831859"/>
  </r>
  <r>
    <x v="0"/>
    <x v="1"/>
    <x v="12"/>
    <x v="102"/>
    <x v="4"/>
    <x v="1"/>
    <n v="1832992"/>
  </r>
  <r>
    <x v="0"/>
    <x v="2"/>
    <x v="14"/>
    <x v="285"/>
    <x v="6"/>
    <x v="1"/>
    <n v="1836002"/>
  </r>
  <r>
    <x v="0"/>
    <x v="3"/>
    <x v="12"/>
    <x v="86"/>
    <x v="7"/>
    <x v="1"/>
    <n v="1838201"/>
  </r>
  <r>
    <x v="0"/>
    <x v="2"/>
    <x v="15"/>
    <x v="281"/>
    <x v="8"/>
    <x v="1"/>
    <n v="1843727"/>
  </r>
  <r>
    <x v="0"/>
    <x v="0"/>
    <x v="7"/>
    <x v="262"/>
    <x v="10"/>
    <x v="1"/>
    <n v="1854389"/>
  </r>
  <r>
    <x v="0"/>
    <x v="2"/>
    <x v="15"/>
    <x v="38"/>
    <x v="0"/>
    <x v="2"/>
    <n v="1858838"/>
  </r>
  <r>
    <x v="0"/>
    <x v="2"/>
    <x v="8"/>
    <x v="202"/>
    <x v="6"/>
    <x v="1"/>
    <n v="1860355"/>
  </r>
  <r>
    <x v="0"/>
    <x v="3"/>
    <x v="12"/>
    <x v="146"/>
    <x v="7"/>
    <x v="1"/>
    <n v="1862678"/>
  </r>
  <r>
    <x v="0"/>
    <x v="4"/>
    <x v="16"/>
    <x v="149"/>
    <x v="4"/>
    <x v="2"/>
    <n v="1866857"/>
  </r>
  <r>
    <x v="0"/>
    <x v="2"/>
    <x v="11"/>
    <x v="145"/>
    <x v="6"/>
    <x v="2"/>
    <n v="1867693"/>
  </r>
  <r>
    <x v="0"/>
    <x v="3"/>
    <x v="5"/>
    <x v="97"/>
    <x v="4"/>
    <x v="1"/>
    <n v="1874674"/>
  </r>
  <r>
    <x v="0"/>
    <x v="1"/>
    <x v="9"/>
    <x v="126"/>
    <x v="4"/>
    <x v="2"/>
    <n v="1876572"/>
  </r>
  <r>
    <x v="0"/>
    <x v="3"/>
    <x v="5"/>
    <x v="225"/>
    <x v="0"/>
    <x v="1"/>
    <n v="1882488"/>
  </r>
  <r>
    <x v="0"/>
    <x v="0"/>
    <x v="4"/>
    <x v="155"/>
    <x v="8"/>
    <x v="1"/>
    <n v="1887877"/>
  </r>
  <r>
    <x v="0"/>
    <x v="2"/>
    <x v="11"/>
    <x v="107"/>
    <x v="8"/>
    <x v="1"/>
    <n v="1890080"/>
  </r>
  <r>
    <x v="0"/>
    <x v="3"/>
    <x v="5"/>
    <x v="302"/>
    <x v="8"/>
    <x v="1"/>
    <n v="1890891"/>
  </r>
  <r>
    <x v="0"/>
    <x v="1"/>
    <x v="9"/>
    <x v="147"/>
    <x v="6"/>
    <x v="1"/>
    <n v="1892492"/>
  </r>
  <r>
    <x v="0"/>
    <x v="2"/>
    <x v="8"/>
    <x v="28"/>
    <x v="6"/>
    <x v="1"/>
    <n v="1892594"/>
  </r>
  <r>
    <x v="0"/>
    <x v="0"/>
    <x v="6"/>
    <x v="77"/>
    <x v="7"/>
    <x v="1"/>
    <n v="1893433"/>
  </r>
  <r>
    <x v="0"/>
    <x v="2"/>
    <x v="8"/>
    <x v="140"/>
    <x v="6"/>
    <x v="1"/>
    <n v="1895087"/>
  </r>
  <r>
    <x v="0"/>
    <x v="3"/>
    <x v="3"/>
    <x v="113"/>
    <x v="6"/>
    <x v="2"/>
    <n v="1895912"/>
  </r>
  <r>
    <x v="0"/>
    <x v="3"/>
    <x v="3"/>
    <x v="132"/>
    <x v="7"/>
    <x v="1"/>
    <n v="1896050"/>
  </r>
  <r>
    <x v="1"/>
    <x v="5"/>
    <x v="20"/>
    <x v="122"/>
    <x v="10"/>
    <x v="1"/>
    <n v="1896278"/>
  </r>
  <r>
    <x v="0"/>
    <x v="3"/>
    <x v="12"/>
    <x v="148"/>
    <x v="1"/>
    <x v="1"/>
    <n v="1896751"/>
  </r>
  <r>
    <x v="0"/>
    <x v="3"/>
    <x v="12"/>
    <x v="94"/>
    <x v="4"/>
    <x v="2"/>
    <n v="1902043"/>
  </r>
  <r>
    <x v="0"/>
    <x v="3"/>
    <x v="5"/>
    <x v="100"/>
    <x v="4"/>
    <x v="1"/>
    <n v="1903107"/>
  </r>
  <r>
    <x v="0"/>
    <x v="0"/>
    <x v="17"/>
    <x v="180"/>
    <x v="8"/>
    <x v="1"/>
    <n v="1906872"/>
  </r>
  <r>
    <x v="0"/>
    <x v="1"/>
    <x v="9"/>
    <x v="294"/>
    <x v="10"/>
    <x v="1"/>
    <n v="1907967"/>
  </r>
  <r>
    <x v="0"/>
    <x v="1"/>
    <x v="1"/>
    <x v="290"/>
    <x v="10"/>
    <x v="1"/>
    <n v="1909207"/>
  </r>
  <r>
    <x v="0"/>
    <x v="2"/>
    <x v="14"/>
    <x v="169"/>
    <x v="4"/>
    <x v="2"/>
    <n v="1911185"/>
  </r>
  <r>
    <x v="0"/>
    <x v="2"/>
    <x v="15"/>
    <x v="299"/>
    <x v="6"/>
    <x v="1"/>
    <n v="1914698"/>
  </r>
  <r>
    <x v="0"/>
    <x v="0"/>
    <x v="4"/>
    <x v="207"/>
    <x v="8"/>
    <x v="1"/>
    <n v="1915461"/>
  </r>
  <r>
    <x v="0"/>
    <x v="3"/>
    <x v="3"/>
    <x v="291"/>
    <x v="8"/>
    <x v="1"/>
    <n v="1921761"/>
  </r>
  <r>
    <x v="0"/>
    <x v="2"/>
    <x v="15"/>
    <x v="203"/>
    <x v="0"/>
    <x v="2"/>
    <n v="1922264"/>
  </r>
  <r>
    <x v="0"/>
    <x v="3"/>
    <x v="5"/>
    <x v="100"/>
    <x v="6"/>
    <x v="1"/>
    <n v="1923426"/>
  </r>
  <r>
    <x v="0"/>
    <x v="0"/>
    <x v="4"/>
    <x v="50"/>
    <x v="6"/>
    <x v="1"/>
    <n v="1924487"/>
  </r>
  <r>
    <x v="0"/>
    <x v="1"/>
    <x v="13"/>
    <x v="194"/>
    <x v="6"/>
    <x v="1"/>
    <n v="1928080"/>
  </r>
  <r>
    <x v="0"/>
    <x v="3"/>
    <x v="3"/>
    <x v="64"/>
    <x v="4"/>
    <x v="2"/>
    <n v="1934709"/>
  </r>
  <r>
    <x v="0"/>
    <x v="2"/>
    <x v="11"/>
    <x v="212"/>
    <x v="0"/>
    <x v="1"/>
    <n v="1937272"/>
  </r>
  <r>
    <x v="0"/>
    <x v="2"/>
    <x v="10"/>
    <x v="104"/>
    <x v="10"/>
    <x v="1"/>
    <n v="1945941"/>
  </r>
  <r>
    <x v="0"/>
    <x v="3"/>
    <x v="5"/>
    <x v="239"/>
    <x v="8"/>
    <x v="1"/>
    <n v="1947228"/>
  </r>
  <r>
    <x v="0"/>
    <x v="2"/>
    <x v="8"/>
    <x v="166"/>
    <x v="9"/>
    <x v="2"/>
    <n v="1948264"/>
  </r>
  <r>
    <x v="0"/>
    <x v="1"/>
    <x v="9"/>
    <x v="254"/>
    <x v="0"/>
    <x v="1"/>
    <n v="1950362"/>
  </r>
  <r>
    <x v="0"/>
    <x v="2"/>
    <x v="15"/>
    <x v="203"/>
    <x v="6"/>
    <x v="1"/>
    <n v="1956717"/>
  </r>
  <r>
    <x v="0"/>
    <x v="1"/>
    <x v="13"/>
    <x v="21"/>
    <x v="0"/>
    <x v="1"/>
    <n v="1969730"/>
  </r>
  <r>
    <x v="0"/>
    <x v="2"/>
    <x v="2"/>
    <x v="2"/>
    <x v="0"/>
    <x v="1"/>
    <n v="1970270"/>
  </r>
  <r>
    <x v="0"/>
    <x v="0"/>
    <x v="15"/>
    <x v="297"/>
    <x v="6"/>
    <x v="1"/>
    <n v="1973140"/>
  </r>
  <r>
    <x v="2"/>
    <x v="6"/>
    <x v="23"/>
    <x v="271"/>
    <x v="8"/>
    <x v="1"/>
    <n v="1974067"/>
  </r>
  <r>
    <x v="0"/>
    <x v="1"/>
    <x v="9"/>
    <x v="286"/>
    <x v="10"/>
    <x v="1"/>
    <n v="1974420"/>
  </r>
  <r>
    <x v="0"/>
    <x v="3"/>
    <x v="5"/>
    <x v="131"/>
    <x v="8"/>
    <x v="1"/>
    <n v="1981193"/>
  </r>
  <r>
    <x v="0"/>
    <x v="0"/>
    <x v="7"/>
    <x v="227"/>
    <x v="6"/>
    <x v="1"/>
    <n v="1983149"/>
  </r>
  <r>
    <x v="1"/>
    <x v="5"/>
    <x v="19"/>
    <x v="137"/>
    <x v="0"/>
    <x v="1"/>
    <n v="1996010"/>
  </r>
  <r>
    <x v="2"/>
    <x v="6"/>
    <x v="23"/>
    <x v="259"/>
    <x v="0"/>
    <x v="1"/>
    <n v="1996589"/>
  </r>
  <r>
    <x v="1"/>
    <x v="5"/>
    <x v="26"/>
    <x v="269"/>
    <x v="7"/>
    <x v="2"/>
    <n v="1997012"/>
  </r>
  <r>
    <x v="0"/>
    <x v="1"/>
    <x v="9"/>
    <x v="254"/>
    <x v="6"/>
    <x v="2"/>
    <n v="2001365"/>
  </r>
  <r>
    <x v="0"/>
    <x v="1"/>
    <x v="12"/>
    <x v="36"/>
    <x v="6"/>
    <x v="1"/>
    <n v="2005062"/>
  </r>
  <r>
    <x v="0"/>
    <x v="4"/>
    <x v="16"/>
    <x v="84"/>
    <x v="6"/>
    <x v="2"/>
    <n v="2013158"/>
  </r>
  <r>
    <x v="0"/>
    <x v="2"/>
    <x v="15"/>
    <x v="228"/>
    <x v="0"/>
    <x v="1"/>
    <n v="2019474"/>
  </r>
  <r>
    <x v="0"/>
    <x v="2"/>
    <x v="8"/>
    <x v="46"/>
    <x v="6"/>
    <x v="1"/>
    <n v="2031023"/>
  </r>
  <r>
    <x v="0"/>
    <x v="4"/>
    <x v="16"/>
    <x v="111"/>
    <x v="7"/>
    <x v="1"/>
    <n v="2031028"/>
  </r>
  <r>
    <x v="0"/>
    <x v="2"/>
    <x v="8"/>
    <x v="28"/>
    <x v="0"/>
    <x v="1"/>
    <n v="2032547"/>
  </r>
  <r>
    <x v="0"/>
    <x v="0"/>
    <x v="4"/>
    <x v="4"/>
    <x v="0"/>
    <x v="2"/>
    <n v="2038328"/>
  </r>
  <r>
    <x v="0"/>
    <x v="0"/>
    <x v="6"/>
    <x v="217"/>
    <x v="4"/>
    <x v="1"/>
    <n v="2041036"/>
  </r>
  <r>
    <x v="0"/>
    <x v="2"/>
    <x v="15"/>
    <x v="296"/>
    <x v="8"/>
    <x v="1"/>
    <n v="2052024"/>
  </r>
  <r>
    <x v="0"/>
    <x v="0"/>
    <x v="0"/>
    <x v="185"/>
    <x v="6"/>
    <x v="2"/>
    <n v="2055631"/>
  </r>
  <r>
    <x v="0"/>
    <x v="0"/>
    <x v="15"/>
    <x v="295"/>
    <x v="8"/>
    <x v="1"/>
    <n v="2060237"/>
  </r>
  <r>
    <x v="0"/>
    <x v="0"/>
    <x v="15"/>
    <x v="293"/>
    <x v="8"/>
    <x v="1"/>
    <n v="2061965"/>
  </r>
  <r>
    <x v="0"/>
    <x v="0"/>
    <x v="4"/>
    <x v="142"/>
    <x v="0"/>
    <x v="1"/>
    <n v="2068587"/>
  </r>
  <r>
    <x v="0"/>
    <x v="0"/>
    <x v="0"/>
    <x v="0"/>
    <x v="0"/>
    <x v="2"/>
    <n v="2075832"/>
  </r>
  <r>
    <x v="0"/>
    <x v="1"/>
    <x v="13"/>
    <x v="194"/>
    <x v="8"/>
    <x v="1"/>
    <n v="2075854"/>
  </r>
  <r>
    <x v="0"/>
    <x v="0"/>
    <x v="4"/>
    <x v="4"/>
    <x v="7"/>
    <x v="1"/>
    <n v="2084486"/>
  </r>
  <r>
    <x v="0"/>
    <x v="0"/>
    <x v="4"/>
    <x v="207"/>
    <x v="0"/>
    <x v="1"/>
    <n v="2084525"/>
  </r>
  <r>
    <x v="0"/>
    <x v="1"/>
    <x v="1"/>
    <x v="67"/>
    <x v="4"/>
    <x v="2"/>
    <n v="2085104"/>
  </r>
  <r>
    <x v="0"/>
    <x v="2"/>
    <x v="11"/>
    <x v="107"/>
    <x v="0"/>
    <x v="1"/>
    <n v="2089603"/>
  </r>
  <r>
    <x v="0"/>
    <x v="0"/>
    <x v="7"/>
    <x v="270"/>
    <x v="6"/>
    <x v="2"/>
    <n v="2090416"/>
  </r>
  <r>
    <x v="0"/>
    <x v="0"/>
    <x v="15"/>
    <x v="297"/>
    <x v="0"/>
    <x v="1"/>
    <n v="2090437"/>
  </r>
  <r>
    <x v="0"/>
    <x v="3"/>
    <x v="5"/>
    <x v="23"/>
    <x v="4"/>
    <x v="1"/>
    <n v="2092999"/>
  </r>
  <r>
    <x v="0"/>
    <x v="2"/>
    <x v="11"/>
    <x v="193"/>
    <x v="0"/>
    <x v="1"/>
    <n v="2094478"/>
  </r>
  <r>
    <x v="0"/>
    <x v="4"/>
    <x v="16"/>
    <x v="114"/>
    <x v="10"/>
    <x v="1"/>
    <n v="2096260"/>
  </r>
  <r>
    <x v="1"/>
    <x v="5"/>
    <x v="21"/>
    <x v="128"/>
    <x v="8"/>
    <x v="1"/>
    <n v="2097222"/>
  </r>
  <r>
    <x v="0"/>
    <x v="0"/>
    <x v="15"/>
    <x v="34"/>
    <x v="7"/>
    <x v="1"/>
    <n v="2100646"/>
  </r>
  <r>
    <x v="0"/>
    <x v="3"/>
    <x v="12"/>
    <x v="15"/>
    <x v="7"/>
    <x v="1"/>
    <n v="2109373"/>
  </r>
  <r>
    <x v="0"/>
    <x v="2"/>
    <x v="11"/>
    <x v="193"/>
    <x v="8"/>
    <x v="1"/>
    <n v="2112848"/>
  </r>
  <r>
    <x v="0"/>
    <x v="1"/>
    <x v="13"/>
    <x v="17"/>
    <x v="0"/>
    <x v="1"/>
    <n v="2116446"/>
  </r>
  <r>
    <x v="0"/>
    <x v="0"/>
    <x v="4"/>
    <x v="135"/>
    <x v="6"/>
    <x v="2"/>
    <n v="2117067"/>
  </r>
  <r>
    <x v="0"/>
    <x v="3"/>
    <x v="5"/>
    <x v="216"/>
    <x v="0"/>
    <x v="1"/>
    <n v="2117068"/>
  </r>
  <r>
    <x v="0"/>
    <x v="2"/>
    <x v="10"/>
    <x v="119"/>
    <x v="4"/>
    <x v="2"/>
    <n v="2124975"/>
  </r>
  <r>
    <x v="0"/>
    <x v="2"/>
    <x v="11"/>
    <x v="158"/>
    <x v="10"/>
    <x v="1"/>
    <n v="2128659"/>
  </r>
  <r>
    <x v="0"/>
    <x v="1"/>
    <x v="9"/>
    <x v="208"/>
    <x v="7"/>
    <x v="2"/>
    <n v="2138658"/>
  </r>
  <r>
    <x v="0"/>
    <x v="0"/>
    <x v="17"/>
    <x v="93"/>
    <x v="6"/>
    <x v="2"/>
    <n v="2143920"/>
  </r>
  <r>
    <x v="0"/>
    <x v="4"/>
    <x v="16"/>
    <x v="84"/>
    <x v="4"/>
    <x v="1"/>
    <n v="2143944"/>
  </r>
  <r>
    <x v="0"/>
    <x v="0"/>
    <x v="15"/>
    <x v="25"/>
    <x v="7"/>
    <x v="1"/>
    <n v="2144697"/>
  </r>
  <r>
    <x v="0"/>
    <x v="2"/>
    <x v="8"/>
    <x v="223"/>
    <x v="6"/>
    <x v="1"/>
    <n v="2147769"/>
  </r>
  <r>
    <x v="0"/>
    <x v="3"/>
    <x v="5"/>
    <x v="5"/>
    <x v="10"/>
    <x v="1"/>
    <n v="2148225"/>
  </r>
  <r>
    <x v="0"/>
    <x v="0"/>
    <x v="6"/>
    <x v="77"/>
    <x v="0"/>
    <x v="2"/>
    <n v="2153893"/>
  </r>
  <r>
    <x v="0"/>
    <x v="3"/>
    <x v="12"/>
    <x v="115"/>
    <x v="0"/>
    <x v="2"/>
    <n v="2158134"/>
  </r>
  <r>
    <x v="0"/>
    <x v="1"/>
    <x v="13"/>
    <x v="117"/>
    <x v="6"/>
    <x v="2"/>
    <n v="2169401"/>
  </r>
  <r>
    <x v="0"/>
    <x v="2"/>
    <x v="10"/>
    <x v="119"/>
    <x v="4"/>
    <x v="1"/>
    <n v="2170992"/>
  </r>
  <r>
    <x v="0"/>
    <x v="0"/>
    <x v="4"/>
    <x v="173"/>
    <x v="0"/>
    <x v="1"/>
    <n v="2173181"/>
  </r>
  <r>
    <x v="0"/>
    <x v="2"/>
    <x v="8"/>
    <x v="10"/>
    <x v="6"/>
    <x v="1"/>
    <n v="2184153"/>
  </r>
  <r>
    <x v="0"/>
    <x v="2"/>
    <x v="8"/>
    <x v="202"/>
    <x v="0"/>
    <x v="1"/>
    <n v="2186053"/>
  </r>
  <r>
    <x v="0"/>
    <x v="0"/>
    <x v="0"/>
    <x v="0"/>
    <x v="7"/>
    <x v="2"/>
    <n v="2186057"/>
  </r>
  <r>
    <x v="0"/>
    <x v="3"/>
    <x v="5"/>
    <x v="239"/>
    <x v="4"/>
    <x v="2"/>
    <n v="2188230"/>
  </r>
  <r>
    <x v="0"/>
    <x v="2"/>
    <x v="15"/>
    <x v="90"/>
    <x v="0"/>
    <x v="1"/>
    <n v="2190437"/>
  </r>
  <r>
    <x v="0"/>
    <x v="2"/>
    <x v="8"/>
    <x v="140"/>
    <x v="0"/>
    <x v="1"/>
    <n v="2190702"/>
  </r>
  <r>
    <x v="0"/>
    <x v="3"/>
    <x v="14"/>
    <x v="45"/>
    <x v="7"/>
    <x v="1"/>
    <n v="2195271"/>
  </r>
  <r>
    <x v="0"/>
    <x v="2"/>
    <x v="14"/>
    <x v="251"/>
    <x v="0"/>
    <x v="2"/>
    <n v="2200341"/>
  </r>
  <r>
    <x v="1"/>
    <x v="5"/>
    <x v="27"/>
    <x v="282"/>
    <x v="10"/>
    <x v="1"/>
    <n v="2201827"/>
  </r>
  <r>
    <x v="0"/>
    <x v="0"/>
    <x v="11"/>
    <x v="124"/>
    <x v="0"/>
    <x v="1"/>
    <n v="2201850"/>
  </r>
  <r>
    <x v="2"/>
    <x v="6"/>
    <x v="23"/>
    <x v="201"/>
    <x v="0"/>
    <x v="2"/>
    <n v="2204658"/>
  </r>
  <r>
    <x v="0"/>
    <x v="2"/>
    <x v="15"/>
    <x v="203"/>
    <x v="4"/>
    <x v="2"/>
    <n v="2206332"/>
  </r>
  <r>
    <x v="0"/>
    <x v="3"/>
    <x v="12"/>
    <x v="115"/>
    <x v="4"/>
    <x v="1"/>
    <n v="2206627"/>
  </r>
  <r>
    <x v="0"/>
    <x v="1"/>
    <x v="9"/>
    <x v="127"/>
    <x v="6"/>
    <x v="2"/>
    <n v="2209789"/>
  </r>
  <r>
    <x v="0"/>
    <x v="0"/>
    <x v="2"/>
    <x v="60"/>
    <x v="0"/>
    <x v="1"/>
    <n v="2209985"/>
  </r>
  <r>
    <x v="0"/>
    <x v="0"/>
    <x v="6"/>
    <x v="204"/>
    <x v="7"/>
    <x v="1"/>
    <n v="2213065"/>
  </r>
  <r>
    <x v="0"/>
    <x v="2"/>
    <x v="2"/>
    <x v="235"/>
    <x v="0"/>
    <x v="1"/>
    <n v="2222911"/>
  </r>
  <r>
    <x v="0"/>
    <x v="2"/>
    <x v="14"/>
    <x v="251"/>
    <x v="8"/>
    <x v="1"/>
    <n v="2234245"/>
  </r>
  <r>
    <x v="0"/>
    <x v="0"/>
    <x v="0"/>
    <x v="185"/>
    <x v="0"/>
    <x v="1"/>
    <n v="2235628"/>
  </r>
  <r>
    <x v="0"/>
    <x v="3"/>
    <x v="5"/>
    <x v="171"/>
    <x v="4"/>
    <x v="1"/>
    <n v="2239689"/>
  </r>
  <r>
    <x v="0"/>
    <x v="1"/>
    <x v="13"/>
    <x v="103"/>
    <x v="4"/>
    <x v="2"/>
    <n v="2246631"/>
  </r>
  <r>
    <x v="0"/>
    <x v="0"/>
    <x v="6"/>
    <x v="98"/>
    <x v="7"/>
    <x v="1"/>
    <n v="2249430"/>
  </r>
  <r>
    <x v="0"/>
    <x v="1"/>
    <x v="13"/>
    <x v="17"/>
    <x v="4"/>
    <x v="2"/>
    <n v="2249479"/>
  </r>
  <r>
    <x v="0"/>
    <x v="4"/>
    <x v="16"/>
    <x v="49"/>
    <x v="4"/>
    <x v="2"/>
    <n v="2265485"/>
  </r>
  <r>
    <x v="0"/>
    <x v="4"/>
    <x v="16"/>
    <x v="252"/>
    <x v="7"/>
    <x v="2"/>
    <n v="2268790"/>
  </r>
  <r>
    <x v="1"/>
    <x v="5"/>
    <x v="19"/>
    <x v="253"/>
    <x v="7"/>
    <x v="1"/>
    <n v="2270077"/>
  </r>
  <r>
    <x v="0"/>
    <x v="2"/>
    <x v="11"/>
    <x v="139"/>
    <x v="7"/>
    <x v="1"/>
    <n v="2277285"/>
  </r>
  <r>
    <x v="0"/>
    <x v="0"/>
    <x v="6"/>
    <x v="150"/>
    <x v="0"/>
    <x v="1"/>
    <n v="2278852"/>
  </r>
  <r>
    <x v="0"/>
    <x v="0"/>
    <x v="17"/>
    <x v="190"/>
    <x v="6"/>
    <x v="1"/>
    <n v="2279525"/>
  </r>
  <r>
    <x v="0"/>
    <x v="2"/>
    <x v="14"/>
    <x v="22"/>
    <x v="10"/>
    <x v="1"/>
    <n v="2281604"/>
  </r>
  <r>
    <x v="2"/>
    <x v="6"/>
    <x v="23"/>
    <x v="292"/>
    <x v="8"/>
    <x v="1"/>
    <n v="2288654"/>
  </r>
  <r>
    <x v="0"/>
    <x v="2"/>
    <x v="11"/>
    <x v="161"/>
    <x v="8"/>
    <x v="1"/>
    <n v="2304151"/>
  </r>
  <r>
    <x v="0"/>
    <x v="2"/>
    <x v="10"/>
    <x v="164"/>
    <x v="8"/>
    <x v="1"/>
    <n v="2313927"/>
  </r>
  <r>
    <x v="0"/>
    <x v="3"/>
    <x v="5"/>
    <x v="302"/>
    <x v="4"/>
    <x v="1"/>
    <n v="2315640"/>
  </r>
  <r>
    <x v="0"/>
    <x v="4"/>
    <x v="16"/>
    <x v="110"/>
    <x v="6"/>
    <x v="1"/>
    <n v="2316475"/>
  </r>
  <r>
    <x v="0"/>
    <x v="2"/>
    <x v="14"/>
    <x v="175"/>
    <x v="0"/>
    <x v="1"/>
    <n v="2320558"/>
  </r>
  <r>
    <x v="0"/>
    <x v="3"/>
    <x v="3"/>
    <x v="83"/>
    <x v="0"/>
    <x v="2"/>
    <n v="2321360"/>
  </r>
  <r>
    <x v="0"/>
    <x v="0"/>
    <x v="6"/>
    <x v="263"/>
    <x v="7"/>
    <x v="2"/>
    <n v="2340155"/>
  </r>
  <r>
    <x v="0"/>
    <x v="4"/>
    <x v="16"/>
    <x v="224"/>
    <x v="6"/>
    <x v="1"/>
    <n v="2344186"/>
  </r>
  <r>
    <x v="0"/>
    <x v="2"/>
    <x v="10"/>
    <x v="119"/>
    <x v="0"/>
    <x v="1"/>
    <n v="2350566"/>
  </r>
  <r>
    <x v="0"/>
    <x v="4"/>
    <x v="16"/>
    <x v="224"/>
    <x v="6"/>
    <x v="2"/>
    <n v="2352580"/>
  </r>
  <r>
    <x v="0"/>
    <x v="3"/>
    <x v="5"/>
    <x v="52"/>
    <x v="8"/>
    <x v="1"/>
    <n v="2353088"/>
  </r>
  <r>
    <x v="0"/>
    <x v="1"/>
    <x v="9"/>
    <x v="276"/>
    <x v="10"/>
    <x v="1"/>
    <n v="2374555"/>
  </r>
  <r>
    <x v="0"/>
    <x v="0"/>
    <x v="15"/>
    <x v="295"/>
    <x v="6"/>
    <x v="1"/>
    <n v="2381531"/>
  </r>
  <r>
    <x v="0"/>
    <x v="3"/>
    <x v="5"/>
    <x v="225"/>
    <x v="0"/>
    <x v="2"/>
    <n v="2392617"/>
  </r>
  <r>
    <x v="0"/>
    <x v="0"/>
    <x v="15"/>
    <x v="301"/>
    <x v="8"/>
    <x v="1"/>
    <n v="2412825"/>
  </r>
  <r>
    <x v="0"/>
    <x v="0"/>
    <x v="0"/>
    <x v="106"/>
    <x v="10"/>
    <x v="1"/>
    <n v="2419390"/>
  </r>
  <r>
    <x v="0"/>
    <x v="4"/>
    <x v="16"/>
    <x v="280"/>
    <x v="7"/>
    <x v="1"/>
    <n v="2428546"/>
  </r>
  <r>
    <x v="0"/>
    <x v="2"/>
    <x v="11"/>
    <x v="13"/>
    <x v="0"/>
    <x v="1"/>
    <n v="2431724"/>
  </r>
  <r>
    <x v="0"/>
    <x v="2"/>
    <x v="8"/>
    <x v="118"/>
    <x v="6"/>
    <x v="1"/>
    <n v="2441489"/>
  </r>
  <r>
    <x v="0"/>
    <x v="1"/>
    <x v="1"/>
    <x v="44"/>
    <x v="0"/>
    <x v="1"/>
    <n v="2446634"/>
  </r>
  <r>
    <x v="0"/>
    <x v="2"/>
    <x v="2"/>
    <x v="42"/>
    <x v="0"/>
    <x v="1"/>
    <n v="2448194"/>
  </r>
  <r>
    <x v="1"/>
    <x v="5"/>
    <x v="19"/>
    <x v="268"/>
    <x v="10"/>
    <x v="1"/>
    <n v="2451304"/>
  </r>
  <r>
    <x v="2"/>
    <x v="6"/>
    <x v="23"/>
    <x v="259"/>
    <x v="8"/>
    <x v="1"/>
    <n v="2456801"/>
  </r>
  <r>
    <x v="0"/>
    <x v="1"/>
    <x v="9"/>
    <x v="147"/>
    <x v="7"/>
    <x v="2"/>
    <n v="2467425"/>
  </r>
  <r>
    <x v="0"/>
    <x v="0"/>
    <x v="7"/>
    <x v="8"/>
    <x v="7"/>
    <x v="1"/>
    <n v="2467796"/>
  </r>
  <r>
    <x v="0"/>
    <x v="3"/>
    <x v="14"/>
    <x v="300"/>
    <x v="8"/>
    <x v="1"/>
    <n v="2469876"/>
  </r>
  <r>
    <x v="0"/>
    <x v="3"/>
    <x v="12"/>
    <x v="115"/>
    <x v="7"/>
    <x v="1"/>
    <n v="2477883"/>
  </r>
  <r>
    <x v="0"/>
    <x v="3"/>
    <x v="5"/>
    <x v="23"/>
    <x v="7"/>
    <x v="1"/>
    <n v="2483700"/>
  </r>
  <r>
    <x v="0"/>
    <x v="0"/>
    <x v="15"/>
    <x v="189"/>
    <x v="7"/>
    <x v="1"/>
    <n v="2490423"/>
  </r>
  <r>
    <x v="0"/>
    <x v="2"/>
    <x v="15"/>
    <x v="186"/>
    <x v="7"/>
    <x v="1"/>
    <n v="2492451"/>
  </r>
  <r>
    <x v="0"/>
    <x v="2"/>
    <x v="15"/>
    <x v="296"/>
    <x v="6"/>
    <x v="1"/>
    <n v="2494009"/>
  </r>
  <r>
    <x v="0"/>
    <x v="3"/>
    <x v="12"/>
    <x v="94"/>
    <x v="0"/>
    <x v="1"/>
    <n v="2495004"/>
  </r>
  <r>
    <x v="0"/>
    <x v="3"/>
    <x v="3"/>
    <x v="132"/>
    <x v="8"/>
    <x v="1"/>
    <n v="2496090"/>
  </r>
  <r>
    <x v="0"/>
    <x v="2"/>
    <x v="8"/>
    <x v="258"/>
    <x v="10"/>
    <x v="1"/>
    <n v="2497149"/>
  </r>
  <r>
    <x v="0"/>
    <x v="4"/>
    <x v="16"/>
    <x v="92"/>
    <x v="0"/>
    <x v="1"/>
    <n v="2500438"/>
  </r>
  <r>
    <x v="2"/>
    <x v="6"/>
    <x v="25"/>
    <x v="266"/>
    <x v="0"/>
    <x v="1"/>
    <n v="2502013"/>
  </r>
  <r>
    <x v="0"/>
    <x v="2"/>
    <x v="2"/>
    <x v="144"/>
    <x v="8"/>
    <x v="1"/>
    <n v="2505362"/>
  </r>
  <r>
    <x v="0"/>
    <x v="2"/>
    <x v="8"/>
    <x v="272"/>
    <x v="6"/>
    <x v="1"/>
    <n v="2510661"/>
  </r>
  <r>
    <x v="0"/>
    <x v="0"/>
    <x v="0"/>
    <x v="229"/>
    <x v="6"/>
    <x v="1"/>
    <n v="2510740"/>
  </r>
  <r>
    <x v="0"/>
    <x v="1"/>
    <x v="1"/>
    <x v="54"/>
    <x v="4"/>
    <x v="1"/>
    <n v="2511554"/>
  </r>
  <r>
    <x v="0"/>
    <x v="2"/>
    <x v="2"/>
    <x v="61"/>
    <x v="10"/>
    <x v="1"/>
    <n v="2516776"/>
  </r>
  <r>
    <x v="0"/>
    <x v="0"/>
    <x v="0"/>
    <x v="178"/>
    <x v="8"/>
    <x v="1"/>
    <n v="2530639"/>
  </r>
  <r>
    <x v="0"/>
    <x v="3"/>
    <x v="5"/>
    <x v="55"/>
    <x v="10"/>
    <x v="1"/>
    <n v="2532933"/>
  </r>
  <r>
    <x v="0"/>
    <x v="2"/>
    <x v="15"/>
    <x v="56"/>
    <x v="6"/>
    <x v="1"/>
    <n v="2537498"/>
  </r>
  <r>
    <x v="0"/>
    <x v="4"/>
    <x v="16"/>
    <x v="30"/>
    <x v="8"/>
    <x v="1"/>
    <n v="2551306"/>
  </r>
  <r>
    <x v="0"/>
    <x v="0"/>
    <x v="17"/>
    <x v="257"/>
    <x v="0"/>
    <x v="1"/>
    <n v="2556759"/>
  </r>
  <r>
    <x v="0"/>
    <x v="0"/>
    <x v="6"/>
    <x v="43"/>
    <x v="8"/>
    <x v="1"/>
    <n v="2557632"/>
  </r>
  <r>
    <x v="0"/>
    <x v="1"/>
    <x v="9"/>
    <x v="11"/>
    <x v="10"/>
    <x v="1"/>
    <n v="2557970"/>
  </r>
  <r>
    <x v="0"/>
    <x v="4"/>
    <x v="16"/>
    <x v="110"/>
    <x v="4"/>
    <x v="1"/>
    <n v="2567561"/>
  </r>
  <r>
    <x v="0"/>
    <x v="4"/>
    <x v="16"/>
    <x v="280"/>
    <x v="8"/>
    <x v="1"/>
    <n v="2577450"/>
  </r>
  <r>
    <x v="0"/>
    <x v="2"/>
    <x v="15"/>
    <x v="105"/>
    <x v="8"/>
    <x v="1"/>
    <n v="2578622"/>
  </r>
  <r>
    <x v="0"/>
    <x v="0"/>
    <x v="6"/>
    <x v="33"/>
    <x v="7"/>
    <x v="1"/>
    <n v="2579573"/>
  </r>
  <r>
    <x v="0"/>
    <x v="0"/>
    <x v="6"/>
    <x v="176"/>
    <x v="8"/>
    <x v="1"/>
    <n v="2583495"/>
  </r>
  <r>
    <x v="0"/>
    <x v="0"/>
    <x v="4"/>
    <x v="135"/>
    <x v="0"/>
    <x v="1"/>
    <n v="2586693"/>
  </r>
  <r>
    <x v="0"/>
    <x v="1"/>
    <x v="9"/>
    <x v="14"/>
    <x v="10"/>
    <x v="1"/>
    <n v="2591185"/>
  </r>
  <r>
    <x v="0"/>
    <x v="2"/>
    <x v="15"/>
    <x v="90"/>
    <x v="6"/>
    <x v="2"/>
    <n v="2591701"/>
  </r>
  <r>
    <x v="0"/>
    <x v="0"/>
    <x v="17"/>
    <x v="220"/>
    <x v="6"/>
    <x v="2"/>
    <n v="2591978"/>
  </r>
  <r>
    <x v="0"/>
    <x v="0"/>
    <x v="7"/>
    <x v="274"/>
    <x v="10"/>
    <x v="1"/>
    <n v="2593340"/>
  </r>
  <r>
    <x v="0"/>
    <x v="3"/>
    <x v="5"/>
    <x v="277"/>
    <x v="4"/>
    <x v="2"/>
    <n v="2596059"/>
  </r>
  <r>
    <x v="0"/>
    <x v="0"/>
    <x v="4"/>
    <x v="233"/>
    <x v="8"/>
    <x v="1"/>
    <n v="2598852"/>
  </r>
  <r>
    <x v="0"/>
    <x v="0"/>
    <x v="2"/>
    <x v="160"/>
    <x v="6"/>
    <x v="2"/>
    <n v="2606169"/>
  </r>
  <r>
    <x v="0"/>
    <x v="2"/>
    <x v="8"/>
    <x v="9"/>
    <x v="7"/>
    <x v="2"/>
    <n v="2610787"/>
  </r>
  <r>
    <x v="0"/>
    <x v="4"/>
    <x v="16"/>
    <x v="49"/>
    <x v="0"/>
    <x v="2"/>
    <n v="2611434"/>
  </r>
  <r>
    <x v="0"/>
    <x v="3"/>
    <x v="5"/>
    <x v="131"/>
    <x v="6"/>
    <x v="1"/>
    <n v="2623388"/>
  </r>
  <r>
    <x v="0"/>
    <x v="3"/>
    <x v="5"/>
    <x v="239"/>
    <x v="4"/>
    <x v="1"/>
    <n v="2623785"/>
  </r>
  <r>
    <x v="0"/>
    <x v="3"/>
    <x v="3"/>
    <x v="68"/>
    <x v="4"/>
    <x v="2"/>
    <n v="2626222"/>
  </r>
  <r>
    <x v="2"/>
    <x v="6"/>
    <x v="23"/>
    <x v="141"/>
    <x v="7"/>
    <x v="2"/>
    <n v="2640779"/>
  </r>
  <r>
    <x v="0"/>
    <x v="3"/>
    <x v="5"/>
    <x v="171"/>
    <x v="4"/>
    <x v="2"/>
    <n v="2647160"/>
  </r>
  <r>
    <x v="0"/>
    <x v="2"/>
    <x v="15"/>
    <x v="38"/>
    <x v="8"/>
    <x v="1"/>
    <n v="2652666"/>
  </r>
  <r>
    <x v="0"/>
    <x v="4"/>
    <x v="16"/>
    <x v="84"/>
    <x v="7"/>
    <x v="2"/>
    <n v="2658544"/>
  </r>
  <r>
    <x v="0"/>
    <x v="0"/>
    <x v="17"/>
    <x v="180"/>
    <x v="6"/>
    <x v="1"/>
    <n v="2659963"/>
  </r>
  <r>
    <x v="0"/>
    <x v="0"/>
    <x v="7"/>
    <x v="240"/>
    <x v="0"/>
    <x v="1"/>
    <n v="2662745"/>
  </r>
  <r>
    <x v="0"/>
    <x v="3"/>
    <x v="5"/>
    <x v="171"/>
    <x v="6"/>
    <x v="1"/>
    <n v="2663105"/>
  </r>
  <r>
    <x v="0"/>
    <x v="2"/>
    <x v="10"/>
    <x v="121"/>
    <x v="10"/>
    <x v="1"/>
    <n v="2665455"/>
  </r>
  <r>
    <x v="0"/>
    <x v="4"/>
    <x v="16"/>
    <x v="224"/>
    <x v="8"/>
    <x v="1"/>
    <n v="2680952"/>
  </r>
  <r>
    <x v="0"/>
    <x v="3"/>
    <x v="14"/>
    <x v="57"/>
    <x v="7"/>
    <x v="1"/>
    <n v="2687803"/>
  </r>
  <r>
    <x v="0"/>
    <x v="4"/>
    <x v="16"/>
    <x v="110"/>
    <x v="8"/>
    <x v="1"/>
    <n v="2690207"/>
  </r>
  <r>
    <x v="0"/>
    <x v="2"/>
    <x v="11"/>
    <x v="91"/>
    <x v="10"/>
    <x v="1"/>
    <n v="2690366"/>
  </r>
  <r>
    <x v="0"/>
    <x v="0"/>
    <x v="2"/>
    <x v="81"/>
    <x v="10"/>
    <x v="1"/>
    <n v="2694554"/>
  </r>
  <r>
    <x v="0"/>
    <x v="0"/>
    <x v="2"/>
    <x v="243"/>
    <x v="10"/>
    <x v="1"/>
    <n v="2699670"/>
  </r>
  <r>
    <x v="0"/>
    <x v="0"/>
    <x v="7"/>
    <x v="79"/>
    <x v="10"/>
    <x v="1"/>
    <n v="2700178"/>
  </r>
  <r>
    <x v="0"/>
    <x v="1"/>
    <x v="9"/>
    <x v="63"/>
    <x v="10"/>
    <x v="1"/>
    <n v="2703579"/>
  </r>
  <r>
    <x v="0"/>
    <x v="4"/>
    <x v="16"/>
    <x v="65"/>
    <x v="0"/>
    <x v="1"/>
    <n v="2706073"/>
  </r>
  <r>
    <x v="0"/>
    <x v="3"/>
    <x v="5"/>
    <x v="20"/>
    <x v="0"/>
    <x v="2"/>
    <n v="2714836"/>
  </r>
  <r>
    <x v="0"/>
    <x v="2"/>
    <x v="14"/>
    <x v="96"/>
    <x v="10"/>
    <x v="1"/>
    <n v="2716803"/>
  </r>
  <r>
    <x v="0"/>
    <x v="1"/>
    <x v="9"/>
    <x v="232"/>
    <x v="10"/>
    <x v="1"/>
    <n v="2719168"/>
  </r>
  <r>
    <x v="0"/>
    <x v="2"/>
    <x v="10"/>
    <x v="261"/>
    <x v="6"/>
    <x v="1"/>
    <n v="2722872"/>
  </r>
  <r>
    <x v="0"/>
    <x v="1"/>
    <x v="12"/>
    <x v="129"/>
    <x v="7"/>
    <x v="2"/>
    <n v="2727103"/>
  </r>
  <r>
    <x v="0"/>
    <x v="0"/>
    <x v="7"/>
    <x v="70"/>
    <x v="0"/>
    <x v="1"/>
    <n v="2729404"/>
  </r>
  <r>
    <x v="0"/>
    <x v="0"/>
    <x v="15"/>
    <x v="293"/>
    <x v="6"/>
    <x v="1"/>
    <n v="2730456"/>
  </r>
  <r>
    <x v="0"/>
    <x v="2"/>
    <x v="8"/>
    <x v="9"/>
    <x v="7"/>
    <x v="1"/>
    <n v="2730663"/>
  </r>
  <r>
    <x v="0"/>
    <x v="3"/>
    <x v="5"/>
    <x v="152"/>
    <x v="6"/>
    <x v="2"/>
    <n v="2731433"/>
  </r>
  <r>
    <x v="0"/>
    <x v="3"/>
    <x v="3"/>
    <x v="132"/>
    <x v="6"/>
    <x v="1"/>
    <n v="2740946"/>
  </r>
  <r>
    <x v="0"/>
    <x v="1"/>
    <x v="1"/>
    <x v="157"/>
    <x v="0"/>
    <x v="1"/>
    <n v="2740949"/>
  </r>
  <r>
    <x v="0"/>
    <x v="0"/>
    <x v="6"/>
    <x v="153"/>
    <x v="7"/>
    <x v="2"/>
    <n v="2751013"/>
  </r>
  <r>
    <x v="0"/>
    <x v="2"/>
    <x v="8"/>
    <x v="118"/>
    <x v="0"/>
    <x v="2"/>
    <n v="2751122"/>
  </r>
  <r>
    <x v="0"/>
    <x v="0"/>
    <x v="4"/>
    <x v="89"/>
    <x v="4"/>
    <x v="1"/>
    <n v="2759775"/>
  </r>
  <r>
    <x v="0"/>
    <x v="2"/>
    <x v="2"/>
    <x v="112"/>
    <x v="0"/>
    <x v="1"/>
    <n v="2771278"/>
  </r>
  <r>
    <x v="0"/>
    <x v="0"/>
    <x v="0"/>
    <x v="219"/>
    <x v="10"/>
    <x v="1"/>
    <n v="2779155"/>
  </r>
  <r>
    <x v="0"/>
    <x v="2"/>
    <x v="11"/>
    <x v="75"/>
    <x v="10"/>
    <x v="1"/>
    <n v="2781412"/>
  </r>
  <r>
    <x v="0"/>
    <x v="3"/>
    <x v="12"/>
    <x v="15"/>
    <x v="8"/>
    <x v="1"/>
    <n v="2782322"/>
  </r>
  <r>
    <x v="0"/>
    <x v="0"/>
    <x v="6"/>
    <x v="48"/>
    <x v="4"/>
    <x v="1"/>
    <n v="2789364"/>
  </r>
  <r>
    <x v="0"/>
    <x v="3"/>
    <x v="9"/>
    <x v="29"/>
    <x v="10"/>
    <x v="1"/>
    <n v="2790779"/>
  </r>
  <r>
    <x v="0"/>
    <x v="0"/>
    <x v="4"/>
    <x v="138"/>
    <x v="4"/>
    <x v="1"/>
    <n v="2797797"/>
  </r>
  <r>
    <x v="0"/>
    <x v="2"/>
    <x v="11"/>
    <x v="221"/>
    <x v="10"/>
    <x v="1"/>
    <n v="2802263"/>
  </r>
  <r>
    <x v="0"/>
    <x v="0"/>
    <x v="4"/>
    <x v="246"/>
    <x v="4"/>
    <x v="1"/>
    <n v="2804471"/>
  </r>
  <r>
    <x v="2"/>
    <x v="6"/>
    <x v="23"/>
    <x v="151"/>
    <x v="10"/>
    <x v="1"/>
    <n v="2812666"/>
  </r>
  <r>
    <x v="1"/>
    <x v="5"/>
    <x v="20"/>
    <x v="199"/>
    <x v="10"/>
    <x v="1"/>
    <n v="2813162"/>
  </r>
  <r>
    <x v="0"/>
    <x v="2"/>
    <x v="8"/>
    <x v="247"/>
    <x v="10"/>
    <x v="1"/>
    <n v="2815615"/>
  </r>
  <r>
    <x v="0"/>
    <x v="3"/>
    <x v="12"/>
    <x v="94"/>
    <x v="4"/>
    <x v="1"/>
    <n v="2828323"/>
  </r>
  <r>
    <x v="0"/>
    <x v="3"/>
    <x v="5"/>
    <x v="250"/>
    <x v="0"/>
    <x v="1"/>
    <n v="2828333"/>
  </r>
  <r>
    <x v="0"/>
    <x v="0"/>
    <x v="7"/>
    <x v="274"/>
    <x v="6"/>
    <x v="2"/>
    <n v="2837897"/>
  </r>
  <r>
    <x v="0"/>
    <x v="3"/>
    <x v="3"/>
    <x v="113"/>
    <x v="0"/>
    <x v="1"/>
    <n v="2840294"/>
  </r>
  <r>
    <x v="2"/>
    <x v="6"/>
    <x v="23"/>
    <x v="141"/>
    <x v="6"/>
    <x v="2"/>
    <n v="2847868"/>
  </r>
  <r>
    <x v="0"/>
    <x v="2"/>
    <x v="8"/>
    <x v="237"/>
    <x v="6"/>
    <x v="1"/>
    <n v="2853545"/>
  </r>
  <r>
    <x v="0"/>
    <x v="2"/>
    <x v="10"/>
    <x v="198"/>
    <x v="7"/>
    <x v="1"/>
    <n v="2857685"/>
  </r>
  <r>
    <x v="0"/>
    <x v="3"/>
    <x v="12"/>
    <x v="86"/>
    <x v="6"/>
    <x v="1"/>
    <n v="2858246"/>
  </r>
  <r>
    <x v="0"/>
    <x v="2"/>
    <x v="10"/>
    <x v="261"/>
    <x v="8"/>
    <x v="1"/>
    <n v="2863058"/>
  </r>
  <r>
    <x v="0"/>
    <x v="4"/>
    <x v="16"/>
    <x v="49"/>
    <x v="8"/>
    <x v="1"/>
    <n v="2865642"/>
  </r>
  <r>
    <x v="0"/>
    <x v="3"/>
    <x v="3"/>
    <x v="51"/>
    <x v="4"/>
    <x v="2"/>
    <n v="2886133"/>
  </r>
  <r>
    <x v="0"/>
    <x v="2"/>
    <x v="8"/>
    <x v="202"/>
    <x v="6"/>
    <x v="2"/>
    <n v="2888163"/>
  </r>
  <r>
    <x v="0"/>
    <x v="0"/>
    <x v="7"/>
    <x v="162"/>
    <x v="0"/>
    <x v="1"/>
    <n v="2896195"/>
  </r>
  <r>
    <x v="0"/>
    <x v="0"/>
    <x v="7"/>
    <x v="99"/>
    <x v="0"/>
    <x v="1"/>
    <n v="2903499"/>
  </r>
  <r>
    <x v="0"/>
    <x v="0"/>
    <x v="0"/>
    <x v="255"/>
    <x v="10"/>
    <x v="1"/>
    <n v="2906201"/>
  </r>
  <r>
    <x v="0"/>
    <x v="3"/>
    <x v="12"/>
    <x v="146"/>
    <x v="6"/>
    <x v="1"/>
    <n v="2907384"/>
  </r>
  <r>
    <x v="0"/>
    <x v="3"/>
    <x v="5"/>
    <x v="52"/>
    <x v="0"/>
    <x v="2"/>
    <n v="2916958"/>
  </r>
  <r>
    <x v="0"/>
    <x v="3"/>
    <x v="12"/>
    <x v="123"/>
    <x v="7"/>
    <x v="1"/>
    <n v="2921751"/>
  </r>
  <r>
    <x v="0"/>
    <x v="3"/>
    <x v="3"/>
    <x v="64"/>
    <x v="8"/>
    <x v="1"/>
    <n v="2931370"/>
  </r>
  <r>
    <x v="0"/>
    <x v="2"/>
    <x v="8"/>
    <x v="191"/>
    <x v="0"/>
    <x v="1"/>
    <n v="2931938"/>
  </r>
  <r>
    <x v="0"/>
    <x v="3"/>
    <x v="12"/>
    <x v="172"/>
    <x v="4"/>
    <x v="1"/>
    <n v="2948440"/>
  </r>
  <r>
    <x v="0"/>
    <x v="0"/>
    <x v="15"/>
    <x v="295"/>
    <x v="6"/>
    <x v="2"/>
    <n v="2950205"/>
  </r>
  <r>
    <x v="0"/>
    <x v="0"/>
    <x v="6"/>
    <x v="48"/>
    <x v="7"/>
    <x v="1"/>
    <n v="2952617"/>
  </r>
  <r>
    <x v="0"/>
    <x v="2"/>
    <x v="11"/>
    <x v="145"/>
    <x v="8"/>
    <x v="1"/>
    <n v="2955484"/>
  </r>
  <r>
    <x v="0"/>
    <x v="2"/>
    <x v="15"/>
    <x v="80"/>
    <x v="8"/>
    <x v="1"/>
    <n v="2958060"/>
  </r>
  <r>
    <x v="0"/>
    <x v="3"/>
    <x v="5"/>
    <x v="23"/>
    <x v="8"/>
    <x v="1"/>
    <n v="2958115"/>
  </r>
  <r>
    <x v="0"/>
    <x v="0"/>
    <x v="2"/>
    <x v="109"/>
    <x v="10"/>
    <x v="1"/>
    <n v="2958711"/>
  </r>
  <r>
    <x v="0"/>
    <x v="2"/>
    <x v="11"/>
    <x v="167"/>
    <x v="6"/>
    <x v="2"/>
    <n v="2959155"/>
  </r>
  <r>
    <x v="0"/>
    <x v="0"/>
    <x v="7"/>
    <x v="215"/>
    <x v="10"/>
    <x v="1"/>
    <n v="2964575"/>
  </r>
  <r>
    <x v="0"/>
    <x v="2"/>
    <x v="8"/>
    <x v="223"/>
    <x v="0"/>
    <x v="1"/>
    <n v="2965943"/>
  </r>
  <r>
    <x v="2"/>
    <x v="6"/>
    <x v="23"/>
    <x v="141"/>
    <x v="8"/>
    <x v="1"/>
    <n v="2968870"/>
  </r>
  <r>
    <x v="0"/>
    <x v="0"/>
    <x v="0"/>
    <x v="0"/>
    <x v="7"/>
    <x v="1"/>
    <n v="2974663"/>
  </r>
  <r>
    <x v="0"/>
    <x v="1"/>
    <x v="13"/>
    <x v="231"/>
    <x v="10"/>
    <x v="1"/>
    <n v="2981699"/>
  </r>
  <r>
    <x v="0"/>
    <x v="3"/>
    <x v="5"/>
    <x v="277"/>
    <x v="0"/>
    <x v="1"/>
    <n v="2981989"/>
  </r>
  <r>
    <x v="0"/>
    <x v="1"/>
    <x v="12"/>
    <x v="102"/>
    <x v="8"/>
    <x v="1"/>
    <n v="2985154"/>
  </r>
  <r>
    <x v="0"/>
    <x v="3"/>
    <x v="5"/>
    <x v="47"/>
    <x v="4"/>
    <x v="1"/>
    <n v="2987713"/>
  </r>
  <r>
    <x v="0"/>
    <x v="1"/>
    <x v="12"/>
    <x v="101"/>
    <x v="0"/>
    <x v="1"/>
    <n v="2988560"/>
  </r>
  <r>
    <x v="0"/>
    <x v="3"/>
    <x v="12"/>
    <x v="15"/>
    <x v="7"/>
    <x v="2"/>
    <n v="2989252"/>
  </r>
  <r>
    <x v="0"/>
    <x v="2"/>
    <x v="15"/>
    <x v="105"/>
    <x v="0"/>
    <x v="2"/>
    <n v="2989749"/>
  </r>
  <r>
    <x v="0"/>
    <x v="1"/>
    <x v="1"/>
    <x v="174"/>
    <x v="0"/>
    <x v="1"/>
    <n v="2997118"/>
  </r>
  <r>
    <x v="0"/>
    <x v="0"/>
    <x v="6"/>
    <x v="263"/>
    <x v="8"/>
    <x v="1"/>
    <n v="3004762"/>
  </r>
  <r>
    <x v="0"/>
    <x v="0"/>
    <x v="4"/>
    <x v="155"/>
    <x v="6"/>
    <x v="1"/>
    <n v="3005544"/>
  </r>
  <r>
    <x v="0"/>
    <x v="3"/>
    <x v="3"/>
    <x v="3"/>
    <x v="0"/>
    <x v="1"/>
    <n v="3005547"/>
  </r>
  <r>
    <x v="0"/>
    <x v="0"/>
    <x v="0"/>
    <x v="178"/>
    <x v="6"/>
    <x v="2"/>
    <n v="3014744"/>
  </r>
  <r>
    <x v="1"/>
    <x v="5"/>
    <x v="18"/>
    <x v="156"/>
    <x v="10"/>
    <x v="1"/>
    <n v="3016256"/>
  </r>
  <r>
    <x v="0"/>
    <x v="3"/>
    <x v="5"/>
    <x v="47"/>
    <x v="6"/>
    <x v="2"/>
    <n v="3019635"/>
  </r>
  <r>
    <x v="1"/>
    <x v="5"/>
    <x v="20"/>
    <x v="242"/>
    <x v="10"/>
    <x v="1"/>
    <n v="3023181"/>
  </r>
  <r>
    <x v="0"/>
    <x v="0"/>
    <x v="4"/>
    <x v="246"/>
    <x v="7"/>
    <x v="1"/>
    <n v="3031454"/>
  </r>
  <r>
    <x v="0"/>
    <x v="2"/>
    <x v="11"/>
    <x v="139"/>
    <x v="7"/>
    <x v="2"/>
    <n v="3031558"/>
  </r>
  <r>
    <x v="0"/>
    <x v="3"/>
    <x v="5"/>
    <x v="52"/>
    <x v="6"/>
    <x v="1"/>
    <n v="3041810"/>
  </r>
  <r>
    <x v="0"/>
    <x v="0"/>
    <x v="0"/>
    <x v="168"/>
    <x v="0"/>
    <x v="1"/>
    <n v="3051171"/>
  </r>
  <r>
    <x v="0"/>
    <x v="0"/>
    <x v="17"/>
    <x v="53"/>
    <x v="6"/>
    <x v="1"/>
    <n v="3051647"/>
  </r>
  <r>
    <x v="0"/>
    <x v="0"/>
    <x v="17"/>
    <x v="180"/>
    <x v="6"/>
    <x v="2"/>
    <n v="3052387"/>
  </r>
  <r>
    <x v="0"/>
    <x v="4"/>
    <x v="16"/>
    <x v="275"/>
    <x v="0"/>
    <x v="1"/>
    <n v="3060966"/>
  </r>
  <r>
    <x v="0"/>
    <x v="1"/>
    <x v="13"/>
    <x v="117"/>
    <x v="10"/>
    <x v="1"/>
    <n v="3062423"/>
  </r>
  <r>
    <x v="0"/>
    <x v="1"/>
    <x v="13"/>
    <x v="194"/>
    <x v="7"/>
    <x v="1"/>
    <n v="3065655"/>
  </r>
  <r>
    <x v="0"/>
    <x v="2"/>
    <x v="8"/>
    <x v="28"/>
    <x v="6"/>
    <x v="2"/>
    <n v="3069232"/>
  </r>
  <r>
    <x v="0"/>
    <x v="2"/>
    <x v="10"/>
    <x v="108"/>
    <x v="7"/>
    <x v="2"/>
    <n v="3069857"/>
  </r>
  <r>
    <x v="0"/>
    <x v="2"/>
    <x v="8"/>
    <x v="196"/>
    <x v="10"/>
    <x v="1"/>
    <n v="3070173"/>
  </r>
  <r>
    <x v="0"/>
    <x v="2"/>
    <x v="2"/>
    <x v="120"/>
    <x v="6"/>
    <x v="1"/>
    <n v="3071968"/>
  </r>
  <r>
    <x v="0"/>
    <x v="3"/>
    <x v="3"/>
    <x v="291"/>
    <x v="4"/>
    <x v="2"/>
    <n v="3074969"/>
  </r>
  <r>
    <x v="0"/>
    <x v="1"/>
    <x v="12"/>
    <x v="102"/>
    <x v="7"/>
    <x v="1"/>
    <n v="3080075"/>
  </r>
  <r>
    <x v="1"/>
    <x v="5"/>
    <x v="21"/>
    <x v="128"/>
    <x v="7"/>
    <x v="2"/>
    <n v="3117727"/>
  </r>
  <r>
    <x v="0"/>
    <x v="0"/>
    <x v="2"/>
    <x v="209"/>
    <x v="6"/>
    <x v="1"/>
    <n v="3121696"/>
  </r>
  <r>
    <x v="0"/>
    <x v="0"/>
    <x v="4"/>
    <x v="50"/>
    <x v="0"/>
    <x v="1"/>
    <n v="3124607"/>
  </r>
  <r>
    <x v="0"/>
    <x v="3"/>
    <x v="5"/>
    <x v="136"/>
    <x v="7"/>
    <x v="1"/>
    <n v="3127757"/>
  </r>
  <r>
    <x v="1"/>
    <x v="5"/>
    <x v="26"/>
    <x v="269"/>
    <x v="6"/>
    <x v="2"/>
    <n v="3130239"/>
  </r>
  <r>
    <x v="0"/>
    <x v="0"/>
    <x v="7"/>
    <x v="270"/>
    <x v="10"/>
    <x v="1"/>
    <n v="3130485"/>
  </r>
  <r>
    <x v="0"/>
    <x v="3"/>
    <x v="5"/>
    <x v="131"/>
    <x v="4"/>
    <x v="1"/>
    <n v="3132180"/>
  </r>
  <r>
    <x v="0"/>
    <x v="1"/>
    <x v="9"/>
    <x v="126"/>
    <x v="10"/>
    <x v="1"/>
    <n v="3147896"/>
  </r>
  <r>
    <x v="0"/>
    <x v="2"/>
    <x v="8"/>
    <x v="118"/>
    <x v="8"/>
    <x v="1"/>
    <n v="3167065"/>
  </r>
  <r>
    <x v="0"/>
    <x v="2"/>
    <x v="10"/>
    <x v="164"/>
    <x v="6"/>
    <x v="2"/>
    <n v="3169302"/>
  </r>
  <r>
    <x v="0"/>
    <x v="2"/>
    <x v="15"/>
    <x v="228"/>
    <x v="6"/>
    <x v="2"/>
    <n v="3171354"/>
  </r>
  <r>
    <x v="0"/>
    <x v="4"/>
    <x v="16"/>
    <x v="49"/>
    <x v="6"/>
    <x v="1"/>
    <n v="3172633"/>
  </r>
  <r>
    <x v="0"/>
    <x v="2"/>
    <x v="2"/>
    <x v="120"/>
    <x v="8"/>
    <x v="1"/>
    <n v="3179154"/>
  </r>
  <r>
    <x v="0"/>
    <x v="1"/>
    <x v="13"/>
    <x v="24"/>
    <x v="0"/>
    <x v="1"/>
    <n v="3190502"/>
  </r>
  <r>
    <x v="0"/>
    <x v="2"/>
    <x v="2"/>
    <x v="144"/>
    <x v="0"/>
    <x v="1"/>
    <n v="3195056"/>
  </r>
  <r>
    <x v="0"/>
    <x v="2"/>
    <x v="14"/>
    <x v="78"/>
    <x v="0"/>
    <x v="1"/>
    <n v="3196806"/>
  </r>
  <r>
    <x v="0"/>
    <x v="3"/>
    <x v="12"/>
    <x v="172"/>
    <x v="7"/>
    <x v="2"/>
    <n v="3197804"/>
  </r>
  <r>
    <x v="0"/>
    <x v="2"/>
    <x v="10"/>
    <x v="73"/>
    <x v="6"/>
    <x v="2"/>
    <n v="3217461"/>
  </r>
  <r>
    <x v="0"/>
    <x v="0"/>
    <x v="17"/>
    <x v="234"/>
    <x v="0"/>
    <x v="1"/>
    <n v="3232500"/>
  </r>
  <r>
    <x v="0"/>
    <x v="0"/>
    <x v="17"/>
    <x v="248"/>
    <x v="7"/>
    <x v="2"/>
    <n v="3235175"/>
  </r>
  <r>
    <x v="0"/>
    <x v="1"/>
    <x v="1"/>
    <x v="54"/>
    <x v="8"/>
    <x v="1"/>
    <n v="3241765"/>
  </r>
  <r>
    <x v="2"/>
    <x v="6"/>
    <x v="23"/>
    <x v="201"/>
    <x v="0"/>
    <x v="1"/>
    <n v="3242276"/>
  </r>
  <r>
    <x v="0"/>
    <x v="3"/>
    <x v="14"/>
    <x v="238"/>
    <x v="4"/>
    <x v="2"/>
    <n v="3242939"/>
  </r>
  <r>
    <x v="0"/>
    <x v="2"/>
    <x v="8"/>
    <x v="272"/>
    <x v="0"/>
    <x v="1"/>
    <n v="3251652"/>
  </r>
  <r>
    <x v="0"/>
    <x v="3"/>
    <x v="5"/>
    <x v="55"/>
    <x v="6"/>
    <x v="2"/>
    <n v="3265997"/>
  </r>
  <r>
    <x v="0"/>
    <x v="0"/>
    <x v="6"/>
    <x v="304"/>
    <x v="0"/>
    <x v="2"/>
    <n v="3272646"/>
  </r>
  <r>
    <x v="0"/>
    <x v="0"/>
    <x v="4"/>
    <x v="138"/>
    <x v="7"/>
    <x v="1"/>
    <n v="3278513"/>
  </r>
  <r>
    <x v="0"/>
    <x v="0"/>
    <x v="17"/>
    <x v="93"/>
    <x v="0"/>
    <x v="1"/>
    <n v="3283089"/>
  </r>
  <r>
    <x v="0"/>
    <x v="1"/>
    <x v="13"/>
    <x v="194"/>
    <x v="0"/>
    <x v="2"/>
    <n v="3288270"/>
  </r>
  <r>
    <x v="0"/>
    <x v="0"/>
    <x v="7"/>
    <x v="8"/>
    <x v="6"/>
    <x v="1"/>
    <n v="3311049"/>
  </r>
  <r>
    <x v="0"/>
    <x v="4"/>
    <x v="16"/>
    <x v="280"/>
    <x v="0"/>
    <x v="2"/>
    <n v="3312260"/>
  </r>
  <r>
    <x v="2"/>
    <x v="6"/>
    <x v="23"/>
    <x v="292"/>
    <x v="0"/>
    <x v="1"/>
    <n v="3315309"/>
  </r>
  <r>
    <x v="0"/>
    <x v="3"/>
    <x v="14"/>
    <x v="57"/>
    <x v="4"/>
    <x v="1"/>
    <n v="3315958"/>
  </r>
  <r>
    <x v="0"/>
    <x v="4"/>
    <x v="16"/>
    <x v="111"/>
    <x v="0"/>
    <x v="2"/>
    <n v="3319189"/>
  </r>
  <r>
    <x v="0"/>
    <x v="0"/>
    <x v="6"/>
    <x v="77"/>
    <x v="8"/>
    <x v="1"/>
    <n v="3321480"/>
  </r>
  <r>
    <x v="0"/>
    <x v="4"/>
    <x v="16"/>
    <x v="30"/>
    <x v="7"/>
    <x v="1"/>
    <n v="3322075"/>
  </r>
  <r>
    <x v="0"/>
    <x v="2"/>
    <x v="11"/>
    <x v="139"/>
    <x v="0"/>
    <x v="2"/>
    <n v="3342701"/>
  </r>
  <r>
    <x v="0"/>
    <x v="2"/>
    <x v="11"/>
    <x v="188"/>
    <x v="8"/>
    <x v="1"/>
    <n v="3344821"/>
  </r>
  <r>
    <x v="0"/>
    <x v="0"/>
    <x v="6"/>
    <x v="33"/>
    <x v="0"/>
    <x v="2"/>
    <n v="3345125"/>
  </r>
  <r>
    <x v="0"/>
    <x v="3"/>
    <x v="12"/>
    <x v="15"/>
    <x v="6"/>
    <x v="1"/>
    <n v="3345395"/>
  </r>
  <r>
    <x v="0"/>
    <x v="0"/>
    <x v="2"/>
    <x v="209"/>
    <x v="8"/>
    <x v="1"/>
    <n v="3345448"/>
  </r>
  <r>
    <x v="0"/>
    <x v="3"/>
    <x v="14"/>
    <x v="238"/>
    <x v="6"/>
    <x v="2"/>
    <n v="3349039"/>
  </r>
  <r>
    <x v="0"/>
    <x v="0"/>
    <x v="4"/>
    <x v="4"/>
    <x v="8"/>
    <x v="1"/>
    <n v="3354021"/>
  </r>
  <r>
    <x v="0"/>
    <x v="2"/>
    <x v="10"/>
    <x v="256"/>
    <x v="10"/>
    <x v="1"/>
    <n v="3354407"/>
  </r>
  <r>
    <x v="0"/>
    <x v="0"/>
    <x v="6"/>
    <x v="265"/>
    <x v="7"/>
    <x v="1"/>
    <n v="3359490"/>
  </r>
  <r>
    <x v="0"/>
    <x v="4"/>
    <x v="16"/>
    <x v="298"/>
    <x v="0"/>
    <x v="1"/>
    <n v="3375863"/>
  </r>
  <r>
    <x v="0"/>
    <x v="2"/>
    <x v="5"/>
    <x v="177"/>
    <x v="6"/>
    <x v="2"/>
    <n v="3378571"/>
  </r>
  <r>
    <x v="0"/>
    <x v="0"/>
    <x v="0"/>
    <x v="206"/>
    <x v="10"/>
    <x v="1"/>
    <n v="3382500"/>
  </r>
  <r>
    <x v="0"/>
    <x v="0"/>
    <x v="15"/>
    <x v="295"/>
    <x v="0"/>
    <x v="1"/>
    <n v="3383137"/>
  </r>
  <r>
    <x v="0"/>
    <x v="0"/>
    <x v="0"/>
    <x v="0"/>
    <x v="6"/>
    <x v="1"/>
    <n v="3386404"/>
  </r>
  <r>
    <x v="0"/>
    <x v="2"/>
    <x v="10"/>
    <x v="164"/>
    <x v="0"/>
    <x v="1"/>
    <n v="3397466"/>
  </r>
  <r>
    <x v="1"/>
    <x v="5"/>
    <x v="22"/>
    <x v="133"/>
    <x v="10"/>
    <x v="1"/>
    <n v="3400755"/>
  </r>
  <r>
    <x v="0"/>
    <x v="0"/>
    <x v="0"/>
    <x v="0"/>
    <x v="8"/>
    <x v="1"/>
    <n v="3401746"/>
  </r>
  <r>
    <x v="0"/>
    <x v="2"/>
    <x v="2"/>
    <x v="66"/>
    <x v="8"/>
    <x v="1"/>
    <n v="3402985"/>
  </r>
  <r>
    <x v="0"/>
    <x v="3"/>
    <x v="12"/>
    <x v="123"/>
    <x v="6"/>
    <x v="1"/>
    <n v="3407335"/>
  </r>
  <r>
    <x v="1"/>
    <x v="5"/>
    <x v="19"/>
    <x v="74"/>
    <x v="10"/>
    <x v="1"/>
    <n v="3415567"/>
  </r>
  <r>
    <x v="0"/>
    <x v="4"/>
    <x v="16"/>
    <x v="224"/>
    <x v="7"/>
    <x v="2"/>
    <n v="3421134"/>
  </r>
  <r>
    <x v="0"/>
    <x v="3"/>
    <x v="12"/>
    <x v="86"/>
    <x v="8"/>
    <x v="1"/>
    <n v="3423952"/>
  </r>
  <r>
    <x v="0"/>
    <x v="2"/>
    <x v="8"/>
    <x v="69"/>
    <x v="6"/>
    <x v="2"/>
    <n v="3426396"/>
  </r>
  <r>
    <x v="0"/>
    <x v="3"/>
    <x v="5"/>
    <x v="225"/>
    <x v="6"/>
    <x v="2"/>
    <n v="3430680"/>
  </r>
  <r>
    <x v="0"/>
    <x v="3"/>
    <x v="12"/>
    <x v="115"/>
    <x v="6"/>
    <x v="1"/>
    <n v="3436444"/>
  </r>
  <r>
    <x v="0"/>
    <x v="3"/>
    <x v="5"/>
    <x v="210"/>
    <x v="7"/>
    <x v="2"/>
    <n v="3441538"/>
  </r>
  <r>
    <x v="0"/>
    <x v="2"/>
    <x v="11"/>
    <x v="167"/>
    <x v="10"/>
    <x v="1"/>
    <n v="3442949"/>
  </r>
  <r>
    <x v="0"/>
    <x v="2"/>
    <x v="2"/>
    <x v="144"/>
    <x v="6"/>
    <x v="2"/>
    <n v="3445253"/>
  </r>
  <r>
    <x v="0"/>
    <x v="3"/>
    <x v="5"/>
    <x v="136"/>
    <x v="4"/>
    <x v="2"/>
    <n v="3448201"/>
  </r>
  <r>
    <x v="0"/>
    <x v="2"/>
    <x v="8"/>
    <x v="140"/>
    <x v="6"/>
    <x v="2"/>
    <n v="3477373"/>
  </r>
  <r>
    <x v="0"/>
    <x v="3"/>
    <x v="5"/>
    <x v="47"/>
    <x v="4"/>
    <x v="2"/>
    <n v="3478283"/>
  </r>
  <r>
    <x v="0"/>
    <x v="3"/>
    <x v="14"/>
    <x v="226"/>
    <x v="0"/>
    <x v="1"/>
    <n v="3478511"/>
  </r>
  <r>
    <x v="0"/>
    <x v="3"/>
    <x v="5"/>
    <x v="250"/>
    <x v="7"/>
    <x v="2"/>
    <n v="3479568"/>
  </r>
  <r>
    <x v="0"/>
    <x v="3"/>
    <x v="3"/>
    <x v="51"/>
    <x v="7"/>
    <x v="1"/>
    <n v="3481941"/>
  </r>
  <r>
    <x v="0"/>
    <x v="2"/>
    <x v="10"/>
    <x v="198"/>
    <x v="7"/>
    <x v="2"/>
    <n v="3489893"/>
  </r>
  <r>
    <x v="0"/>
    <x v="0"/>
    <x v="7"/>
    <x v="284"/>
    <x v="10"/>
    <x v="1"/>
    <n v="3498419"/>
  </r>
  <r>
    <x v="1"/>
    <x v="5"/>
    <x v="19"/>
    <x v="253"/>
    <x v="8"/>
    <x v="1"/>
    <n v="3507599"/>
  </r>
  <r>
    <x v="0"/>
    <x v="0"/>
    <x v="7"/>
    <x v="18"/>
    <x v="7"/>
    <x v="1"/>
    <n v="3513681"/>
  </r>
  <r>
    <x v="0"/>
    <x v="0"/>
    <x v="0"/>
    <x v="195"/>
    <x v="10"/>
    <x v="1"/>
    <n v="3519589"/>
  </r>
  <r>
    <x v="1"/>
    <x v="5"/>
    <x v="21"/>
    <x v="214"/>
    <x v="7"/>
    <x v="2"/>
    <n v="3522972"/>
  </r>
  <r>
    <x v="0"/>
    <x v="2"/>
    <x v="14"/>
    <x v="78"/>
    <x v="6"/>
    <x v="1"/>
    <n v="3523026"/>
  </r>
  <r>
    <x v="0"/>
    <x v="4"/>
    <x v="16"/>
    <x v="252"/>
    <x v="8"/>
    <x v="1"/>
    <n v="3529077"/>
  </r>
  <r>
    <x v="0"/>
    <x v="0"/>
    <x v="0"/>
    <x v="178"/>
    <x v="6"/>
    <x v="1"/>
    <n v="3529474"/>
  </r>
  <r>
    <x v="0"/>
    <x v="0"/>
    <x v="6"/>
    <x v="217"/>
    <x v="7"/>
    <x v="1"/>
    <n v="3539520"/>
  </r>
  <r>
    <x v="1"/>
    <x v="5"/>
    <x v="21"/>
    <x v="214"/>
    <x v="0"/>
    <x v="1"/>
    <n v="3549066"/>
  </r>
  <r>
    <x v="0"/>
    <x v="4"/>
    <x v="16"/>
    <x v="87"/>
    <x v="10"/>
    <x v="1"/>
    <n v="3561216"/>
  </r>
  <r>
    <x v="0"/>
    <x v="2"/>
    <x v="11"/>
    <x v="145"/>
    <x v="0"/>
    <x v="1"/>
    <n v="3563436"/>
  </r>
  <r>
    <x v="0"/>
    <x v="1"/>
    <x v="12"/>
    <x v="102"/>
    <x v="6"/>
    <x v="1"/>
    <n v="3566950"/>
  </r>
  <r>
    <x v="2"/>
    <x v="6"/>
    <x v="23"/>
    <x v="143"/>
    <x v="10"/>
    <x v="1"/>
    <n v="3568821"/>
  </r>
  <r>
    <x v="0"/>
    <x v="1"/>
    <x v="13"/>
    <x v="159"/>
    <x v="0"/>
    <x v="1"/>
    <n v="3570798"/>
  </r>
  <r>
    <x v="0"/>
    <x v="3"/>
    <x v="3"/>
    <x v="230"/>
    <x v="4"/>
    <x v="1"/>
    <n v="3572095"/>
  </r>
  <r>
    <x v="0"/>
    <x v="4"/>
    <x v="16"/>
    <x v="110"/>
    <x v="7"/>
    <x v="1"/>
    <n v="3580589"/>
  </r>
  <r>
    <x v="0"/>
    <x v="0"/>
    <x v="17"/>
    <x v="53"/>
    <x v="8"/>
    <x v="1"/>
    <n v="3582240"/>
  </r>
  <r>
    <x v="0"/>
    <x v="3"/>
    <x v="14"/>
    <x v="57"/>
    <x v="0"/>
    <x v="2"/>
    <n v="3594141"/>
  </r>
  <r>
    <x v="2"/>
    <x v="6"/>
    <x v="23"/>
    <x v="279"/>
    <x v="10"/>
    <x v="1"/>
    <n v="3597217"/>
  </r>
  <r>
    <x v="0"/>
    <x v="0"/>
    <x v="2"/>
    <x v="160"/>
    <x v="10"/>
    <x v="1"/>
    <n v="3598285"/>
  </r>
  <r>
    <x v="0"/>
    <x v="2"/>
    <x v="10"/>
    <x v="31"/>
    <x v="10"/>
    <x v="1"/>
    <n v="3601348"/>
  </r>
  <r>
    <x v="2"/>
    <x v="6"/>
    <x v="23"/>
    <x v="141"/>
    <x v="6"/>
    <x v="1"/>
    <n v="3609173"/>
  </r>
  <r>
    <x v="0"/>
    <x v="0"/>
    <x v="4"/>
    <x v="155"/>
    <x v="6"/>
    <x v="2"/>
    <n v="3615190"/>
  </r>
  <r>
    <x v="2"/>
    <x v="6"/>
    <x v="25"/>
    <x v="266"/>
    <x v="10"/>
    <x v="1"/>
    <n v="3615421"/>
  </r>
  <r>
    <x v="0"/>
    <x v="4"/>
    <x v="16"/>
    <x v="252"/>
    <x v="6"/>
    <x v="2"/>
    <n v="3620807"/>
  </r>
  <r>
    <x v="0"/>
    <x v="3"/>
    <x v="5"/>
    <x v="97"/>
    <x v="10"/>
    <x v="1"/>
    <n v="3629500"/>
  </r>
  <r>
    <x v="0"/>
    <x v="2"/>
    <x v="11"/>
    <x v="161"/>
    <x v="0"/>
    <x v="1"/>
    <n v="3629799"/>
  </r>
  <r>
    <x v="0"/>
    <x v="0"/>
    <x v="7"/>
    <x v="8"/>
    <x v="8"/>
    <x v="1"/>
    <n v="3636140"/>
  </r>
  <r>
    <x v="0"/>
    <x v="3"/>
    <x v="12"/>
    <x v="115"/>
    <x v="8"/>
    <x v="1"/>
    <n v="3643236"/>
  </r>
  <r>
    <x v="0"/>
    <x v="3"/>
    <x v="12"/>
    <x v="123"/>
    <x v="8"/>
    <x v="1"/>
    <n v="3659931"/>
  </r>
  <r>
    <x v="0"/>
    <x v="1"/>
    <x v="13"/>
    <x v="264"/>
    <x v="10"/>
    <x v="1"/>
    <n v="3660233"/>
  </r>
  <r>
    <x v="0"/>
    <x v="3"/>
    <x v="14"/>
    <x v="57"/>
    <x v="8"/>
    <x v="1"/>
    <n v="3685787"/>
  </r>
  <r>
    <x v="0"/>
    <x v="1"/>
    <x v="1"/>
    <x v="184"/>
    <x v="10"/>
    <x v="1"/>
    <n v="3696514"/>
  </r>
  <r>
    <x v="0"/>
    <x v="1"/>
    <x v="1"/>
    <x v="303"/>
    <x v="10"/>
    <x v="1"/>
    <n v="3699128"/>
  </r>
  <r>
    <x v="0"/>
    <x v="1"/>
    <x v="9"/>
    <x v="27"/>
    <x v="10"/>
    <x v="1"/>
    <n v="3712987"/>
  </r>
  <r>
    <x v="0"/>
    <x v="0"/>
    <x v="0"/>
    <x v="229"/>
    <x v="0"/>
    <x v="1"/>
    <n v="3725676"/>
  </r>
  <r>
    <x v="0"/>
    <x v="1"/>
    <x v="9"/>
    <x v="147"/>
    <x v="0"/>
    <x v="2"/>
    <n v="3771956"/>
  </r>
  <r>
    <x v="0"/>
    <x v="1"/>
    <x v="1"/>
    <x v="116"/>
    <x v="0"/>
    <x v="1"/>
    <n v="3784290"/>
  </r>
  <r>
    <x v="0"/>
    <x v="2"/>
    <x v="2"/>
    <x v="235"/>
    <x v="6"/>
    <x v="2"/>
    <n v="3784418"/>
  </r>
  <r>
    <x v="0"/>
    <x v="2"/>
    <x v="2"/>
    <x v="267"/>
    <x v="10"/>
    <x v="1"/>
    <n v="3790460"/>
  </r>
  <r>
    <x v="0"/>
    <x v="0"/>
    <x v="0"/>
    <x v="0"/>
    <x v="6"/>
    <x v="2"/>
    <n v="3791266"/>
  </r>
  <r>
    <x v="0"/>
    <x v="0"/>
    <x v="4"/>
    <x v="135"/>
    <x v="10"/>
    <x v="1"/>
    <n v="3796969"/>
  </r>
  <r>
    <x v="0"/>
    <x v="4"/>
    <x v="16"/>
    <x v="84"/>
    <x v="8"/>
    <x v="1"/>
    <n v="3801382"/>
  </r>
  <r>
    <x v="0"/>
    <x v="0"/>
    <x v="6"/>
    <x v="33"/>
    <x v="8"/>
    <x v="1"/>
    <n v="3810404"/>
  </r>
  <r>
    <x v="0"/>
    <x v="0"/>
    <x v="0"/>
    <x v="168"/>
    <x v="6"/>
    <x v="1"/>
    <n v="3812083"/>
  </r>
  <r>
    <x v="0"/>
    <x v="3"/>
    <x v="14"/>
    <x v="238"/>
    <x v="0"/>
    <x v="1"/>
    <n v="3815087"/>
  </r>
  <r>
    <x v="0"/>
    <x v="1"/>
    <x v="13"/>
    <x v="194"/>
    <x v="6"/>
    <x v="2"/>
    <n v="3829949"/>
  </r>
  <r>
    <x v="0"/>
    <x v="0"/>
    <x v="6"/>
    <x v="304"/>
    <x v="7"/>
    <x v="1"/>
    <n v="3830187"/>
  </r>
  <r>
    <x v="1"/>
    <x v="5"/>
    <x v="19"/>
    <x v="76"/>
    <x v="0"/>
    <x v="1"/>
    <n v="3842036"/>
  </r>
  <r>
    <x v="0"/>
    <x v="0"/>
    <x v="6"/>
    <x v="288"/>
    <x v="7"/>
    <x v="1"/>
    <n v="3842931"/>
  </r>
  <r>
    <x v="0"/>
    <x v="0"/>
    <x v="7"/>
    <x v="18"/>
    <x v="6"/>
    <x v="1"/>
    <n v="3846882"/>
  </r>
  <r>
    <x v="0"/>
    <x v="1"/>
    <x v="1"/>
    <x v="37"/>
    <x v="10"/>
    <x v="1"/>
    <n v="3854901"/>
  </r>
  <r>
    <x v="0"/>
    <x v="2"/>
    <x v="11"/>
    <x v="107"/>
    <x v="6"/>
    <x v="2"/>
    <n v="3864008"/>
  </r>
  <r>
    <x v="0"/>
    <x v="3"/>
    <x v="5"/>
    <x v="239"/>
    <x v="6"/>
    <x v="1"/>
    <n v="3864207"/>
  </r>
  <r>
    <x v="0"/>
    <x v="2"/>
    <x v="2"/>
    <x v="66"/>
    <x v="6"/>
    <x v="1"/>
    <n v="3870088"/>
  </r>
  <r>
    <x v="0"/>
    <x v="2"/>
    <x v="8"/>
    <x v="69"/>
    <x v="0"/>
    <x v="1"/>
    <n v="3906940"/>
  </r>
  <r>
    <x v="0"/>
    <x v="1"/>
    <x v="1"/>
    <x v="32"/>
    <x v="10"/>
    <x v="1"/>
    <n v="3915971"/>
  </r>
  <r>
    <x v="0"/>
    <x v="2"/>
    <x v="8"/>
    <x v="187"/>
    <x v="6"/>
    <x v="2"/>
    <n v="3937164"/>
  </r>
  <r>
    <x v="0"/>
    <x v="0"/>
    <x v="2"/>
    <x v="134"/>
    <x v="10"/>
    <x v="1"/>
    <n v="3941459"/>
  </r>
  <r>
    <x v="0"/>
    <x v="0"/>
    <x v="17"/>
    <x v="88"/>
    <x v="10"/>
    <x v="1"/>
    <n v="3942158"/>
  </r>
  <r>
    <x v="0"/>
    <x v="2"/>
    <x v="10"/>
    <x v="108"/>
    <x v="7"/>
    <x v="1"/>
    <n v="3944019"/>
  </r>
  <r>
    <x v="0"/>
    <x v="3"/>
    <x v="5"/>
    <x v="200"/>
    <x v="0"/>
    <x v="2"/>
    <n v="3960292"/>
  </r>
  <r>
    <x v="0"/>
    <x v="0"/>
    <x v="4"/>
    <x v="155"/>
    <x v="0"/>
    <x v="1"/>
    <n v="3976010"/>
  </r>
  <r>
    <x v="0"/>
    <x v="2"/>
    <x v="8"/>
    <x v="10"/>
    <x v="0"/>
    <x v="1"/>
    <n v="3982992"/>
  </r>
  <r>
    <x v="0"/>
    <x v="3"/>
    <x v="3"/>
    <x v="183"/>
    <x v="7"/>
    <x v="1"/>
    <n v="3983925"/>
  </r>
  <r>
    <x v="0"/>
    <x v="3"/>
    <x v="14"/>
    <x v="273"/>
    <x v="6"/>
    <x v="1"/>
    <n v="3988952"/>
  </r>
  <r>
    <x v="0"/>
    <x v="1"/>
    <x v="1"/>
    <x v="67"/>
    <x v="4"/>
    <x v="1"/>
    <n v="4008746"/>
  </r>
  <r>
    <x v="0"/>
    <x v="2"/>
    <x v="2"/>
    <x v="125"/>
    <x v="7"/>
    <x v="1"/>
    <n v="4027681"/>
  </r>
  <r>
    <x v="0"/>
    <x v="2"/>
    <x v="2"/>
    <x v="125"/>
    <x v="7"/>
    <x v="2"/>
    <n v="4051021"/>
  </r>
  <r>
    <x v="0"/>
    <x v="4"/>
    <x v="16"/>
    <x v="84"/>
    <x v="6"/>
    <x v="1"/>
    <n v="4070562"/>
  </r>
  <r>
    <x v="0"/>
    <x v="2"/>
    <x v="8"/>
    <x v="46"/>
    <x v="0"/>
    <x v="1"/>
    <n v="4092317"/>
  </r>
  <r>
    <x v="1"/>
    <x v="5"/>
    <x v="26"/>
    <x v="269"/>
    <x v="0"/>
    <x v="1"/>
    <n v="4103384"/>
  </r>
  <r>
    <x v="0"/>
    <x v="2"/>
    <x v="8"/>
    <x v="187"/>
    <x v="10"/>
    <x v="1"/>
    <n v="4121058"/>
  </r>
  <r>
    <x v="1"/>
    <x v="5"/>
    <x v="21"/>
    <x v="128"/>
    <x v="0"/>
    <x v="2"/>
    <n v="4121945"/>
  </r>
  <r>
    <x v="0"/>
    <x v="4"/>
    <x v="16"/>
    <x v="149"/>
    <x v="8"/>
    <x v="1"/>
    <n v="4131583"/>
  </r>
  <r>
    <x v="0"/>
    <x v="3"/>
    <x v="14"/>
    <x v="45"/>
    <x v="4"/>
    <x v="1"/>
    <n v="4143961"/>
  </r>
  <r>
    <x v="0"/>
    <x v="3"/>
    <x v="12"/>
    <x v="146"/>
    <x v="8"/>
    <x v="1"/>
    <n v="4151239"/>
  </r>
  <r>
    <x v="0"/>
    <x v="2"/>
    <x v="15"/>
    <x v="80"/>
    <x v="6"/>
    <x v="1"/>
    <n v="4165768"/>
  </r>
  <r>
    <x v="0"/>
    <x v="2"/>
    <x v="11"/>
    <x v="188"/>
    <x v="6"/>
    <x v="1"/>
    <n v="4179768"/>
  </r>
  <r>
    <x v="0"/>
    <x v="0"/>
    <x v="15"/>
    <x v="301"/>
    <x v="6"/>
    <x v="1"/>
    <n v="4190325"/>
  </r>
  <r>
    <x v="0"/>
    <x v="2"/>
    <x v="10"/>
    <x v="198"/>
    <x v="0"/>
    <x v="2"/>
    <n v="4190380"/>
  </r>
  <r>
    <x v="0"/>
    <x v="1"/>
    <x v="9"/>
    <x v="222"/>
    <x v="0"/>
    <x v="1"/>
    <n v="4210990"/>
  </r>
  <r>
    <x v="0"/>
    <x v="2"/>
    <x v="11"/>
    <x v="139"/>
    <x v="6"/>
    <x v="1"/>
    <n v="4226893"/>
  </r>
  <r>
    <x v="0"/>
    <x v="0"/>
    <x v="6"/>
    <x v="59"/>
    <x v="8"/>
    <x v="1"/>
    <n v="4255214"/>
  </r>
  <r>
    <x v="0"/>
    <x v="2"/>
    <x v="15"/>
    <x v="56"/>
    <x v="0"/>
    <x v="1"/>
    <n v="4268872"/>
  </r>
  <r>
    <x v="0"/>
    <x v="0"/>
    <x v="4"/>
    <x v="260"/>
    <x v="8"/>
    <x v="1"/>
    <n v="4286215"/>
  </r>
  <r>
    <x v="0"/>
    <x v="3"/>
    <x v="5"/>
    <x v="200"/>
    <x v="8"/>
    <x v="1"/>
    <n v="4293955"/>
  </r>
  <r>
    <x v="0"/>
    <x v="4"/>
    <x v="16"/>
    <x v="110"/>
    <x v="6"/>
    <x v="2"/>
    <n v="4304251"/>
  </r>
  <r>
    <x v="0"/>
    <x v="3"/>
    <x v="5"/>
    <x v="210"/>
    <x v="8"/>
    <x v="1"/>
    <n v="4315459"/>
  </r>
  <r>
    <x v="0"/>
    <x v="3"/>
    <x v="5"/>
    <x v="210"/>
    <x v="6"/>
    <x v="1"/>
    <n v="4316463"/>
  </r>
  <r>
    <x v="0"/>
    <x v="4"/>
    <x v="16"/>
    <x v="49"/>
    <x v="7"/>
    <x v="1"/>
    <n v="4321901"/>
  </r>
  <r>
    <x v="0"/>
    <x v="0"/>
    <x v="17"/>
    <x v="190"/>
    <x v="6"/>
    <x v="2"/>
    <n v="4327329"/>
  </r>
  <r>
    <x v="0"/>
    <x v="2"/>
    <x v="11"/>
    <x v="212"/>
    <x v="10"/>
    <x v="1"/>
    <n v="4337036"/>
  </r>
  <r>
    <x v="0"/>
    <x v="0"/>
    <x v="4"/>
    <x v="233"/>
    <x v="6"/>
    <x v="1"/>
    <n v="4338651"/>
  </r>
  <r>
    <x v="1"/>
    <x v="5"/>
    <x v="19"/>
    <x v="137"/>
    <x v="6"/>
    <x v="2"/>
    <n v="4340544"/>
  </r>
  <r>
    <x v="0"/>
    <x v="3"/>
    <x v="3"/>
    <x v="170"/>
    <x v="8"/>
    <x v="1"/>
    <n v="4345899"/>
  </r>
  <r>
    <x v="0"/>
    <x v="3"/>
    <x v="5"/>
    <x v="210"/>
    <x v="0"/>
    <x v="2"/>
    <n v="4350470"/>
  </r>
  <r>
    <x v="0"/>
    <x v="2"/>
    <x v="2"/>
    <x v="112"/>
    <x v="6"/>
    <x v="0"/>
    <n v="4359119"/>
  </r>
  <r>
    <x v="0"/>
    <x v="3"/>
    <x v="14"/>
    <x v="226"/>
    <x v="6"/>
    <x v="2"/>
    <n v="4362548"/>
  </r>
  <r>
    <x v="0"/>
    <x v="2"/>
    <x v="14"/>
    <x v="285"/>
    <x v="10"/>
    <x v="1"/>
    <n v="4376830"/>
  </r>
  <r>
    <x v="0"/>
    <x v="3"/>
    <x v="14"/>
    <x v="45"/>
    <x v="8"/>
    <x v="1"/>
    <n v="4390097"/>
  </r>
  <r>
    <x v="0"/>
    <x v="4"/>
    <x v="16"/>
    <x v="280"/>
    <x v="4"/>
    <x v="1"/>
    <n v="4391092"/>
  </r>
  <r>
    <x v="0"/>
    <x v="0"/>
    <x v="2"/>
    <x v="7"/>
    <x v="10"/>
    <x v="1"/>
    <n v="4404967"/>
  </r>
  <r>
    <x v="0"/>
    <x v="3"/>
    <x v="12"/>
    <x v="146"/>
    <x v="7"/>
    <x v="2"/>
    <n v="4410580"/>
  </r>
  <r>
    <x v="0"/>
    <x v="2"/>
    <x v="10"/>
    <x v="73"/>
    <x v="10"/>
    <x v="1"/>
    <n v="4420651"/>
  </r>
  <r>
    <x v="0"/>
    <x v="0"/>
    <x v="15"/>
    <x v="293"/>
    <x v="0"/>
    <x v="1"/>
    <n v="4427505"/>
  </r>
  <r>
    <x v="0"/>
    <x v="3"/>
    <x v="5"/>
    <x v="152"/>
    <x v="0"/>
    <x v="2"/>
    <n v="4428627"/>
  </r>
  <r>
    <x v="0"/>
    <x v="2"/>
    <x v="15"/>
    <x v="281"/>
    <x v="6"/>
    <x v="1"/>
    <n v="4431985"/>
  </r>
  <r>
    <x v="0"/>
    <x v="2"/>
    <x v="2"/>
    <x v="66"/>
    <x v="0"/>
    <x v="1"/>
    <n v="4444648"/>
  </r>
  <r>
    <x v="0"/>
    <x v="3"/>
    <x v="3"/>
    <x v="183"/>
    <x v="7"/>
    <x v="2"/>
    <n v="4445647"/>
  </r>
  <r>
    <x v="0"/>
    <x v="0"/>
    <x v="17"/>
    <x v="220"/>
    <x v="0"/>
    <x v="1"/>
    <n v="4450585"/>
  </r>
  <r>
    <x v="0"/>
    <x v="0"/>
    <x v="17"/>
    <x v="244"/>
    <x v="0"/>
    <x v="1"/>
    <n v="4455726"/>
  </r>
  <r>
    <x v="0"/>
    <x v="2"/>
    <x v="2"/>
    <x v="120"/>
    <x v="0"/>
    <x v="1"/>
    <n v="4495791"/>
  </r>
  <r>
    <x v="0"/>
    <x v="1"/>
    <x v="13"/>
    <x v="82"/>
    <x v="10"/>
    <x v="1"/>
    <n v="4500153"/>
  </r>
  <r>
    <x v="0"/>
    <x v="0"/>
    <x v="4"/>
    <x v="89"/>
    <x v="7"/>
    <x v="2"/>
    <n v="4505211"/>
  </r>
  <r>
    <x v="0"/>
    <x v="2"/>
    <x v="14"/>
    <x v="71"/>
    <x v="10"/>
    <x v="1"/>
    <n v="4506757"/>
  </r>
  <r>
    <x v="0"/>
    <x v="3"/>
    <x v="5"/>
    <x v="277"/>
    <x v="6"/>
    <x v="2"/>
    <n v="4550148"/>
  </r>
  <r>
    <x v="0"/>
    <x v="1"/>
    <x v="13"/>
    <x v="182"/>
    <x v="10"/>
    <x v="1"/>
    <n v="4554886"/>
  </r>
  <r>
    <x v="0"/>
    <x v="1"/>
    <x v="9"/>
    <x v="126"/>
    <x v="6"/>
    <x v="2"/>
    <n v="4629554"/>
  </r>
  <r>
    <x v="0"/>
    <x v="0"/>
    <x v="7"/>
    <x v="18"/>
    <x v="8"/>
    <x v="1"/>
    <n v="4632187"/>
  </r>
  <r>
    <x v="0"/>
    <x v="0"/>
    <x v="6"/>
    <x v="265"/>
    <x v="0"/>
    <x v="2"/>
    <n v="4641991"/>
  </r>
  <r>
    <x v="0"/>
    <x v="2"/>
    <x v="15"/>
    <x v="299"/>
    <x v="0"/>
    <x v="1"/>
    <n v="4644268"/>
  </r>
  <r>
    <x v="0"/>
    <x v="3"/>
    <x v="5"/>
    <x v="250"/>
    <x v="10"/>
    <x v="1"/>
    <n v="4649934"/>
  </r>
  <r>
    <x v="0"/>
    <x v="2"/>
    <x v="15"/>
    <x v="85"/>
    <x v="7"/>
    <x v="1"/>
    <n v="4653748"/>
  </r>
  <r>
    <x v="0"/>
    <x v="0"/>
    <x v="6"/>
    <x v="265"/>
    <x v="8"/>
    <x v="1"/>
    <n v="4661231"/>
  </r>
  <r>
    <x v="0"/>
    <x v="0"/>
    <x v="6"/>
    <x v="304"/>
    <x v="4"/>
    <x v="1"/>
    <n v="4665135"/>
  </r>
  <r>
    <x v="0"/>
    <x v="3"/>
    <x v="5"/>
    <x v="5"/>
    <x v="7"/>
    <x v="2"/>
    <n v="4666583"/>
  </r>
  <r>
    <x v="0"/>
    <x v="3"/>
    <x v="14"/>
    <x v="238"/>
    <x v="6"/>
    <x v="1"/>
    <n v="4667156"/>
  </r>
  <r>
    <x v="0"/>
    <x v="0"/>
    <x v="7"/>
    <x v="18"/>
    <x v="0"/>
    <x v="2"/>
    <n v="4677027"/>
  </r>
  <r>
    <x v="0"/>
    <x v="2"/>
    <x v="15"/>
    <x v="186"/>
    <x v="8"/>
    <x v="1"/>
    <n v="4682500"/>
  </r>
  <r>
    <x v="0"/>
    <x v="1"/>
    <x v="13"/>
    <x v="72"/>
    <x v="10"/>
    <x v="1"/>
    <n v="4696642"/>
  </r>
  <r>
    <x v="0"/>
    <x v="2"/>
    <x v="10"/>
    <x v="198"/>
    <x v="8"/>
    <x v="1"/>
    <n v="4701921"/>
  </r>
  <r>
    <x v="0"/>
    <x v="3"/>
    <x v="5"/>
    <x v="47"/>
    <x v="0"/>
    <x v="1"/>
    <n v="4709605"/>
  </r>
  <r>
    <x v="0"/>
    <x v="0"/>
    <x v="15"/>
    <x v="301"/>
    <x v="0"/>
    <x v="2"/>
    <n v="4719597"/>
  </r>
  <r>
    <x v="1"/>
    <x v="5"/>
    <x v="19"/>
    <x v="192"/>
    <x v="10"/>
    <x v="1"/>
    <n v="4731106"/>
  </r>
  <r>
    <x v="0"/>
    <x v="0"/>
    <x v="11"/>
    <x v="124"/>
    <x v="10"/>
    <x v="1"/>
    <n v="4735272"/>
  </r>
  <r>
    <x v="0"/>
    <x v="2"/>
    <x v="8"/>
    <x v="237"/>
    <x v="0"/>
    <x v="1"/>
    <n v="4737992"/>
  </r>
  <r>
    <x v="0"/>
    <x v="0"/>
    <x v="17"/>
    <x v="248"/>
    <x v="0"/>
    <x v="2"/>
    <n v="4745358"/>
  </r>
  <r>
    <x v="0"/>
    <x v="0"/>
    <x v="15"/>
    <x v="34"/>
    <x v="0"/>
    <x v="2"/>
    <n v="4747767"/>
  </r>
  <r>
    <x v="0"/>
    <x v="3"/>
    <x v="3"/>
    <x v="291"/>
    <x v="6"/>
    <x v="2"/>
    <n v="4749317"/>
  </r>
  <r>
    <x v="0"/>
    <x v="4"/>
    <x v="16"/>
    <x v="149"/>
    <x v="6"/>
    <x v="1"/>
    <n v="4796397"/>
  </r>
  <r>
    <x v="0"/>
    <x v="1"/>
    <x v="1"/>
    <x v="1"/>
    <x v="10"/>
    <x v="1"/>
    <n v="4796922"/>
  </r>
  <r>
    <x v="0"/>
    <x v="4"/>
    <x v="16"/>
    <x v="65"/>
    <x v="10"/>
    <x v="1"/>
    <n v="4844915"/>
  </r>
  <r>
    <x v="0"/>
    <x v="3"/>
    <x v="3"/>
    <x v="154"/>
    <x v="9"/>
    <x v="2"/>
    <n v="4850101"/>
  </r>
  <r>
    <x v="0"/>
    <x v="3"/>
    <x v="5"/>
    <x v="302"/>
    <x v="4"/>
    <x v="2"/>
    <n v="4859475"/>
  </r>
  <r>
    <x v="0"/>
    <x v="2"/>
    <x v="15"/>
    <x v="281"/>
    <x v="0"/>
    <x v="1"/>
    <n v="4868879"/>
  </r>
  <r>
    <x v="0"/>
    <x v="1"/>
    <x v="1"/>
    <x v="44"/>
    <x v="10"/>
    <x v="1"/>
    <n v="4875433"/>
  </r>
  <r>
    <x v="0"/>
    <x v="3"/>
    <x v="12"/>
    <x v="148"/>
    <x v="7"/>
    <x v="1"/>
    <n v="4886044"/>
  </r>
  <r>
    <x v="0"/>
    <x v="4"/>
    <x v="16"/>
    <x v="110"/>
    <x v="0"/>
    <x v="2"/>
    <n v="4887039"/>
  </r>
  <r>
    <x v="0"/>
    <x v="2"/>
    <x v="2"/>
    <x v="130"/>
    <x v="10"/>
    <x v="1"/>
    <n v="4935398"/>
  </r>
  <r>
    <x v="0"/>
    <x v="1"/>
    <x v="1"/>
    <x v="35"/>
    <x v="0"/>
    <x v="1"/>
    <n v="4941907"/>
  </r>
  <r>
    <x v="0"/>
    <x v="1"/>
    <x v="1"/>
    <x v="35"/>
    <x v="6"/>
    <x v="2"/>
    <n v="4943115"/>
  </r>
  <r>
    <x v="0"/>
    <x v="1"/>
    <x v="1"/>
    <x v="54"/>
    <x v="0"/>
    <x v="2"/>
    <n v="4963913"/>
  </r>
  <r>
    <x v="0"/>
    <x v="0"/>
    <x v="0"/>
    <x v="40"/>
    <x v="10"/>
    <x v="1"/>
    <n v="4968969"/>
  </r>
  <r>
    <x v="0"/>
    <x v="3"/>
    <x v="3"/>
    <x v="183"/>
    <x v="8"/>
    <x v="1"/>
    <n v="4978931"/>
  </r>
  <r>
    <x v="0"/>
    <x v="3"/>
    <x v="5"/>
    <x v="216"/>
    <x v="10"/>
    <x v="1"/>
    <n v="4992904"/>
  </r>
  <r>
    <x v="0"/>
    <x v="3"/>
    <x v="5"/>
    <x v="302"/>
    <x v="6"/>
    <x v="2"/>
    <n v="5011488"/>
  </r>
  <r>
    <x v="0"/>
    <x v="2"/>
    <x v="10"/>
    <x v="198"/>
    <x v="6"/>
    <x v="1"/>
    <n v="5024270"/>
  </r>
  <r>
    <x v="0"/>
    <x v="2"/>
    <x v="2"/>
    <x v="19"/>
    <x v="10"/>
    <x v="1"/>
    <n v="5037781"/>
  </r>
  <r>
    <x v="0"/>
    <x v="4"/>
    <x v="16"/>
    <x v="298"/>
    <x v="10"/>
    <x v="1"/>
    <n v="5043093"/>
  </r>
  <r>
    <x v="2"/>
    <x v="6"/>
    <x v="23"/>
    <x v="259"/>
    <x v="10"/>
    <x v="1"/>
    <n v="5043734"/>
  </r>
  <r>
    <x v="0"/>
    <x v="2"/>
    <x v="15"/>
    <x v="296"/>
    <x v="0"/>
    <x v="1"/>
    <n v="5049447"/>
  </r>
  <r>
    <x v="0"/>
    <x v="1"/>
    <x v="12"/>
    <x v="129"/>
    <x v="0"/>
    <x v="2"/>
    <n v="5056408"/>
  </r>
  <r>
    <x v="0"/>
    <x v="0"/>
    <x v="6"/>
    <x v="204"/>
    <x v="8"/>
    <x v="1"/>
    <n v="5059089"/>
  </r>
  <r>
    <x v="0"/>
    <x v="2"/>
    <x v="10"/>
    <x v="108"/>
    <x v="6"/>
    <x v="1"/>
    <n v="5076733"/>
  </r>
  <r>
    <x v="0"/>
    <x v="1"/>
    <x v="12"/>
    <x v="101"/>
    <x v="6"/>
    <x v="2"/>
    <n v="5080516"/>
  </r>
  <r>
    <x v="0"/>
    <x v="1"/>
    <x v="12"/>
    <x v="102"/>
    <x v="6"/>
    <x v="2"/>
    <n v="5086463"/>
  </r>
  <r>
    <x v="0"/>
    <x v="3"/>
    <x v="5"/>
    <x v="136"/>
    <x v="7"/>
    <x v="2"/>
    <n v="5091365"/>
  </r>
  <r>
    <x v="0"/>
    <x v="4"/>
    <x v="16"/>
    <x v="92"/>
    <x v="10"/>
    <x v="1"/>
    <n v="5094667"/>
  </r>
  <r>
    <x v="0"/>
    <x v="3"/>
    <x v="5"/>
    <x v="23"/>
    <x v="6"/>
    <x v="1"/>
    <n v="5099344"/>
  </r>
  <r>
    <x v="0"/>
    <x v="3"/>
    <x v="5"/>
    <x v="23"/>
    <x v="4"/>
    <x v="2"/>
    <n v="5106137"/>
  </r>
  <r>
    <x v="0"/>
    <x v="0"/>
    <x v="2"/>
    <x v="163"/>
    <x v="10"/>
    <x v="1"/>
    <n v="5113497"/>
  </r>
  <r>
    <x v="0"/>
    <x v="3"/>
    <x v="5"/>
    <x v="302"/>
    <x v="0"/>
    <x v="1"/>
    <n v="5114046"/>
  </r>
  <r>
    <x v="0"/>
    <x v="1"/>
    <x v="1"/>
    <x v="249"/>
    <x v="10"/>
    <x v="1"/>
    <n v="5114684"/>
  </r>
  <r>
    <x v="0"/>
    <x v="3"/>
    <x v="3"/>
    <x v="230"/>
    <x v="4"/>
    <x v="2"/>
    <n v="5148523"/>
  </r>
  <r>
    <x v="0"/>
    <x v="2"/>
    <x v="10"/>
    <x v="12"/>
    <x v="10"/>
    <x v="1"/>
    <n v="5171030"/>
  </r>
  <r>
    <x v="0"/>
    <x v="2"/>
    <x v="11"/>
    <x v="193"/>
    <x v="10"/>
    <x v="1"/>
    <n v="5180459"/>
  </r>
  <r>
    <x v="0"/>
    <x v="2"/>
    <x v="8"/>
    <x v="9"/>
    <x v="6"/>
    <x v="1"/>
    <n v="5200409"/>
  </r>
  <r>
    <x v="0"/>
    <x v="3"/>
    <x v="5"/>
    <x v="136"/>
    <x v="8"/>
    <x v="1"/>
    <n v="5202488"/>
  </r>
  <r>
    <x v="0"/>
    <x v="0"/>
    <x v="15"/>
    <x v="293"/>
    <x v="6"/>
    <x v="0"/>
    <n v="5225011"/>
  </r>
  <r>
    <x v="0"/>
    <x v="3"/>
    <x v="3"/>
    <x v="83"/>
    <x v="0"/>
    <x v="1"/>
    <n v="5238005"/>
  </r>
  <r>
    <x v="0"/>
    <x v="1"/>
    <x v="1"/>
    <x v="54"/>
    <x v="6"/>
    <x v="1"/>
    <n v="5243423"/>
  </r>
  <r>
    <x v="0"/>
    <x v="3"/>
    <x v="5"/>
    <x v="20"/>
    <x v="0"/>
    <x v="1"/>
    <n v="5248037"/>
  </r>
  <r>
    <x v="0"/>
    <x v="3"/>
    <x v="3"/>
    <x v="64"/>
    <x v="6"/>
    <x v="1"/>
    <n v="5265687"/>
  </r>
  <r>
    <x v="0"/>
    <x v="2"/>
    <x v="14"/>
    <x v="241"/>
    <x v="8"/>
    <x v="1"/>
    <n v="5270236"/>
  </r>
  <r>
    <x v="2"/>
    <x v="6"/>
    <x v="23"/>
    <x v="271"/>
    <x v="10"/>
    <x v="1"/>
    <n v="5273386"/>
  </r>
  <r>
    <x v="0"/>
    <x v="2"/>
    <x v="2"/>
    <x v="26"/>
    <x v="10"/>
    <x v="1"/>
    <n v="5273609"/>
  </r>
  <r>
    <x v="0"/>
    <x v="0"/>
    <x v="15"/>
    <x v="25"/>
    <x v="8"/>
    <x v="1"/>
    <n v="5303965"/>
  </r>
  <r>
    <x v="0"/>
    <x v="3"/>
    <x v="3"/>
    <x v="211"/>
    <x v="7"/>
    <x v="2"/>
    <n v="5340518"/>
  </r>
  <r>
    <x v="0"/>
    <x v="3"/>
    <x v="5"/>
    <x v="136"/>
    <x v="0"/>
    <x v="2"/>
    <n v="5352968"/>
  </r>
  <r>
    <x v="0"/>
    <x v="0"/>
    <x v="17"/>
    <x v="93"/>
    <x v="10"/>
    <x v="1"/>
    <n v="5353848"/>
  </r>
  <r>
    <x v="0"/>
    <x v="4"/>
    <x v="16"/>
    <x v="149"/>
    <x v="7"/>
    <x v="2"/>
    <n v="5368124"/>
  </r>
  <r>
    <x v="0"/>
    <x v="0"/>
    <x v="0"/>
    <x v="213"/>
    <x v="10"/>
    <x v="1"/>
    <n v="5372316"/>
  </r>
  <r>
    <x v="0"/>
    <x v="1"/>
    <x v="12"/>
    <x v="129"/>
    <x v="0"/>
    <x v="1"/>
    <n v="5378545"/>
  </r>
  <r>
    <x v="0"/>
    <x v="3"/>
    <x v="14"/>
    <x v="226"/>
    <x v="6"/>
    <x v="1"/>
    <n v="5388627"/>
  </r>
  <r>
    <x v="0"/>
    <x v="0"/>
    <x v="0"/>
    <x v="168"/>
    <x v="10"/>
    <x v="1"/>
    <n v="5393643"/>
  </r>
  <r>
    <x v="0"/>
    <x v="2"/>
    <x v="8"/>
    <x v="166"/>
    <x v="6"/>
    <x v="0"/>
    <n v="5394728"/>
  </r>
  <r>
    <x v="0"/>
    <x v="4"/>
    <x v="16"/>
    <x v="252"/>
    <x v="7"/>
    <x v="1"/>
    <n v="5410207"/>
  </r>
  <r>
    <x v="0"/>
    <x v="3"/>
    <x v="12"/>
    <x v="15"/>
    <x v="4"/>
    <x v="2"/>
    <n v="5419050"/>
  </r>
  <r>
    <x v="0"/>
    <x v="2"/>
    <x v="15"/>
    <x v="299"/>
    <x v="6"/>
    <x v="2"/>
    <n v="5435989"/>
  </r>
  <r>
    <x v="0"/>
    <x v="2"/>
    <x v="2"/>
    <x v="16"/>
    <x v="10"/>
    <x v="1"/>
    <n v="5447390"/>
  </r>
  <r>
    <x v="0"/>
    <x v="0"/>
    <x v="6"/>
    <x v="217"/>
    <x v="0"/>
    <x v="2"/>
    <n v="5449495"/>
  </r>
  <r>
    <x v="0"/>
    <x v="2"/>
    <x v="14"/>
    <x v="41"/>
    <x v="0"/>
    <x v="1"/>
    <n v="5477533"/>
  </r>
  <r>
    <x v="0"/>
    <x v="2"/>
    <x v="14"/>
    <x v="241"/>
    <x v="6"/>
    <x v="1"/>
    <n v="5493055"/>
  </r>
  <r>
    <x v="0"/>
    <x v="3"/>
    <x v="12"/>
    <x v="146"/>
    <x v="0"/>
    <x v="2"/>
    <n v="5496046"/>
  </r>
  <r>
    <x v="0"/>
    <x v="3"/>
    <x v="3"/>
    <x v="132"/>
    <x v="4"/>
    <x v="2"/>
    <n v="5512892"/>
  </r>
  <r>
    <x v="2"/>
    <x v="6"/>
    <x v="23"/>
    <x v="292"/>
    <x v="7"/>
    <x v="2"/>
    <n v="5519441"/>
  </r>
  <r>
    <x v="0"/>
    <x v="0"/>
    <x v="7"/>
    <x v="18"/>
    <x v="7"/>
    <x v="2"/>
    <n v="5527984"/>
  </r>
  <r>
    <x v="0"/>
    <x v="2"/>
    <x v="2"/>
    <x v="42"/>
    <x v="6"/>
    <x v="2"/>
    <n v="5534201"/>
  </r>
  <r>
    <x v="0"/>
    <x v="2"/>
    <x v="8"/>
    <x v="9"/>
    <x v="8"/>
    <x v="1"/>
    <n v="5542727"/>
  </r>
  <r>
    <x v="0"/>
    <x v="3"/>
    <x v="5"/>
    <x v="136"/>
    <x v="4"/>
    <x v="1"/>
    <n v="5551391"/>
  </r>
  <r>
    <x v="0"/>
    <x v="2"/>
    <x v="8"/>
    <x v="223"/>
    <x v="6"/>
    <x v="2"/>
    <n v="5552226"/>
  </r>
  <r>
    <x v="0"/>
    <x v="1"/>
    <x v="13"/>
    <x v="194"/>
    <x v="7"/>
    <x v="2"/>
    <n v="5565798"/>
  </r>
  <r>
    <x v="0"/>
    <x v="1"/>
    <x v="1"/>
    <x v="67"/>
    <x v="0"/>
    <x v="1"/>
    <n v="5578733"/>
  </r>
  <r>
    <x v="0"/>
    <x v="1"/>
    <x v="13"/>
    <x v="21"/>
    <x v="6"/>
    <x v="2"/>
    <n v="5586938"/>
  </r>
  <r>
    <x v="0"/>
    <x v="3"/>
    <x v="3"/>
    <x v="3"/>
    <x v="10"/>
    <x v="1"/>
    <n v="5587244"/>
  </r>
  <r>
    <x v="0"/>
    <x v="0"/>
    <x v="6"/>
    <x v="304"/>
    <x v="8"/>
    <x v="1"/>
    <n v="5590101"/>
  </r>
  <r>
    <x v="0"/>
    <x v="0"/>
    <x v="17"/>
    <x v="248"/>
    <x v="7"/>
    <x v="1"/>
    <n v="5595387"/>
  </r>
  <r>
    <x v="0"/>
    <x v="2"/>
    <x v="11"/>
    <x v="107"/>
    <x v="10"/>
    <x v="1"/>
    <n v="5596670"/>
  </r>
  <r>
    <x v="0"/>
    <x v="2"/>
    <x v="5"/>
    <x v="177"/>
    <x v="10"/>
    <x v="1"/>
    <n v="5603656"/>
  </r>
  <r>
    <x v="1"/>
    <x v="5"/>
    <x v="19"/>
    <x v="137"/>
    <x v="10"/>
    <x v="1"/>
    <n v="5616197"/>
  </r>
  <r>
    <x v="0"/>
    <x v="3"/>
    <x v="14"/>
    <x v="300"/>
    <x v="6"/>
    <x v="1"/>
    <n v="5619450"/>
  </r>
  <r>
    <x v="0"/>
    <x v="4"/>
    <x v="16"/>
    <x v="30"/>
    <x v="0"/>
    <x v="2"/>
    <n v="5620211"/>
  </r>
  <r>
    <x v="0"/>
    <x v="2"/>
    <x v="10"/>
    <x v="108"/>
    <x v="8"/>
    <x v="1"/>
    <n v="5639299"/>
  </r>
  <r>
    <x v="0"/>
    <x v="3"/>
    <x v="3"/>
    <x v="68"/>
    <x v="0"/>
    <x v="1"/>
    <n v="5653231"/>
  </r>
  <r>
    <x v="0"/>
    <x v="3"/>
    <x v="3"/>
    <x v="291"/>
    <x v="0"/>
    <x v="2"/>
    <n v="5657189"/>
  </r>
  <r>
    <x v="0"/>
    <x v="2"/>
    <x v="14"/>
    <x v="169"/>
    <x v="7"/>
    <x v="2"/>
    <n v="5661123"/>
  </r>
  <r>
    <x v="0"/>
    <x v="1"/>
    <x v="9"/>
    <x v="254"/>
    <x v="10"/>
    <x v="1"/>
    <n v="5666039"/>
  </r>
  <r>
    <x v="0"/>
    <x v="1"/>
    <x v="9"/>
    <x v="147"/>
    <x v="6"/>
    <x v="2"/>
    <n v="5696684"/>
  </r>
  <r>
    <x v="0"/>
    <x v="2"/>
    <x v="11"/>
    <x v="13"/>
    <x v="10"/>
    <x v="1"/>
    <n v="5702207"/>
  </r>
  <r>
    <x v="0"/>
    <x v="1"/>
    <x v="9"/>
    <x v="127"/>
    <x v="10"/>
    <x v="1"/>
    <n v="5725042"/>
  </r>
  <r>
    <x v="0"/>
    <x v="3"/>
    <x v="3"/>
    <x v="154"/>
    <x v="8"/>
    <x v="1"/>
    <n v="5732380"/>
  </r>
  <r>
    <x v="0"/>
    <x v="2"/>
    <x v="15"/>
    <x v="85"/>
    <x v="8"/>
    <x v="1"/>
    <n v="5738332"/>
  </r>
  <r>
    <x v="0"/>
    <x v="3"/>
    <x v="5"/>
    <x v="200"/>
    <x v="6"/>
    <x v="1"/>
    <n v="5754743"/>
  </r>
  <r>
    <x v="0"/>
    <x v="3"/>
    <x v="3"/>
    <x v="51"/>
    <x v="8"/>
    <x v="1"/>
    <n v="5755947"/>
  </r>
  <r>
    <x v="0"/>
    <x v="1"/>
    <x v="1"/>
    <x v="54"/>
    <x v="7"/>
    <x v="1"/>
    <n v="5775628"/>
  </r>
  <r>
    <x v="0"/>
    <x v="2"/>
    <x v="11"/>
    <x v="139"/>
    <x v="8"/>
    <x v="1"/>
    <n v="5778609"/>
  </r>
  <r>
    <x v="0"/>
    <x v="3"/>
    <x v="12"/>
    <x v="86"/>
    <x v="0"/>
    <x v="2"/>
    <n v="5780693"/>
  </r>
  <r>
    <x v="0"/>
    <x v="1"/>
    <x v="13"/>
    <x v="17"/>
    <x v="10"/>
    <x v="1"/>
    <n v="5837379"/>
  </r>
  <r>
    <x v="0"/>
    <x v="0"/>
    <x v="6"/>
    <x v="165"/>
    <x v="7"/>
    <x v="1"/>
    <n v="5850821"/>
  </r>
  <r>
    <x v="0"/>
    <x v="0"/>
    <x v="17"/>
    <x v="257"/>
    <x v="10"/>
    <x v="1"/>
    <n v="5851226"/>
  </r>
  <r>
    <x v="0"/>
    <x v="3"/>
    <x v="5"/>
    <x v="152"/>
    <x v="0"/>
    <x v="1"/>
    <n v="5851374"/>
  </r>
  <r>
    <x v="0"/>
    <x v="0"/>
    <x v="7"/>
    <x v="227"/>
    <x v="0"/>
    <x v="1"/>
    <n v="5858057"/>
  </r>
  <r>
    <x v="0"/>
    <x v="2"/>
    <x v="15"/>
    <x v="203"/>
    <x v="0"/>
    <x v="1"/>
    <n v="5877924"/>
  </r>
  <r>
    <x v="0"/>
    <x v="3"/>
    <x v="3"/>
    <x v="51"/>
    <x v="0"/>
    <x v="2"/>
    <n v="5882880"/>
  </r>
  <r>
    <x v="0"/>
    <x v="0"/>
    <x v="17"/>
    <x v="234"/>
    <x v="10"/>
    <x v="1"/>
    <n v="5892659"/>
  </r>
  <r>
    <x v="0"/>
    <x v="2"/>
    <x v="14"/>
    <x v="169"/>
    <x v="4"/>
    <x v="1"/>
    <n v="5902178"/>
  </r>
  <r>
    <x v="0"/>
    <x v="3"/>
    <x v="3"/>
    <x v="170"/>
    <x v="7"/>
    <x v="1"/>
    <n v="5912768"/>
  </r>
  <r>
    <x v="0"/>
    <x v="0"/>
    <x v="4"/>
    <x v="173"/>
    <x v="10"/>
    <x v="1"/>
    <n v="5934425"/>
  </r>
  <r>
    <x v="0"/>
    <x v="3"/>
    <x v="5"/>
    <x v="136"/>
    <x v="6"/>
    <x v="1"/>
    <n v="5942391"/>
  </r>
  <r>
    <x v="0"/>
    <x v="1"/>
    <x v="13"/>
    <x v="103"/>
    <x v="0"/>
    <x v="1"/>
    <n v="5958102"/>
  </r>
  <r>
    <x v="0"/>
    <x v="0"/>
    <x v="4"/>
    <x v="233"/>
    <x v="0"/>
    <x v="1"/>
    <n v="5988754"/>
  </r>
  <r>
    <x v="0"/>
    <x v="3"/>
    <x v="12"/>
    <x v="148"/>
    <x v="6"/>
    <x v="1"/>
    <n v="6005018"/>
  </r>
  <r>
    <x v="0"/>
    <x v="3"/>
    <x v="12"/>
    <x v="115"/>
    <x v="6"/>
    <x v="2"/>
    <n v="6031279"/>
  </r>
  <r>
    <x v="0"/>
    <x v="4"/>
    <x v="16"/>
    <x v="245"/>
    <x v="7"/>
    <x v="1"/>
    <n v="6046084"/>
  </r>
  <r>
    <x v="0"/>
    <x v="2"/>
    <x v="14"/>
    <x v="41"/>
    <x v="6"/>
    <x v="1"/>
    <n v="6054604"/>
  </r>
  <r>
    <x v="0"/>
    <x v="3"/>
    <x v="3"/>
    <x v="83"/>
    <x v="6"/>
    <x v="2"/>
    <n v="6093163"/>
  </r>
  <r>
    <x v="0"/>
    <x v="3"/>
    <x v="12"/>
    <x v="197"/>
    <x v="7"/>
    <x v="1"/>
    <n v="6139422"/>
  </r>
  <r>
    <x v="0"/>
    <x v="0"/>
    <x v="4"/>
    <x v="4"/>
    <x v="6"/>
    <x v="1"/>
    <n v="6189513"/>
  </r>
  <r>
    <x v="0"/>
    <x v="2"/>
    <x v="2"/>
    <x v="235"/>
    <x v="10"/>
    <x v="1"/>
    <n v="6189933"/>
  </r>
  <r>
    <x v="0"/>
    <x v="3"/>
    <x v="12"/>
    <x v="148"/>
    <x v="7"/>
    <x v="2"/>
    <n v="6192758"/>
  </r>
  <r>
    <x v="0"/>
    <x v="0"/>
    <x v="0"/>
    <x v="185"/>
    <x v="10"/>
    <x v="1"/>
    <n v="6195534"/>
  </r>
  <r>
    <x v="0"/>
    <x v="0"/>
    <x v="4"/>
    <x v="89"/>
    <x v="7"/>
    <x v="1"/>
    <n v="6206923"/>
  </r>
  <r>
    <x v="0"/>
    <x v="2"/>
    <x v="10"/>
    <x v="119"/>
    <x v="10"/>
    <x v="1"/>
    <n v="6212936"/>
  </r>
  <r>
    <x v="0"/>
    <x v="1"/>
    <x v="13"/>
    <x v="21"/>
    <x v="10"/>
    <x v="1"/>
    <n v="6219365"/>
  </r>
  <r>
    <x v="0"/>
    <x v="2"/>
    <x v="2"/>
    <x v="2"/>
    <x v="10"/>
    <x v="1"/>
    <n v="6222107"/>
  </r>
  <r>
    <x v="0"/>
    <x v="0"/>
    <x v="4"/>
    <x v="142"/>
    <x v="10"/>
    <x v="1"/>
    <n v="6229508"/>
  </r>
  <r>
    <x v="0"/>
    <x v="2"/>
    <x v="14"/>
    <x v="22"/>
    <x v="6"/>
    <x v="2"/>
    <n v="6242278"/>
  </r>
  <r>
    <x v="0"/>
    <x v="3"/>
    <x v="5"/>
    <x v="225"/>
    <x v="10"/>
    <x v="1"/>
    <n v="6245103"/>
  </r>
  <r>
    <x v="0"/>
    <x v="0"/>
    <x v="6"/>
    <x v="43"/>
    <x v="6"/>
    <x v="1"/>
    <n v="6281730"/>
  </r>
  <r>
    <x v="0"/>
    <x v="3"/>
    <x v="3"/>
    <x v="113"/>
    <x v="10"/>
    <x v="1"/>
    <n v="6287506"/>
  </r>
  <r>
    <x v="0"/>
    <x v="3"/>
    <x v="3"/>
    <x v="132"/>
    <x v="0"/>
    <x v="2"/>
    <n v="6291380"/>
  </r>
  <r>
    <x v="0"/>
    <x v="1"/>
    <x v="1"/>
    <x v="54"/>
    <x v="7"/>
    <x v="2"/>
    <n v="6307143"/>
  </r>
  <r>
    <x v="0"/>
    <x v="3"/>
    <x v="3"/>
    <x v="205"/>
    <x v="7"/>
    <x v="2"/>
    <n v="6312931"/>
  </r>
  <r>
    <x v="0"/>
    <x v="3"/>
    <x v="5"/>
    <x v="171"/>
    <x v="0"/>
    <x v="1"/>
    <n v="6314417"/>
  </r>
  <r>
    <x v="0"/>
    <x v="1"/>
    <x v="1"/>
    <x v="157"/>
    <x v="10"/>
    <x v="1"/>
    <n v="6315349"/>
  </r>
  <r>
    <x v="0"/>
    <x v="0"/>
    <x v="6"/>
    <x v="98"/>
    <x v="8"/>
    <x v="1"/>
    <n v="6381334"/>
  </r>
  <r>
    <x v="0"/>
    <x v="3"/>
    <x v="12"/>
    <x v="172"/>
    <x v="7"/>
    <x v="1"/>
    <n v="6381381"/>
  </r>
  <r>
    <x v="0"/>
    <x v="2"/>
    <x v="8"/>
    <x v="140"/>
    <x v="10"/>
    <x v="1"/>
    <n v="6412591"/>
  </r>
  <r>
    <x v="0"/>
    <x v="0"/>
    <x v="7"/>
    <x v="162"/>
    <x v="10"/>
    <x v="1"/>
    <n v="6413990"/>
  </r>
  <r>
    <x v="0"/>
    <x v="2"/>
    <x v="14"/>
    <x v="169"/>
    <x v="7"/>
    <x v="1"/>
    <n v="6415858"/>
  </r>
  <r>
    <x v="0"/>
    <x v="0"/>
    <x v="0"/>
    <x v="178"/>
    <x v="0"/>
    <x v="1"/>
    <n v="6427502"/>
  </r>
  <r>
    <x v="0"/>
    <x v="2"/>
    <x v="10"/>
    <x v="108"/>
    <x v="0"/>
    <x v="2"/>
    <n v="6457850"/>
  </r>
  <r>
    <x v="0"/>
    <x v="3"/>
    <x v="5"/>
    <x v="277"/>
    <x v="10"/>
    <x v="1"/>
    <n v="6471944"/>
  </r>
  <r>
    <x v="0"/>
    <x v="0"/>
    <x v="6"/>
    <x v="59"/>
    <x v="6"/>
    <x v="2"/>
    <n v="6558860"/>
  </r>
  <r>
    <x v="0"/>
    <x v="2"/>
    <x v="8"/>
    <x v="10"/>
    <x v="6"/>
    <x v="2"/>
    <n v="6639201"/>
  </r>
  <r>
    <x v="0"/>
    <x v="0"/>
    <x v="7"/>
    <x v="70"/>
    <x v="10"/>
    <x v="1"/>
    <n v="6667504"/>
  </r>
  <r>
    <x v="0"/>
    <x v="0"/>
    <x v="7"/>
    <x v="99"/>
    <x v="10"/>
    <x v="1"/>
    <n v="6674401"/>
  </r>
  <r>
    <x v="0"/>
    <x v="2"/>
    <x v="2"/>
    <x v="125"/>
    <x v="8"/>
    <x v="1"/>
    <n v="6688528"/>
  </r>
  <r>
    <x v="0"/>
    <x v="3"/>
    <x v="5"/>
    <x v="100"/>
    <x v="0"/>
    <x v="1"/>
    <n v="6690216"/>
  </r>
  <r>
    <x v="2"/>
    <x v="6"/>
    <x v="23"/>
    <x v="283"/>
    <x v="6"/>
    <x v="1"/>
    <n v="6707015"/>
  </r>
  <r>
    <x v="0"/>
    <x v="3"/>
    <x v="5"/>
    <x v="239"/>
    <x v="0"/>
    <x v="1"/>
    <n v="6747530"/>
  </r>
  <r>
    <x v="0"/>
    <x v="2"/>
    <x v="8"/>
    <x v="272"/>
    <x v="6"/>
    <x v="2"/>
    <n v="6753813"/>
  </r>
  <r>
    <x v="0"/>
    <x v="0"/>
    <x v="6"/>
    <x v="288"/>
    <x v="0"/>
    <x v="2"/>
    <n v="6762405"/>
  </r>
  <r>
    <x v="0"/>
    <x v="1"/>
    <x v="1"/>
    <x v="290"/>
    <x v="6"/>
    <x v="2"/>
    <n v="6799248"/>
  </r>
  <r>
    <x v="0"/>
    <x v="3"/>
    <x v="5"/>
    <x v="100"/>
    <x v="6"/>
    <x v="2"/>
    <n v="6801857"/>
  </r>
  <r>
    <x v="0"/>
    <x v="0"/>
    <x v="4"/>
    <x v="246"/>
    <x v="8"/>
    <x v="1"/>
    <n v="6805846"/>
  </r>
  <r>
    <x v="0"/>
    <x v="3"/>
    <x v="12"/>
    <x v="148"/>
    <x v="0"/>
    <x v="2"/>
    <n v="6816013"/>
  </r>
  <r>
    <x v="0"/>
    <x v="2"/>
    <x v="8"/>
    <x v="28"/>
    <x v="10"/>
    <x v="1"/>
    <n v="6882717"/>
  </r>
  <r>
    <x v="0"/>
    <x v="2"/>
    <x v="11"/>
    <x v="188"/>
    <x v="0"/>
    <x v="1"/>
    <n v="6925506"/>
  </r>
  <r>
    <x v="0"/>
    <x v="3"/>
    <x v="3"/>
    <x v="183"/>
    <x v="4"/>
    <x v="2"/>
    <n v="6933400"/>
  </r>
  <r>
    <x v="0"/>
    <x v="2"/>
    <x v="8"/>
    <x v="118"/>
    <x v="0"/>
    <x v="1"/>
    <n v="6947059"/>
  </r>
  <r>
    <x v="0"/>
    <x v="0"/>
    <x v="4"/>
    <x v="207"/>
    <x v="10"/>
    <x v="1"/>
    <n v="6959844"/>
  </r>
  <r>
    <x v="2"/>
    <x v="6"/>
    <x v="23"/>
    <x v="141"/>
    <x v="0"/>
    <x v="1"/>
    <n v="6961312"/>
  </r>
  <r>
    <x v="2"/>
    <x v="6"/>
    <x v="23"/>
    <x v="283"/>
    <x v="8"/>
    <x v="1"/>
    <n v="6973598"/>
  </r>
  <r>
    <x v="0"/>
    <x v="3"/>
    <x v="14"/>
    <x v="273"/>
    <x v="0"/>
    <x v="1"/>
    <n v="7002234"/>
  </r>
  <r>
    <x v="0"/>
    <x v="0"/>
    <x v="7"/>
    <x v="162"/>
    <x v="6"/>
    <x v="2"/>
    <n v="7002784"/>
  </r>
  <r>
    <x v="0"/>
    <x v="2"/>
    <x v="15"/>
    <x v="228"/>
    <x v="10"/>
    <x v="1"/>
    <n v="7081344"/>
  </r>
  <r>
    <x v="0"/>
    <x v="0"/>
    <x v="6"/>
    <x v="59"/>
    <x v="6"/>
    <x v="1"/>
    <n v="7081726"/>
  </r>
  <r>
    <x v="0"/>
    <x v="3"/>
    <x v="12"/>
    <x v="94"/>
    <x v="10"/>
    <x v="1"/>
    <n v="7083984"/>
  </r>
  <r>
    <x v="0"/>
    <x v="3"/>
    <x v="12"/>
    <x v="123"/>
    <x v="7"/>
    <x v="2"/>
    <n v="7101736"/>
  </r>
  <r>
    <x v="0"/>
    <x v="0"/>
    <x v="17"/>
    <x v="190"/>
    <x v="0"/>
    <x v="1"/>
    <n v="7104517"/>
  </r>
  <r>
    <x v="0"/>
    <x v="0"/>
    <x v="17"/>
    <x v="180"/>
    <x v="0"/>
    <x v="1"/>
    <n v="7124349"/>
  </r>
  <r>
    <x v="0"/>
    <x v="4"/>
    <x v="16"/>
    <x v="275"/>
    <x v="10"/>
    <x v="1"/>
    <n v="7167547"/>
  </r>
  <r>
    <x v="0"/>
    <x v="2"/>
    <x v="2"/>
    <x v="42"/>
    <x v="10"/>
    <x v="1"/>
    <n v="7185875"/>
  </r>
  <r>
    <x v="0"/>
    <x v="4"/>
    <x v="16"/>
    <x v="49"/>
    <x v="6"/>
    <x v="2"/>
    <n v="7193833"/>
  </r>
  <r>
    <x v="0"/>
    <x v="3"/>
    <x v="12"/>
    <x v="86"/>
    <x v="4"/>
    <x v="2"/>
    <n v="7207232"/>
  </r>
  <r>
    <x v="0"/>
    <x v="2"/>
    <x v="15"/>
    <x v="105"/>
    <x v="6"/>
    <x v="1"/>
    <n v="7227082"/>
  </r>
  <r>
    <x v="0"/>
    <x v="2"/>
    <x v="15"/>
    <x v="90"/>
    <x v="10"/>
    <x v="1"/>
    <n v="7230259"/>
  </r>
  <r>
    <x v="0"/>
    <x v="2"/>
    <x v="2"/>
    <x v="112"/>
    <x v="10"/>
    <x v="1"/>
    <n v="7287664"/>
  </r>
  <r>
    <x v="0"/>
    <x v="2"/>
    <x v="8"/>
    <x v="46"/>
    <x v="6"/>
    <x v="2"/>
    <n v="7288387"/>
  </r>
  <r>
    <x v="0"/>
    <x v="3"/>
    <x v="5"/>
    <x v="131"/>
    <x v="4"/>
    <x v="2"/>
    <n v="7337549"/>
  </r>
  <r>
    <x v="0"/>
    <x v="3"/>
    <x v="3"/>
    <x v="211"/>
    <x v="7"/>
    <x v="1"/>
    <n v="7340527"/>
  </r>
  <r>
    <x v="0"/>
    <x v="1"/>
    <x v="12"/>
    <x v="36"/>
    <x v="0"/>
    <x v="1"/>
    <n v="7371146"/>
  </r>
  <r>
    <x v="0"/>
    <x v="0"/>
    <x v="6"/>
    <x v="176"/>
    <x v="6"/>
    <x v="1"/>
    <n v="7397189"/>
  </r>
  <r>
    <x v="0"/>
    <x v="3"/>
    <x v="3"/>
    <x v="154"/>
    <x v="7"/>
    <x v="1"/>
    <n v="7423683"/>
  </r>
  <r>
    <x v="0"/>
    <x v="0"/>
    <x v="6"/>
    <x v="176"/>
    <x v="0"/>
    <x v="1"/>
    <n v="7424901"/>
  </r>
  <r>
    <x v="0"/>
    <x v="1"/>
    <x v="1"/>
    <x v="174"/>
    <x v="10"/>
    <x v="1"/>
    <n v="7450678"/>
  </r>
  <r>
    <x v="0"/>
    <x v="3"/>
    <x v="3"/>
    <x v="211"/>
    <x v="9"/>
    <x v="2"/>
    <n v="7462902"/>
  </r>
  <r>
    <x v="0"/>
    <x v="4"/>
    <x v="16"/>
    <x v="245"/>
    <x v="4"/>
    <x v="1"/>
    <n v="7478882"/>
  </r>
  <r>
    <x v="0"/>
    <x v="0"/>
    <x v="6"/>
    <x v="217"/>
    <x v="8"/>
    <x v="1"/>
    <n v="7490175"/>
  </r>
  <r>
    <x v="0"/>
    <x v="0"/>
    <x v="4"/>
    <x v="58"/>
    <x v="7"/>
    <x v="1"/>
    <n v="7493948"/>
  </r>
  <r>
    <x v="0"/>
    <x v="2"/>
    <x v="8"/>
    <x v="223"/>
    <x v="10"/>
    <x v="1"/>
    <n v="7496615"/>
  </r>
  <r>
    <x v="0"/>
    <x v="1"/>
    <x v="1"/>
    <x v="116"/>
    <x v="6"/>
    <x v="2"/>
    <n v="7514136"/>
  </r>
  <r>
    <x v="0"/>
    <x v="0"/>
    <x v="2"/>
    <x v="209"/>
    <x v="0"/>
    <x v="1"/>
    <n v="7557492"/>
  </r>
  <r>
    <x v="0"/>
    <x v="3"/>
    <x v="3"/>
    <x v="291"/>
    <x v="0"/>
    <x v="1"/>
    <n v="7572707"/>
  </r>
  <r>
    <x v="0"/>
    <x v="1"/>
    <x v="1"/>
    <x v="116"/>
    <x v="10"/>
    <x v="1"/>
    <n v="7602969"/>
  </r>
  <r>
    <x v="0"/>
    <x v="2"/>
    <x v="14"/>
    <x v="175"/>
    <x v="10"/>
    <x v="1"/>
    <n v="7620141"/>
  </r>
  <r>
    <x v="0"/>
    <x v="0"/>
    <x v="6"/>
    <x v="288"/>
    <x v="8"/>
    <x v="1"/>
    <n v="7621036"/>
  </r>
  <r>
    <x v="2"/>
    <x v="6"/>
    <x v="23"/>
    <x v="283"/>
    <x v="6"/>
    <x v="2"/>
    <n v="7624791"/>
  </r>
  <r>
    <x v="0"/>
    <x v="0"/>
    <x v="17"/>
    <x v="53"/>
    <x v="0"/>
    <x v="1"/>
    <n v="7627642"/>
  </r>
  <r>
    <x v="0"/>
    <x v="0"/>
    <x v="4"/>
    <x v="89"/>
    <x v="0"/>
    <x v="2"/>
    <n v="7633981"/>
  </r>
  <r>
    <x v="0"/>
    <x v="2"/>
    <x v="8"/>
    <x v="191"/>
    <x v="10"/>
    <x v="1"/>
    <n v="7713233"/>
  </r>
  <r>
    <x v="0"/>
    <x v="4"/>
    <x v="16"/>
    <x v="84"/>
    <x v="7"/>
    <x v="1"/>
    <n v="7786680"/>
  </r>
  <r>
    <x v="0"/>
    <x v="3"/>
    <x v="14"/>
    <x v="226"/>
    <x v="10"/>
    <x v="1"/>
    <n v="7799397"/>
  </r>
  <r>
    <x v="0"/>
    <x v="4"/>
    <x v="16"/>
    <x v="245"/>
    <x v="8"/>
    <x v="1"/>
    <n v="7828772"/>
  </r>
  <r>
    <x v="0"/>
    <x v="0"/>
    <x v="4"/>
    <x v="50"/>
    <x v="10"/>
    <x v="1"/>
    <n v="7855851"/>
  </r>
  <r>
    <x v="0"/>
    <x v="3"/>
    <x v="3"/>
    <x v="183"/>
    <x v="6"/>
    <x v="1"/>
    <n v="7863208"/>
  </r>
  <r>
    <x v="0"/>
    <x v="0"/>
    <x v="15"/>
    <x v="297"/>
    <x v="10"/>
    <x v="1"/>
    <n v="7881442"/>
  </r>
  <r>
    <x v="0"/>
    <x v="3"/>
    <x v="3"/>
    <x v="205"/>
    <x v="7"/>
    <x v="1"/>
    <n v="7935555"/>
  </r>
  <r>
    <x v="0"/>
    <x v="0"/>
    <x v="6"/>
    <x v="204"/>
    <x v="6"/>
    <x v="1"/>
    <n v="7937810"/>
  </r>
  <r>
    <x v="0"/>
    <x v="3"/>
    <x v="3"/>
    <x v="211"/>
    <x v="8"/>
    <x v="1"/>
    <n v="7943800"/>
  </r>
  <r>
    <x v="1"/>
    <x v="5"/>
    <x v="21"/>
    <x v="128"/>
    <x v="6"/>
    <x v="2"/>
    <n v="7974931"/>
  </r>
  <r>
    <x v="0"/>
    <x v="4"/>
    <x v="16"/>
    <x v="149"/>
    <x v="4"/>
    <x v="1"/>
    <n v="7987554"/>
  </r>
  <r>
    <x v="0"/>
    <x v="3"/>
    <x v="14"/>
    <x v="57"/>
    <x v="6"/>
    <x v="1"/>
    <n v="7989977"/>
  </r>
  <r>
    <x v="0"/>
    <x v="0"/>
    <x v="17"/>
    <x v="190"/>
    <x v="10"/>
    <x v="1"/>
    <n v="8004135"/>
  </r>
  <r>
    <x v="0"/>
    <x v="0"/>
    <x v="17"/>
    <x v="248"/>
    <x v="8"/>
    <x v="1"/>
    <n v="8033901"/>
  </r>
  <r>
    <x v="0"/>
    <x v="0"/>
    <x v="4"/>
    <x v="138"/>
    <x v="8"/>
    <x v="1"/>
    <n v="8040485"/>
  </r>
  <r>
    <x v="0"/>
    <x v="3"/>
    <x v="3"/>
    <x v="170"/>
    <x v="7"/>
    <x v="2"/>
    <n v="8042209"/>
  </r>
  <r>
    <x v="0"/>
    <x v="0"/>
    <x v="15"/>
    <x v="189"/>
    <x v="0"/>
    <x v="2"/>
    <n v="8043751"/>
  </r>
  <r>
    <x v="0"/>
    <x v="4"/>
    <x v="16"/>
    <x v="245"/>
    <x v="6"/>
    <x v="1"/>
    <n v="8059475"/>
  </r>
  <r>
    <x v="0"/>
    <x v="0"/>
    <x v="6"/>
    <x v="165"/>
    <x v="7"/>
    <x v="2"/>
    <n v="8109139"/>
  </r>
  <r>
    <x v="0"/>
    <x v="3"/>
    <x v="12"/>
    <x v="86"/>
    <x v="4"/>
    <x v="1"/>
    <n v="8111007"/>
  </r>
  <r>
    <x v="1"/>
    <x v="5"/>
    <x v="19"/>
    <x v="253"/>
    <x v="7"/>
    <x v="2"/>
    <n v="8145371"/>
  </r>
  <r>
    <x v="0"/>
    <x v="3"/>
    <x v="3"/>
    <x v="51"/>
    <x v="6"/>
    <x v="1"/>
    <n v="8154790"/>
  </r>
  <r>
    <x v="0"/>
    <x v="2"/>
    <x v="15"/>
    <x v="105"/>
    <x v="0"/>
    <x v="1"/>
    <n v="8178602"/>
  </r>
  <r>
    <x v="0"/>
    <x v="2"/>
    <x v="2"/>
    <x v="125"/>
    <x v="0"/>
    <x v="2"/>
    <n v="8188120"/>
  </r>
  <r>
    <x v="0"/>
    <x v="0"/>
    <x v="4"/>
    <x v="138"/>
    <x v="0"/>
    <x v="2"/>
    <n v="8189555"/>
  </r>
  <r>
    <x v="0"/>
    <x v="2"/>
    <x v="8"/>
    <x v="69"/>
    <x v="10"/>
    <x v="1"/>
    <n v="8201781"/>
  </r>
  <r>
    <x v="0"/>
    <x v="0"/>
    <x v="6"/>
    <x v="48"/>
    <x v="8"/>
    <x v="1"/>
    <n v="8288077"/>
  </r>
  <r>
    <x v="0"/>
    <x v="0"/>
    <x v="6"/>
    <x v="43"/>
    <x v="0"/>
    <x v="1"/>
    <n v="8297126"/>
  </r>
  <r>
    <x v="0"/>
    <x v="3"/>
    <x v="12"/>
    <x v="15"/>
    <x v="4"/>
    <x v="1"/>
    <n v="8302377"/>
  </r>
  <r>
    <x v="0"/>
    <x v="0"/>
    <x v="7"/>
    <x v="18"/>
    <x v="6"/>
    <x v="2"/>
    <n v="8303932"/>
  </r>
  <r>
    <x v="0"/>
    <x v="3"/>
    <x v="5"/>
    <x v="20"/>
    <x v="6"/>
    <x v="1"/>
    <n v="8356397"/>
  </r>
  <r>
    <x v="0"/>
    <x v="2"/>
    <x v="11"/>
    <x v="145"/>
    <x v="10"/>
    <x v="1"/>
    <n v="8389004"/>
  </r>
  <r>
    <x v="0"/>
    <x v="2"/>
    <x v="15"/>
    <x v="186"/>
    <x v="0"/>
    <x v="2"/>
    <n v="8432281"/>
  </r>
  <r>
    <x v="0"/>
    <x v="3"/>
    <x v="12"/>
    <x v="146"/>
    <x v="6"/>
    <x v="2"/>
    <n v="8452845"/>
  </r>
  <r>
    <x v="0"/>
    <x v="2"/>
    <x v="10"/>
    <x v="261"/>
    <x v="0"/>
    <x v="1"/>
    <n v="8469769"/>
  </r>
  <r>
    <x v="0"/>
    <x v="0"/>
    <x v="6"/>
    <x v="6"/>
    <x v="9"/>
    <x v="2"/>
    <n v="8473022"/>
  </r>
  <r>
    <x v="0"/>
    <x v="1"/>
    <x v="13"/>
    <x v="24"/>
    <x v="10"/>
    <x v="1"/>
    <n v="8605158"/>
  </r>
  <r>
    <x v="1"/>
    <x v="5"/>
    <x v="21"/>
    <x v="128"/>
    <x v="0"/>
    <x v="1"/>
    <n v="8624917"/>
  </r>
  <r>
    <x v="0"/>
    <x v="0"/>
    <x v="4"/>
    <x v="58"/>
    <x v="7"/>
    <x v="2"/>
    <n v="8630586"/>
  </r>
  <r>
    <x v="0"/>
    <x v="2"/>
    <x v="8"/>
    <x v="202"/>
    <x v="10"/>
    <x v="1"/>
    <n v="8651436"/>
  </r>
  <r>
    <x v="0"/>
    <x v="2"/>
    <x v="15"/>
    <x v="80"/>
    <x v="0"/>
    <x v="1"/>
    <n v="8695028"/>
  </r>
  <r>
    <x v="0"/>
    <x v="0"/>
    <x v="6"/>
    <x v="150"/>
    <x v="10"/>
    <x v="1"/>
    <n v="8707895"/>
  </r>
  <r>
    <x v="0"/>
    <x v="1"/>
    <x v="12"/>
    <x v="101"/>
    <x v="10"/>
    <x v="1"/>
    <n v="8740218"/>
  </r>
  <r>
    <x v="0"/>
    <x v="0"/>
    <x v="0"/>
    <x v="229"/>
    <x v="10"/>
    <x v="1"/>
    <n v="8859123"/>
  </r>
  <r>
    <x v="0"/>
    <x v="2"/>
    <x v="2"/>
    <x v="144"/>
    <x v="10"/>
    <x v="1"/>
    <n v="8897930"/>
  </r>
  <r>
    <x v="0"/>
    <x v="3"/>
    <x v="12"/>
    <x v="123"/>
    <x v="0"/>
    <x v="2"/>
    <n v="8900249"/>
  </r>
  <r>
    <x v="1"/>
    <x v="5"/>
    <x v="26"/>
    <x v="269"/>
    <x v="10"/>
    <x v="1"/>
    <n v="8905872"/>
  </r>
  <r>
    <x v="0"/>
    <x v="3"/>
    <x v="12"/>
    <x v="172"/>
    <x v="6"/>
    <x v="1"/>
    <n v="8919307"/>
  </r>
  <r>
    <x v="0"/>
    <x v="2"/>
    <x v="2"/>
    <x v="16"/>
    <x v="6"/>
    <x v="2"/>
    <n v="8977643"/>
  </r>
  <r>
    <x v="0"/>
    <x v="1"/>
    <x v="9"/>
    <x v="147"/>
    <x v="0"/>
    <x v="1"/>
    <n v="8978682"/>
  </r>
  <r>
    <x v="0"/>
    <x v="0"/>
    <x v="4"/>
    <x v="4"/>
    <x v="0"/>
    <x v="1"/>
    <n v="9017892"/>
  </r>
  <r>
    <x v="0"/>
    <x v="3"/>
    <x v="3"/>
    <x v="83"/>
    <x v="10"/>
    <x v="1"/>
    <n v="9020708"/>
  </r>
  <r>
    <x v="0"/>
    <x v="3"/>
    <x v="5"/>
    <x v="131"/>
    <x v="0"/>
    <x v="1"/>
    <n v="9037142"/>
  </r>
  <r>
    <x v="0"/>
    <x v="1"/>
    <x v="12"/>
    <x v="102"/>
    <x v="0"/>
    <x v="1"/>
    <n v="9040655"/>
  </r>
  <r>
    <x v="0"/>
    <x v="2"/>
    <x v="8"/>
    <x v="10"/>
    <x v="10"/>
    <x v="1"/>
    <n v="9063294"/>
  </r>
  <r>
    <x v="0"/>
    <x v="1"/>
    <x v="12"/>
    <x v="129"/>
    <x v="10"/>
    <x v="1"/>
    <n v="9089272"/>
  </r>
  <r>
    <x v="2"/>
    <x v="6"/>
    <x v="23"/>
    <x v="283"/>
    <x v="7"/>
    <x v="2"/>
    <n v="9105528"/>
  </r>
  <r>
    <x v="0"/>
    <x v="2"/>
    <x v="8"/>
    <x v="9"/>
    <x v="0"/>
    <x v="2"/>
    <n v="9118138"/>
  </r>
  <r>
    <x v="0"/>
    <x v="0"/>
    <x v="7"/>
    <x v="240"/>
    <x v="10"/>
    <x v="1"/>
    <n v="9130297"/>
  </r>
  <r>
    <x v="0"/>
    <x v="0"/>
    <x v="6"/>
    <x v="153"/>
    <x v="7"/>
    <x v="1"/>
    <n v="9132299"/>
  </r>
  <r>
    <x v="0"/>
    <x v="3"/>
    <x v="14"/>
    <x v="300"/>
    <x v="0"/>
    <x v="1"/>
    <n v="9134528"/>
  </r>
  <r>
    <x v="0"/>
    <x v="0"/>
    <x v="2"/>
    <x v="60"/>
    <x v="10"/>
    <x v="1"/>
    <n v="9182319"/>
  </r>
  <r>
    <x v="0"/>
    <x v="1"/>
    <x v="1"/>
    <x v="44"/>
    <x v="6"/>
    <x v="2"/>
    <n v="9231784"/>
  </r>
  <r>
    <x v="0"/>
    <x v="0"/>
    <x v="17"/>
    <x v="53"/>
    <x v="6"/>
    <x v="2"/>
    <n v="9246693"/>
  </r>
  <r>
    <x v="0"/>
    <x v="2"/>
    <x v="15"/>
    <x v="85"/>
    <x v="7"/>
    <x v="2"/>
    <n v="9253032"/>
  </r>
  <r>
    <x v="0"/>
    <x v="3"/>
    <x v="3"/>
    <x v="132"/>
    <x v="0"/>
    <x v="1"/>
    <n v="9256805"/>
  </r>
  <r>
    <x v="0"/>
    <x v="4"/>
    <x v="16"/>
    <x v="149"/>
    <x v="7"/>
    <x v="1"/>
    <n v="9263414"/>
  </r>
  <r>
    <x v="0"/>
    <x v="3"/>
    <x v="14"/>
    <x v="238"/>
    <x v="10"/>
    <x v="1"/>
    <n v="9273160"/>
  </r>
  <r>
    <x v="0"/>
    <x v="1"/>
    <x v="9"/>
    <x v="208"/>
    <x v="0"/>
    <x v="1"/>
    <n v="9291290"/>
  </r>
  <r>
    <x v="0"/>
    <x v="2"/>
    <x v="14"/>
    <x v="169"/>
    <x v="8"/>
    <x v="1"/>
    <n v="9313382"/>
  </r>
  <r>
    <x v="0"/>
    <x v="2"/>
    <x v="10"/>
    <x v="164"/>
    <x v="10"/>
    <x v="1"/>
    <n v="9323742"/>
  </r>
  <r>
    <x v="0"/>
    <x v="3"/>
    <x v="12"/>
    <x v="172"/>
    <x v="8"/>
    <x v="1"/>
    <n v="9388669"/>
  </r>
  <r>
    <x v="0"/>
    <x v="3"/>
    <x v="5"/>
    <x v="52"/>
    <x v="0"/>
    <x v="1"/>
    <n v="9423962"/>
  </r>
  <r>
    <x v="0"/>
    <x v="1"/>
    <x v="12"/>
    <x v="36"/>
    <x v="10"/>
    <x v="1"/>
    <n v="9431749"/>
  </r>
  <r>
    <x v="0"/>
    <x v="2"/>
    <x v="2"/>
    <x v="120"/>
    <x v="6"/>
    <x v="2"/>
    <n v="9536099"/>
  </r>
  <r>
    <x v="0"/>
    <x v="3"/>
    <x v="3"/>
    <x v="64"/>
    <x v="0"/>
    <x v="2"/>
    <n v="9578663"/>
  </r>
  <r>
    <x v="0"/>
    <x v="0"/>
    <x v="4"/>
    <x v="58"/>
    <x v="8"/>
    <x v="1"/>
    <n v="9619966"/>
  </r>
  <r>
    <x v="0"/>
    <x v="3"/>
    <x v="12"/>
    <x v="148"/>
    <x v="8"/>
    <x v="1"/>
    <n v="9631635"/>
  </r>
  <r>
    <x v="0"/>
    <x v="1"/>
    <x v="13"/>
    <x v="159"/>
    <x v="10"/>
    <x v="1"/>
    <n v="9693355"/>
  </r>
  <r>
    <x v="0"/>
    <x v="0"/>
    <x v="6"/>
    <x v="77"/>
    <x v="0"/>
    <x v="1"/>
    <n v="9696109"/>
  </r>
  <r>
    <x v="0"/>
    <x v="0"/>
    <x v="4"/>
    <x v="260"/>
    <x v="0"/>
    <x v="1"/>
    <n v="9720252"/>
  </r>
  <r>
    <x v="0"/>
    <x v="2"/>
    <x v="8"/>
    <x v="237"/>
    <x v="6"/>
    <x v="2"/>
    <n v="9726837"/>
  </r>
  <r>
    <x v="0"/>
    <x v="3"/>
    <x v="5"/>
    <x v="210"/>
    <x v="0"/>
    <x v="1"/>
    <n v="9746320"/>
  </r>
  <r>
    <x v="0"/>
    <x v="3"/>
    <x v="12"/>
    <x v="197"/>
    <x v="6"/>
    <x v="1"/>
    <n v="9753882"/>
  </r>
  <r>
    <x v="0"/>
    <x v="2"/>
    <x v="11"/>
    <x v="161"/>
    <x v="10"/>
    <x v="1"/>
    <n v="9860407"/>
  </r>
  <r>
    <x v="0"/>
    <x v="0"/>
    <x v="15"/>
    <x v="189"/>
    <x v="8"/>
    <x v="1"/>
    <n v="9910264"/>
  </r>
  <r>
    <x v="0"/>
    <x v="2"/>
    <x v="14"/>
    <x v="78"/>
    <x v="10"/>
    <x v="1"/>
    <n v="10020211"/>
  </r>
  <r>
    <x v="0"/>
    <x v="2"/>
    <x v="8"/>
    <x v="166"/>
    <x v="8"/>
    <x v="1"/>
    <n v="10070941"/>
  </r>
  <r>
    <x v="0"/>
    <x v="0"/>
    <x v="4"/>
    <x v="155"/>
    <x v="10"/>
    <x v="1"/>
    <n v="10118201"/>
  </r>
  <r>
    <x v="0"/>
    <x v="3"/>
    <x v="3"/>
    <x v="205"/>
    <x v="8"/>
    <x v="1"/>
    <n v="10191590"/>
  </r>
  <r>
    <x v="0"/>
    <x v="3"/>
    <x v="14"/>
    <x v="273"/>
    <x v="10"/>
    <x v="1"/>
    <n v="10299693"/>
  </r>
  <r>
    <x v="0"/>
    <x v="2"/>
    <x v="15"/>
    <x v="38"/>
    <x v="0"/>
    <x v="1"/>
    <n v="10340693"/>
  </r>
  <r>
    <x v="0"/>
    <x v="3"/>
    <x v="5"/>
    <x v="20"/>
    <x v="10"/>
    <x v="1"/>
    <n v="10403134"/>
  </r>
  <r>
    <x v="0"/>
    <x v="0"/>
    <x v="17"/>
    <x v="220"/>
    <x v="10"/>
    <x v="1"/>
    <n v="10443231"/>
  </r>
  <r>
    <x v="0"/>
    <x v="3"/>
    <x v="5"/>
    <x v="5"/>
    <x v="6"/>
    <x v="2"/>
    <n v="10470693"/>
  </r>
  <r>
    <x v="0"/>
    <x v="4"/>
    <x v="16"/>
    <x v="149"/>
    <x v="6"/>
    <x v="2"/>
    <n v="10488191"/>
  </r>
  <r>
    <x v="0"/>
    <x v="3"/>
    <x v="12"/>
    <x v="15"/>
    <x v="0"/>
    <x v="2"/>
    <n v="10559059"/>
  </r>
  <r>
    <x v="0"/>
    <x v="2"/>
    <x v="14"/>
    <x v="175"/>
    <x v="6"/>
    <x v="2"/>
    <n v="10593163"/>
  </r>
  <r>
    <x v="0"/>
    <x v="2"/>
    <x v="15"/>
    <x v="186"/>
    <x v="6"/>
    <x v="1"/>
    <n v="10609561"/>
  </r>
  <r>
    <x v="0"/>
    <x v="4"/>
    <x v="16"/>
    <x v="252"/>
    <x v="6"/>
    <x v="1"/>
    <n v="10616129"/>
  </r>
  <r>
    <x v="0"/>
    <x v="0"/>
    <x v="6"/>
    <x v="33"/>
    <x v="6"/>
    <x v="1"/>
    <n v="10665092"/>
  </r>
  <r>
    <x v="0"/>
    <x v="4"/>
    <x v="16"/>
    <x v="149"/>
    <x v="0"/>
    <x v="2"/>
    <n v="10671396"/>
  </r>
  <r>
    <x v="0"/>
    <x v="3"/>
    <x v="5"/>
    <x v="152"/>
    <x v="10"/>
    <x v="1"/>
    <n v="10687558"/>
  </r>
  <r>
    <x v="0"/>
    <x v="0"/>
    <x v="4"/>
    <x v="260"/>
    <x v="6"/>
    <x v="1"/>
    <n v="10694991"/>
  </r>
  <r>
    <x v="0"/>
    <x v="0"/>
    <x v="7"/>
    <x v="8"/>
    <x v="6"/>
    <x v="2"/>
    <n v="10712995"/>
  </r>
  <r>
    <x v="0"/>
    <x v="1"/>
    <x v="1"/>
    <x v="35"/>
    <x v="10"/>
    <x v="1"/>
    <n v="10753207"/>
  </r>
  <r>
    <x v="0"/>
    <x v="4"/>
    <x v="16"/>
    <x v="280"/>
    <x v="0"/>
    <x v="1"/>
    <n v="10846958"/>
  </r>
  <r>
    <x v="0"/>
    <x v="1"/>
    <x v="9"/>
    <x v="222"/>
    <x v="10"/>
    <x v="1"/>
    <n v="10861379"/>
  </r>
  <r>
    <x v="0"/>
    <x v="0"/>
    <x v="6"/>
    <x v="263"/>
    <x v="0"/>
    <x v="1"/>
    <n v="10926629"/>
  </r>
  <r>
    <x v="0"/>
    <x v="3"/>
    <x v="12"/>
    <x v="197"/>
    <x v="8"/>
    <x v="1"/>
    <n v="11003449"/>
  </r>
  <r>
    <x v="0"/>
    <x v="2"/>
    <x v="15"/>
    <x v="85"/>
    <x v="6"/>
    <x v="1"/>
    <n v="11064826"/>
  </r>
  <r>
    <x v="0"/>
    <x v="2"/>
    <x v="10"/>
    <x v="261"/>
    <x v="6"/>
    <x v="2"/>
    <n v="11112140"/>
  </r>
  <r>
    <x v="0"/>
    <x v="0"/>
    <x v="15"/>
    <x v="295"/>
    <x v="10"/>
    <x v="1"/>
    <n v="11112782"/>
  </r>
  <r>
    <x v="0"/>
    <x v="2"/>
    <x v="8"/>
    <x v="10"/>
    <x v="6"/>
    <x v="0"/>
    <n v="11128561"/>
  </r>
  <r>
    <x v="1"/>
    <x v="5"/>
    <x v="19"/>
    <x v="76"/>
    <x v="10"/>
    <x v="1"/>
    <n v="11134668"/>
  </r>
  <r>
    <x v="2"/>
    <x v="6"/>
    <x v="23"/>
    <x v="201"/>
    <x v="10"/>
    <x v="1"/>
    <n v="11206821"/>
  </r>
  <r>
    <x v="0"/>
    <x v="3"/>
    <x v="3"/>
    <x v="230"/>
    <x v="7"/>
    <x v="1"/>
    <n v="11292499"/>
  </r>
  <r>
    <x v="0"/>
    <x v="0"/>
    <x v="4"/>
    <x v="89"/>
    <x v="8"/>
    <x v="1"/>
    <n v="11314524"/>
  </r>
  <r>
    <x v="0"/>
    <x v="0"/>
    <x v="15"/>
    <x v="34"/>
    <x v="0"/>
    <x v="1"/>
    <n v="11435234"/>
  </r>
  <r>
    <x v="0"/>
    <x v="0"/>
    <x v="6"/>
    <x v="204"/>
    <x v="0"/>
    <x v="1"/>
    <n v="11435988"/>
  </r>
  <r>
    <x v="0"/>
    <x v="0"/>
    <x v="6"/>
    <x v="6"/>
    <x v="5"/>
    <x v="1"/>
    <n v="11453834"/>
  </r>
  <r>
    <x v="0"/>
    <x v="2"/>
    <x v="8"/>
    <x v="272"/>
    <x v="10"/>
    <x v="1"/>
    <n v="11469092"/>
  </r>
  <r>
    <x v="0"/>
    <x v="2"/>
    <x v="2"/>
    <x v="120"/>
    <x v="10"/>
    <x v="1"/>
    <n v="11533573"/>
  </r>
  <r>
    <x v="1"/>
    <x v="5"/>
    <x v="21"/>
    <x v="214"/>
    <x v="10"/>
    <x v="1"/>
    <n v="11552380"/>
  </r>
  <r>
    <x v="0"/>
    <x v="0"/>
    <x v="6"/>
    <x v="48"/>
    <x v="9"/>
    <x v="2"/>
    <n v="11574475"/>
  </r>
  <r>
    <x v="0"/>
    <x v="0"/>
    <x v="17"/>
    <x v="244"/>
    <x v="10"/>
    <x v="1"/>
    <n v="11706902"/>
  </r>
  <r>
    <x v="0"/>
    <x v="2"/>
    <x v="14"/>
    <x v="169"/>
    <x v="0"/>
    <x v="2"/>
    <n v="11746253"/>
  </r>
  <r>
    <x v="0"/>
    <x v="0"/>
    <x v="0"/>
    <x v="0"/>
    <x v="0"/>
    <x v="1"/>
    <n v="11746904"/>
  </r>
  <r>
    <x v="0"/>
    <x v="1"/>
    <x v="13"/>
    <x v="194"/>
    <x v="0"/>
    <x v="1"/>
    <n v="11767261"/>
  </r>
  <r>
    <x v="1"/>
    <x v="5"/>
    <x v="19"/>
    <x v="76"/>
    <x v="6"/>
    <x v="2"/>
    <n v="11834391"/>
  </r>
  <r>
    <x v="0"/>
    <x v="0"/>
    <x v="7"/>
    <x v="227"/>
    <x v="10"/>
    <x v="1"/>
    <n v="11836928"/>
  </r>
  <r>
    <x v="0"/>
    <x v="3"/>
    <x v="5"/>
    <x v="131"/>
    <x v="0"/>
    <x v="2"/>
    <n v="11837172"/>
  </r>
  <r>
    <x v="0"/>
    <x v="3"/>
    <x v="3"/>
    <x v="170"/>
    <x v="6"/>
    <x v="1"/>
    <n v="11893055"/>
  </r>
  <r>
    <x v="0"/>
    <x v="2"/>
    <x v="15"/>
    <x v="203"/>
    <x v="10"/>
    <x v="1"/>
    <n v="11922596"/>
  </r>
  <r>
    <x v="0"/>
    <x v="0"/>
    <x v="6"/>
    <x v="165"/>
    <x v="8"/>
    <x v="1"/>
    <n v="11944779"/>
  </r>
  <r>
    <x v="0"/>
    <x v="0"/>
    <x v="6"/>
    <x v="59"/>
    <x v="0"/>
    <x v="1"/>
    <n v="11991826"/>
  </r>
  <r>
    <x v="0"/>
    <x v="3"/>
    <x v="5"/>
    <x v="23"/>
    <x v="0"/>
    <x v="1"/>
    <n v="11996614"/>
  </r>
  <r>
    <x v="0"/>
    <x v="2"/>
    <x v="8"/>
    <x v="191"/>
    <x v="6"/>
    <x v="2"/>
    <n v="12224440"/>
  </r>
  <r>
    <x v="0"/>
    <x v="2"/>
    <x v="8"/>
    <x v="237"/>
    <x v="10"/>
    <x v="1"/>
    <n v="12260675"/>
  </r>
  <r>
    <x v="0"/>
    <x v="4"/>
    <x v="16"/>
    <x v="49"/>
    <x v="4"/>
    <x v="1"/>
    <n v="12345101"/>
  </r>
  <r>
    <x v="0"/>
    <x v="2"/>
    <x v="15"/>
    <x v="56"/>
    <x v="10"/>
    <x v="1"/>
    <n v="12466671"/>
  </r>
  <r>
    <x v="0"/>
    <x v="1"/>
    <x v="1"/>
    <x v="67"/>
    <x v="10"/>
    <x v="1"/>
    <n v="12513662"/>
  </r>
  <r>
    <x v="0"/>
    <x v="0"/>
    <x v="17"/>
    <x v="180"/>
    <x v="10"/>
    <x v="1"/>
    <n v="12540995"/>
  </r>
  <r>
    <x v="0"/>
    <x v="4"/>
    <x v="16"/>
    <x v="111"/>
    <x v="0"/>
    <x v="1"/>
    <n v="12569231"/>
  </r>
  <r>
    <x v="0"/>
    <x v="0"/>
    <x v="6"/>
    <x v="153"/>
    <x v="8"/>
    <x v="1"/>
    <n v="12577671"/>
  </r>
  <r>
    <x v="0"/>
    <x v="3"/>
    <x v="3"/>
    <x v="68"/>
    <x v="10"/>
    <x v="1"/>
    <n v="12623768"/>
  </r>
  <r>
    <x v="0"/>
    <x v="2"/>
    <x v="14"/>
    <x v="241"/>
    <x v="0"/>
    <x v="1"/>
    <n v="12671680"/>
  </r>
  <r>
    <x v="0"/>
    <x v="0"/>
    <x v="17"/>
    <x v="248"/>
    <x v="6"/>
    <x v="1"/>
    <n v="12732982"/>
  </r>
  <r>
    <x v="0"/>
    <x v="0"/>
    <x v="7"/>
    <x v="8"/>
    <x v="0"/>
    <x v="1"/>
    <n v="12807474"/>
  </r>
  <r>
    <x v="0"/>
    <x v="4"/>
    <x v="16"/>
    <x v="110"/>
    <x v="0"/>
    <x v="1"/>
    <n v="12828841"/>
  </r>
  <r>
    <x v="0"/>
    <x v="3"/>
    <x v="12"/>
    <x v="146"/>
    <x v="0"/>
    <x v="1"/>
    <n v="12856643"/>
  </r>
  <r>
    <x v="0"/>
    <x v="2"/>
    <x v="2"/>
    <x v="125"/>
    <x v="6"/>
    <x v="1"/>
    <n v="12870099"/>
  </r>
  <r>
    <x v="0"/>
    <x v="3"/>
    <x v="12"/>
    <x v="15"/>
    <x v="0"/>
    <x v="1"/>
    <n v="12953088"/>
  </r>
  <r>
    <x v="0"/>
    <x v="0"/>
    <x v="0"/>
    <x v="178"/>
    <x v="10"/>
    <x v="1"/>
    <n v="13036473"/>
  </r>
  <r>
    <x v="0"/>
    <x v="0"/>
    <x v="15"/>
    <x v="293"/>
    <x v="10"/>
    <x v="1"/>
    <n v="13042508"/>
  </r>
  <r>
    <x v="0"/>
    <x v="2"/>
    <x v="15"/>
    <x v="299"/>
    <x v="10"/>
    <x v="1"/>
    <n v="13160202"/>
  </r>
  <r>
    <x v="0"/>
    <x v="2"/>
    <x v="11"/>
    <x v="161"/>
    <x v="6"/>
    <x v="2"/>
    <n v="13173288"/>
  </r>
  <r>
    <x v="0"/>
    <x v="2"/>
    <x v="15"/>
    <x v="186"/>
    <x v="0"/>
    <x v="1"/>
    <n v="13204947"/>
  </r>
  <r>
    <x v="0"/>
    <x v="3"/>
    <x v="12"/>
    <x v="94"/>
    <x v="6"/>
    <x v="2"/>
    <n v="13364360"/>
  </r>
  <r>
    <x v="0"/>
    <x v="2"/>
    <x v="15"/>
    <x v="281"/>
    <x v="10"/>
    <x v="1"/>
    <n v="13384000"/>
  </r>
  <r>
    <x v="0"/>
    <x v="4"/>
    <x v="16"/>
    <x v="224"/>
    <x v="0"/>
    <x v="1"/>
    <n v="13423097"/>
  </r>
  <r>
    <x v="0"/>
    <x v="4"/>
    <x v="16"/>
    <x v="111"/>
    <x v="10"/>
    <x v="1"/>
    <n v="13460604"/>
  </r>
  <r>
    <x v="0"/>
    <x v="2"/>
    <x v="14"/>
    <x v="251"/>
    <x v="0"/>
    <x v="1"/>
    <n v="13473767"/>
  </r>
  <r>
    <x v="2"/>
    <x v="6"/>
    <x v="23"/>
    <x v="292"/>
    <x v="10"/>
    <x v="1"/>
    <n v="13619947"/>
  </r>
  <r>
    <x v="0"/>
    <x v="3"/>
    <x v="5"/>
    <x v="239"/>
    <x v="10"/>
    <x v="1"/>
    <n v="13823899"/>
  </r>
  <r>
    <x v="0"/>
    <x v="3"/>
    <x v="12"/>
    <x v="86"/>
    <x v="0"/>
    <x v="1"/>
    <n v="13881507"/>
  </r>
  <r>
    <x v="0"/>
    <x v="3"/>
    <x v="5"/>
    <x v="47"/>
    <x v="10"/>
    <x v="1"/>
    <n v="13884248"/>
  </r>
  <r>
    <x v="0"/>
    <x v="3"/>
    <x v="3"/>
    <x v="230"/>
    <x v="7"/>
    <x v="2"/>
    <n v="13901372"/>
  </r>
  <r>
    <x v="0"/>
    <x v="0"/>
    <x v="6"/>
    <x v="304"/>
    <x v="6"/>
    <x v="1"/>
    <n v="13920230"/>
  </r>
  <r>
    <x v="0"/>
    <x v="3"/>
    <x v="3"/>
    <x v="154"/>
    <x v="7"/>
    <x v="2"/>
    <n v="13968237"/>
  </r>
  <r>
    <x v="0"/>
    <x v="4"/>
    <x v="16"/>
    <x v="49"/>
    <x v="0"/>
    <x v="1"/>
    <n v="14060589"/>
  </r>
  <r>
    <x v="0"/>
    <x v="3"/>
    <x v="3"/>
    <x v="154"/>
    <x v="6"/>
    <x v="1"/>
    <n v="14075920"/>
  </r>
  <r>
    <x v="0"/>
    <x v="0"/>
    <x v="6"/>
    <x v="265"/>
    <x v="6"/>
    <x v="1"/>
    <n v="14301520"/>
  </r>
  <r>
    <x v="0"/>
    <x v="2"/>
    <x v="8"/>
    <x v="46"/>
    <x v="10"/>
    <x v="1"/>
    <n v="14334176"/>
  </r>
  <r>
    <x v="0"/>
    <x v="0"/>
    <x v="15"/>
    <x v="25"/>
    <x v="0"/>
    <x v="1"/>
    <n v="14406987"/>
  </r>
  <r>
    <x v="0"/>
    <x v="2"/>
    <x v="14"/>
    <x v="241"/>
    <x v="9"/>
    <x v="2"/>
    <n v="14520720"/>
  </r>
  <r>
    <x v="2"/>
    <x v="6"/>
    <x v="23"/>
    <x v="141"/>
    <x v="10"/>
    <x v="1"/>
    <n v="14578229"/>
  </r>
  <r>
    <x v="0"/>
    <x v="3"/>
    <x v="5"/>
    <x v="131"/>
    <x v="10"/>
    <x v="1"/>
    <n v="14667483"/>
  </r>
  <r>
    <x v="0"/>
    <x v="2"/>
    <x v="10"/>
    <x v="198"/>
    <x v="0"/>
    <x v="1"/>
    <n v="14678805"/>
  </r>
  <r>
    <x v="0"/>
    <x v="3"/>
    <x v="3"/>
    <x v="64"/>
    <x v="6"/>
    <x v="2"/>
    <n v="14813491"/>
  </r>
  <r>
    <x v="0"/>
    <x v="0"/>
    <x v="6"/>
    <x v="263"/>
    <x v="6"/>
    <x v="1"/>
    <n v="14849541"/>
  </r>
  <r>
    <x v="0"/>
    <x v="1"/>
    <x v="13"/>
    <x v="103"/>
    <x v="10"/>
    <x v="1"/>
    <n v="14895748"/>
  </r>
  <r>
    <x v="0"/>
    <x v="2"/>
    <x v="14"/>
    <x v="251"/>
    <x v="6"/>
    <x v="1"/>
    <n v="14932988"/>
  </r>
  <r>
    <x v="0"/>
    <x v="4"/>
    <x v="16"/>
    <x v="30"/>
    <x v="0"/>
    <x v="1"/>
    <n v="14951634"/>
  </r>
  <r>
    <x v="0"/>
    <x v="4"/>
    <x v="16"/>
    <x v="224"/>
    <x v="0"/>
    <x v="2"/>
    <n v="15004112"/>
  </r>
  <r>
    <x v="0"/>
    <x v="0"/>
    <x v="7"/>
    <x v="18"/>
    <x v="0"/>
    <x v="1"/>
    <n v="15043446"/>
  </r>
  <r>
    <x v="0"/>
    <x v="3"/>
    <x v="5"/>
    <x v="200"/>
    <x v="6"/>
    <x v="2"/>
    <n v="15044013"/>
  </r>
  <r>
    <x v="0"/>
    <x v="0"/>
    <x v="2"/>
    <x v="209"/>
    <x v="10"/>
    <x v="1"/>
    <n v="15131457"/>
  </r>
  <r>
    <x v="0"/>
    <x v="3"/>
    <x v="5"/>
    <x v="100"/>
    <x v="10"/>
    <x v="1"/>
    <n v="15180007"/>
  </r>
  <r>
    <x v="0"/>
    <x v="0"/>
    <x v="15"/>
    <x v="301"/>
    <x v="0"/>
    <x v="1"/>
    <n v="15202729"/>
  </r>
  <r>
    <x v="0"/>
    <x v="3"/>
    <x v="3"/>
    <x v="183"/>
    <x v="0"/>
    <x v="2"/>
    <n v="15294841"/>
  </r>
  <r>
    <x v="0"/>
    <x v="3"/>
    <x v="3"/>
    <x v="291"/>
    <x v="10"/>
    <x v="1"/>
    <n v="15306462"/>
  </r>
  <r>
    <x v="2"/>
    <x v="6"/>
    <x v="23"/>
    <x v="283"/>
    <x v="7"/>
    <x v="1"/>
    <n v="15360281"/>
  </r>
  <r>
    <x v="0"/>
    <x v="3"/>
    <x v="5"/>
    <x v="171"/>
    <x v="10"/>
    <x v="1"/>
    <n v="15370630"/>
  </r>
  <r>
    <x v="0"/>
    <x v="1"/>
    <x v="9"/>
    <x v="222"/>
    <x v="6"/>
    <x v="2"/>
    <n v="15393068"/>
  </r>
  <r>
    <x v="0"/>
    <x v="0"/>
    <x v="6"/>
    <x v="77"/>
    <x v="6"/>
    <x v="1"/>
    <n v="15464637"/>
  </r>
  <r>
    <x v="0"/>
    <x v="3"/>
    <x v="5"/>
    <x v="302"/>
    <x v="10"/>
    <x v="1"/>
    <n v="15471031"/>
  </r>
  <r>
    <x v="0"/>
    <x v="2"/>
    <x v="8"/>
    <x v="166"/>
    <x v="6"/>
    <x v="1"/>
    <n v="15522759"/>
  </r>
  <r>
    <x v="0"/>
    <x v="3"/>
    <x v="5"/>
    <x v="200"/>
    <x v="0"/>
    <x v="1"/>
    <n v="15660957"/>
  </r>
  <r>
    <x v="0"/>
    <x v="2"/>
    <x v="10"/>
    <x v="108"/>
    <x v="0"/>
    <x v="1"/>
    <n v="15722169"/>
  </r>
  <r>
    <x v="0"/>
    <x v="2"/>
    <x v="11"/>
    <x v="139"/>
    <x v="0"/>
    <x v="1"/>
    <n v="15742976"/>
  </r>
  <r>
    <x v="0"/>
    <x v="0"/>
    <x v="15"/>
    <x v="34"/>
    <x v="10"/>
    <x v="1"/>
    <n v="15808973"/>
  </r>
  <r>
    <x v="0"/>
    <x v="3"/>
    <x v="14"/>
    <x v="45"/>
    <x v="0"/>
    <x v="1"/>
    <n v="15816960"/>
  </r>
  <r>
    <x v="0"/>
    <x v="2"/>
    <x v="2"/>
    <x v="66"/>
    <x v="10"/>
    <x v="1"/>
    <n v="15843393"/>
  </r>
  <r>
    <x v="1"/>
    <x v="5"/>
    <x v="19"/>
    <x v="253"/>
    <x v="0"/>
    <x v="1"/>
    <n v="15899782"/>
  </r>
  <r>
    <x v="0"/>
    <x v="3"/>
    <x v="12"/>
    <x v="115"/>
    <x v="0"/>
    <x v="1"/>
    <n v="15920242"/>
  </r>
  <r>
    <x v="0"/>
    <x v="0"/>
    <x v="15"/>
    <x v="34"/>
    <x v="6"/>
    <x v="1"/>
    <n v="15993967"/>
  </r>
  <r>
    <x v="0"/>
    <x v="4"/>
    <x v="16"/>
    <x v="252"/>
    <x v="0"/>
    <x v="2"/>
    <n v="16052755"/>
  </r>
  <r>
    <x v="1"/>
    <x v="5"/>
    <x v="19"/>
    <x v="253"/>
    <x v="6"/>
    <x v="2"/>
    <n v="16063036"/>
  </r>
  <r>
    <x v="0"/>
    <x v="2"/>
    <x v="15"/>
    <x v="85"/>
    <x v="0"/>
    <x v="2"/>
    <n v="16262909"/>
  </r>
  <r>
    <x v="0"/>
    <x v="0"/>
    <x v="6"/>
    <x v="98"/>
    <x v="0"/>
    <x v="1"/>
    <n v="16586060"/>
  </r>
  <r>
    <x v="0"/>
    <x v="0"/>
    <x v="6"/>
    <x v="263"/>
    <x v="6"/>
    <x v="2"/>
    <n v="16646243"/>
  </r>
  <r>
    <x v="0"/>
    <x v="2"/>
    <x v="11"/>
    <x v="188"/>
    <x v="6"/>
    <x v="2"/>
    <n v="16654462"/>
  </r>
  <r>
    <x v="0"/>
    <x v="0"/>
    <x v="6"/>
    <x v="176"/>
    <x v="6"/>
    <x v="2"/>
    <n v="16701950"/>
  </r>
  <r>
    <x v="0"/>
    <x v="3"/>
    <x v="3"/>
    <x v="230"/>
    <x v="8"/>
    <x v="1"/>
    <n v="16844238"/>
  </r>
  <r>
    <x v="0"/>
    <x v="1"/>
    <x v="9"/>
    <x v="147"/>
    <x v="10"/>
    <x v="1"/>
    <n v="16864522"/>
  </r>
  <r>
    <x v="0"/>
    <x v="2"/>
    <x v="14"/>
    <x v="41"/>
    <x v="10"/>
    <x v="1"/>
    <n v="16874613"/>
  </r>
  <r>
    <x v="0"/>
    <x v="0"/>
    <x v="4"/>
    <x v="58"/>
    <x v="0"/>
    <x v="2"/>
    <n v="16941125"/>
  </r>
  <r>
    <x v="0"/>
    <x v="2"/>
    <x v="8"/>
    <x v="166"/>
    <x v="7"/>
    <x v="1"/>
    <n v="17085550"/>
  </r>
  <r>
    <x v="0"/>
    <x v="0"/>
    <x v="15"/>
    <x v="301"/>
    <x v="6"/>
    <x v="2"/>
    <n v="17187448"/>
  </r>
  <r>
    <x v="0"/>
    <x v="1"/>
    <x v="1"/>
    <x v="54"/>
    <x v="6"/>
    <x v="2"/>
    <n v="17268416"/>
  </r>
  <r>
    <x v="0"/>
    <x v="0"/>
    <x v="17"/>
    <x v="53"/>
    <x v="10"/>
    <x v="1"/>
    <n v="17296067"/>
  </r>
  <r>
    <x v="0"/>
    <x v="3"/>
    <x v="3"/>
    <x v="278"/>
    <x v="6"/>
    <x v="0"/>
    <n v="17309316"/>
  </r>
  <r>
    <x v="0"/>
    <x v="3"/>
    <x v="14"/>
    <x v="300"/>
    <x v="6"/>
    <x v="2"/>
    <n v="17377746"/>
  </r>
  <r>
    <x v="0"/>
    <x v="2"/>
    <x v="10"/>
    <x v="12"/>
    <x v="6"/>
    <x v="2"/>
    <n v="17588072"/>
  </r>
  <r>
    <x v="0"/>
    <x v="3"/>
    <x v="3"/>
    <x v="64"/>
    <x v="0"/>
    <x v="1"/>
    <n v="17612972"/>
  </r>
  <r>
    <x v="0"/>
    <x v="0"/>
    <x v="6"/>
    <x v="6"/>
    <x v="8"/>
    <x v="1"/>
    <n v="17844029"/>
  </r>
  <r>
    <x v="0"/>
    <x v="0"/>
    <x v="6"/>
    <x v="265"/>
    <x v="0"/>
    <x v="1"/>
    <n v="17907620"/>
  </r>
  <r>
    <x v="0"/>
    <x v="3"/>
    <x v="3"/>
    <x v="211"/>
    <x v="6"/>
    <x v="1"/>
    <n v="18050744"/>
  </r>
  <r>
    <x v="0"/>
    <x v="4"/>
    <x v="16"/>
    <x v="280"/>
    <x v="10"/>
    <x v="1"/>
    <n v="18145121"/>
  </r>
  <r>
    <x v="0"/>
    <x v="2"/>
    <x v="11"/>
    <x v="188"/>
    <x v="10"/>
    <x v="1"/>
    <n v="18210521"/>
  </r>
  <r>
    <x v="0"/>
    <x v="3"/>
    <x v="14"/>
    <x v="300"/>
    <x v="10"/>
    <x v="1"/>
    <n v="18314603"/>
  </r>
  <r>
    <x v="0"/>
    <x v="3"/>
    <x v="12"/>
    <x v="172"/>
    <x v="0"/>
    <x v="2"/>
    <n v="18359484"/>
  </r>
  <r>
    <x v="0"/>
    <x v="1"/>
    <x v="9"/>
    <x v="208"/>
    <x v="10"/>
    <x v="1"/>
    <n v="18463332"/>
  </r>
  <r>
    <x v="0"/>
    <x v="2"/>
    <x v="15"/>
    <x v="296"/>
    <x v="10"/>
    <x v="1"/>
    <n v="18468027"/>
  </r>
  <r>
    <x v="0"/>
    <x v="2"/>
    <x v="2"/>
    <x v="19"/>
    <x v="6"/>
    <x v="2"/>
    <n v="18636986"/>
  </r>
  <r>
    <x v="0"/>
    <x v="0"/>
    <x v="6"/>
    <x v="6"/>
    <x v="6"/>
    <x v="0"/>
    <n v="18864787"/>
  </r>
  <r>
    <x v="0"/>
    <x v="2"/>
    <x v="15"/>
    <x v="80"/>
    <x v="0"/>
    <x v="2"/>
    <n v="18924426"/>
  </r>
  <r>
    <x v="0"/>
    <x v="2"/>
    <x v="15"/>
    <x v="281"/>
    <x v="6"/>
    <x v="2"/>
    <n v="18988532"/>
  </r>
  <r>
    <x v="0"/>
    <x v="3"/>
    <x v="14"/>
    <x v="57"/>
    <x v="0"/>
    <x v="1"/>
    <n v="19093542"/>
  </r>
  <r>
    <x v="0"/>
    <x v="2"/>
    <x v="2"/>
    <x v="125"/>
    <x v="6"/>
    <x v="2"/>
    <n v="19104590"/>
  </r>
  <r>
    <x v="0"/>
    <x v="0"/>
    <x v="4"/>
    <x v="233"/>
    <x v="10"/>
    <x v="1"/>
    <n v="19131549"/>
  </r>
  <r>
    <x v="0"/>
    <x v="0"/>
    <x v="4"/>
    <x v="4"/>
    <x v="10"/>
    <x v="1"/>
    <n v="19302879"/>
  </r>
  <r>
    <x v="0"/>
    <x v="1"/>
    <x v="12"/>
    <x v="36"/>
    <x v="0"/>
    <x v="2"/>
    <n v="19535960"/>
  </r>
  <r>
    <x v="0"/>
    <x v="0"/>
    <x v="4"/>
    <x v="233"/>
    <x v="6"/>
    <x v="2"/>
    <n v="19838198"/>
  </r>
  <r>
    <x v="0"/>
    <x v="2"/>
    <x v="2"/>
    <x v="66"/>
    <x v="6"/>
    <x v="2"/>
    <n v="20076891"/>
  </r>
  <r>
    <x v="0"/>
    <x v="0"/>
    <x v="6"/>
    <x v="304"/>
    <x v="0"/>
    <x v="1"/>
    <n v="20287719"/>
  </r>
  <r>
    <x v="1"/>
    <x v="5"/>
    <x v="21"/>
    <x v="128"/>
    <x v="10"/>
    <x v="1"/>
    <n v="20322313"/>
  </r>
  <r>
    <x v="0"/>
    <x v="2"/>
    <x v="10"/>
    <x v="261"/>
    <x v="10"/>
    <x v="1"/>
    <n v="20445695"/>
  </r>
  <r>
    <x v="0"/>
    <x v="0"/>
    <x v="6"/>
    <x v="204"/>
    <x v="6"/>
    <x v="2"/>
    <n v="20606748"/>
  </r>
  <r>
    <x v="0"/>
    <x v="2"/>
    <x v="15"/>
    <x v="105"/>
    <x v="10"/>
    <x v="1"/>
    <n v="20730034"/>
  </r>
  <r>
    <x v="1"/>
    <x v="5"/>
    <x v="19"/>
    <x v="253"/>
    <x v="0"/>
    <x v="2"/>
    <n v="20757512"/>
  </r>
  <r>
    <x v="0"/>
    <x v="2"/>
    <x v="8"/>
    <x v="9"/>
    <x v="0"/>
    <x v="1"/>
    <n v="20785153"/>
  </r>
  <r>
    <x v="0"/>
    <x v="0"/>
    <x v="15"/>
    <x v="297"/>
    <x v="6"/>
    <x v="2"/>
    <n v="21052883"/>
  </r>
  <r>
    <x v="0"/>
    <x v="1"/>
    <x v="1"/>
    <x v="54"/>
    <x v="0"/>
    <x v="1"/>
    <n v="21069593"/>
  </r>
  <r>
    <x v="0"/>
    <x v="3"/>
    <x v="5"/>
    <x v="136"/>
    <x v="0"/>
    <x v="1"/>
    <n v="21259993"/>
  </r>
  <r>
    <x v="0"/>
    <x v="3"/>
    <x v="5"/>
    <x v="23"/>
    <x v="6"/>
    <x v="0"/>
    <n v="21301176"/>
  </r>
  <r>
    <x v="0"/>
    <x v="1"/>
    <x v="12"/>
    <x v="102"/>
    <x v="10"/>
    <x v="1"/>
    <n v="21488123"/>
  </r>
  <r>
    <x v="0"/>
    <x v="3"/>
    <x v="3"/>
    <x v="170"/>
    <x v="0"/>
    <x v="2"/>
    <n v="21742485"/>
  </r>
  <r>
    <x v="0"/>
    <x v="3"/>
    <x v="14"/>
    <x v="273"/>
    <x v="6"/>
    <x v="2"/>
    <n v="21779157"/>
  </r>
  <r>
    <x v="0"/>
    <x v="3"/>
    <x v="12"/>
    <x v="123"/>
    <x v="0"/>
    <x v="1"/>
    <n v="21893152"/>
  </r>
  <r>
    <x v="0"/>
    <x v="0"/>
    <x v="4"/>
    <x v="260"/>
    <x v="6"/>
    <x v="2"/>
    <n v="21997500"/>
  </r>
  <r>
    <x v="0"/>
    <x v="0"/>
    <x v="6"/>
    <x v="43"/>
    <x v="6"/>
    <x v="2"/>
    <n v="22048319"/>
  </r>
  <r>
    <x v="0"/>
    <x v="2"/>
    <x v="15"/>
    <x v="203"/>
    <x v="6"/>
    <x v="2"/>
    <n v="22097738"/>
  </r>
  <r>
    <x v="0"/>
    <x v="0"/>
    <x v="4"/>
    <x v="246"/>
    <x v="0"/>
    <x v="1"/>
    <n v="22204268"/>
  </r>
  <r>
    <x v="0"/>
    <x v="3"/>
    <x v="3"/>
    <x v="132"/>
    <x v="10"/>
    <x v="1"/>
    <n v="22436813"/>
  </r>
  <r>
    <x v="0"/>
    <x v="0"/>
    <x v="0"/>
    <x v="0"/>
    <x v="10"/>
    <x v="1"/>
    <n v="22543454"/>
  </r>
  <r>
    <x v="0"/>
    <x v="0"/>
    <x v="6"/>
    <x v="48"/>
    <x v="0"/>
    <x v="2"/>
    <n v="22598105"/>
  </r>
  <r>
    <x v="0"/>
    <x v="0"/>
    <x v="15"/>
    <x v="293"/>
    <x v="6"/>
    <x v="2"/>
    <n v="22892041"/>
  </r>
  <r>
    <x v="0"/>
    <x v="3"/>
    <x v="5"/>
    <x v="239"/>
    <x v="6"/>
    <x v="2"/>
    <n v="22940732"/>
  </r>
  <r>
    <x v="0"/>
    <x v="2"/>
    <x v="15"/>
    <x v="38"/>
    <x v="6"/>
    <x v="1"/>
    <n v="23093437"/>
  </r>
  <r>
    <x v="0"/>
    <x v="2"/>
    <x v="8"/>
    <x v="118"/>
    <x v="10"/>
    <x v="1"/>
    <n v="23170306"/>
  </r>
  <r>
    <x v="0"/>
    <x v="3"/>
    <x v="3"/>
    <x v="183"/>
    <x v="6"/>
    <x v="0"/>
    <n v="23433293"/>
  </r>
  <r>
    <x v="0"/>
    <x v="0"/>
    <x v="15"/>
    <x v="189"/>
    <x v="0"/>
    <x v="1"/>
    <n v="23436114"/>
  </r>
  <r>
    <x v="0"/>
    <x v="0"/>
    <x v="6"/>
    <x v="165"/>
    <x v="6"/>
    <x v="1"/>
    <n v="23474301"/>
  </r>
  <r>
    <x v="0"/>
    <x v="0"/>
    <x v="4"/>
    <x v="260"/>
    <x v="10"/>
    <x v="1"/>
    <n v="23647626"/>
  </r>
  <r>
    <x v="0"/>
    <x v="0"/>
    <x v="15"/>
    <x v="25"/>
    <x v="6"/>
    <x v="1"/>
    <n v="23725283"/>
  </r>
  <r>
    <x v="0"/>
    <x v="4"/>
    <x v="16"/>
    <x v="110"/>
    <x v="10"/>
    <x v="1"/>
    <n v="23735715"/>
  </r>
  <r>
    <x v="0"/>
    <x v="2"/>
    <x v="8"/>
    <x v="118"/>
    <x v="6"/>
    <x v="2"/>
    <n v="23807588"/>
  </r>
  <r>
    <x v="0"/>
    <x v="1"/>
    <x v="1"/>
    <x v="157"/>
    <x v="6"/>
    <x v="2"/>
    <n v="23878148"/>
  </r>
  <r>
    <x v="0"/>
    <x v="4"/>
    <x v="16"/>
    <x v="30"/>
    <x v="10"/>
    <x v="1"/>
    <n v="23879457"/>
  </r>
  <r>
    <x v="0"/>
    <x v="0"/>
    <x v="6"/>
    <x v="98"/>
    <x v="6"/>
    <x v="1"/>
    <n v="24211037"/>
  </r>
  <r>
    <x v="0"/>
    <x v="0"/>
    <x v="4"/>
    <x v="138"/>
    <x v="6"/>
    <x v="1"/>
    <n v="24569785"/>
  </r>
  <r>
    <x v="0"/>
    <x v="2"/>
    <x v="8"/>
    <x v="272"/>
    <x v="9"/>
    <x v="2"/>
    <n v="24590683"/>
  </r>
  <r>
    <x v="0"/>
    <x v="0"/>
    <x v="6"/>
    <x v="176"/>
    <x v="10"/>
    <x v="1"/>
    <n v="24631846"/>
  </r>
  <r>
    <x v="0"/>
    <x v="3"/>
    <x v="5"/>
    <x v="52"/>
    <x v="10"/>
    <x v="1"/>
    <n v="24838112"/>
  </r>
  <r>
    <x v="0"/>
    <x v="0"/>
    <x v="6"/>
    <x v="217"/>
    <x v="6"/>
    <x v="1"/>
    <n v="24843738"/>
  </r>
  <r>
    <x v="0"/>
    <x v="0"/>
    <x v="6"/>
    <x v="288"/>
    <x v="6"/>
    <x v="1"/>
    <n v="25058503"/>
  </r>
  <r>
    <x v="0"/>
    <x v="2"/>
    <x v="15"/>
    <x v="296"/>
    <x v="6"/>
    <x v="0"/>
    <n v="25104932"/>
  </r>
  <r>
    <x v="0"/>
    <x v="1"/>
    <x v="13"/>
    <x v="194"/>
    <x v="10"/>
    <x v="1"/>
    <n v="25206855"/>
  </r>
  <r>
    <x v="0"/>
    <x v="0"/>
    <x v="6"/>
    <x v="33"/>
    <x v="0"/>
    <x v="1"/>
    <n v="25296311"/>
  </r>
  <r>
    <x v="0"/>
    <x v="2"/>
    <x v="8"/>
    <x v="166"/>
    <x v="0"/>
    <x v="2"/>
    <n v="25313428"/>
  </r>
  <r>
    <x v="0"/>
    <x v="4"/>
    <x v="16"/>
    <x v="49"/>
    <x v="10"/>
    <x v="1"/>
    <n v="25411709"/>
  </r>
  <r>
    <x v="0"/>
    <x v="3"/>
    <x v="5"/>
    <x v="171"/>
    <x v="6"/>
    <x v="2"/>
    <n v="25427471"/>
  </r>
  <r>
    <x v="0"/>
    <x v="3"/>
    <x v="5"/>
    <x v="200"/>
    <x v="10"/>
    <x v="1"/>
    <n v="25561199"/>
  </r>
  <r>
    <x v="0"/>
    <x v="0"/>
    <x v="6"/>
    <x v="33"/>
    <x v="6"/>
    <x v="2"/>
    <n v="25734753"/>
  </r>
  <r>
    <x v="0"/>
    <x v="4"/>
    <x v="16"/>
    <x v="84"/>
    <x v="0"/>
    <x v="2"/>
    <n v="25901344"/>
  </r>
  <r>
    <x v="0"/>
    <x v="2"/>
    <x v="15"/>
    <x v="80"/>
    <x v="10"/>
    <x v="1"/>
    <n v="26190186"/>
  </r>
  <r>
    <x v="0"/>
    <x v="0"/>
    <x v="4"/>
    <x v="138"/>
    <x v="0"/>
    <x v="1"/>
    <n v="26228732"/>
  </r>
  <r>
    <x v="0"/>
    <x v="3"/>
    <x v="12"/>
    <x v="15"/>
    <x v="10"/>
    <x v="1"/>
    <n v="26259434"/>
  </r>
  <r>
    <x v="0"/>
    <x v="0"/>
    <x v="4"/>
    <x v="4"/>
    <x v="6"/>
    <x v="2"/>
    <n v="26266447"/>
  </r>
  <r>
    <x v="0"/>
    <x v="3"/>
    <x v="12"/>
    <x v="197"/>
    <x v="0"/>
    <x v="2"/>
    <n v="26509702"/>
  </r>
  <r>
    <x v="0"/>
    <x v="0"/>
    <x v="6"/>
    <x v="43"/>
    <x v="10"/>
    <x v="1"/>
    <n v="26512932"/>
  </r>
  <r>
    <x v="0"/>
    <x v="3"/>
    <x v="3"/>
    <x v="205"/>
    <x v="0"/>
    <x v="2"/>
    <n v="26588739"/>
  </r>
  <r>
    <x v="0"/>
    <x v="2"/>
    <x v="11"/>
    <x v="139"/>
    <x v="10"/>
    <x v="1"/>
    <n v="26695790"/>
  </r>
  <r>
    <x v="0"/>
    <x v="0"/>
    <x v="7"/>
    <x v="8"/>
    <x v="10"/>
    <x v="1"/>
    <n v="26766344"/>
  </r>
  <r>
    <x v="0"/>
    <x v="3"/>
    <x v="12"/>
    <x v="146"/>
    <x v="10"/>
    <x v="1"/>
    <n v="26777725"/>
  </r>
  <r>
    <x v="0"/>
    <x v="2"/>
    <x v="2"/>
    <x v="125"/>
    <x v="0"/>
    <x v="1"/>
    <n v="27073505"/>
  </r>
  <r>
    <x v="0"/>
    <x v="2"/>
    <x v="14"/>
    <x v="251"/>
    <x v="10"/>
    <x v="1"/>
    <n v="27140283"/>
  </r>
  <r>
    <x v="0"/>
    <x v="0"/>
    <x v="6"/>
    <x v="6"/>
    <x v="7"/>
    <x v="1"/>
    <n v="27216259"/>
  </r>
  <r>
    <x v="0"/>
    <x v="3"/>
    <x v="5"/>
    <x v="210"/>
    <x v="10"/>
    <x v="1"/>
    <n v="27620623"/>
  </r>
  <r>
    <x v="0"/>
    <x v="4"/>
    <x v="16"/>
    <x v="224"/>
    <x v="10"/>
    <x v="1"/>
    <n v="27731752"/>
  </r>
  <r>
    <x v="0"/>
    <x v="0"/>
    <x v="6"/>
    <x v="265"/>
    <x v="6"/>
    <x v="2"/>
    <n v="27775744"/>
  </r>
  <r>
    <x v="0"/>
    <x v="2"/>
    <x v="15"/>
    <x v="85"/>
    <x v="0"/>
    <x v="1"/>
    <n v="27807605"/>
  </r>
  <r>
    <x v="0"/>
    <x v="0"/>
    <x v="6"/>
    <x v="263"/>
    <x v="10"/>
    <x v="1"/>
    <n v="27809747"/>
  </r>
  <r>
    <x v="0"/>
    <x v="0"/>
    <x v="6"/>
    <x v="59"/>
    <x v="10"/>
    <x v="1"/>
    <n v="28278513"/>
  </r>
  <r>
    <x v="0"/>
    <x v="3"/>
    <x v="3"/>
    <x v="51"/>
    <x v="0"/>
    <x v="1"/>
    <n v="28308704"/>
  </r>
  <r>
    <x v="0"/>
    <x v="2"/>
    <x v="11"/>
    <x v="139"/>
    <x v="6"/>
    <x v="2"/>
    <n v="28393929"/>
  </r>
  <r>
    <x v="0"/>
    <x v="0"/>
    <x v="6"/>
    <x v="217"/>
    <x v="0"/>
    <x v="1"/>
    <n v="28426790"/>
  </r>
  <r>
    <x v="0"/>
    <x v="2"/>
    <x v="15"/>
    <x v="38"/>
    <x v="10"/>
    <x v="1"/>
    <n v="28484843"/>
  </r>
  <r>
    <x v="0"/>
    <x v="3"/>
    <x v="5"/>
    <x v="152"/>
    <x v="9"/>
    <x v="2"/>
    <n v="28673252"/>
  </r>
  <r>
    <x v="0"/>
    <x v="2"/>
    <x v="8"/>
    <x v="166"/>
    <x v="7"/>
    <x v="2"/>
    <n v="28827153"/>
  </r>
  <r>
    <x v="0"/>
    <x v="0"/>
    <x v="17"/>
    <x v="248"/>
    <x v="0"/>
    <x v="1"/>
    <n v="28969298"/>
  </r>
  <r>
    <x v="0"/>
    <x v="0"/>
    <x v="15"/>
    <x v="189"/>
    <x v="6"/>
    <x v="1"/>
    <n v="28977168"/>
  </r>
  <r>
    <x v="0"/>
    <x v="4"/>
    <x v="16"/>
    <x v="245"/>
    <x v="0"/>
    <x v="2"/>
    <n v="29315341"/>
  </r>
  <r>
    <x v="0"/>
    <x v="2"/>
    <x v="14"/>
    <x v="78"/>
    <x v="6"/>
    <x v="2"/>
    <n v="29399475"/>
  </r>
  <r>
    <x v="0"/>
    <x v="0"/>
    <x v="4"/>
    <x v="58"/>
    <x v="6"/>
    <x v="1"/>
    <n v="29426421"/>
  </r>
  <r>
    <x v="0"/>
    <x v="0"/>
    <x v="7"/>
    <x v="18"/>
    <x v="10"/>
    <x v="1"/>
    <n v="29504784"/>
  </r>
  <r>
    <x v="0"/>
    <x v="2"/>
    <x v="10"/>
    <x v="108"/>
    <x v="6"/>
    <x v="2"/>
    <n v="29887188"/>
  </r>
  <r>
    <x v="0"/>
    <x v="3"/>
    <x v="5"/>
    <x v="131"/>
    <x v="6"/>
    <x v="2"/>
    <n v="30163150"/>
  </r>
  <r>
    <x v="0"/>
    <x v="0"/>
    <x v="6"/>
    <x v="48"/>
    <x v="6"/>
    <x v="1"/>
    <n v="30536073"/>
  </r>
  <r>
    <x v="0"/>
    <x v="3"/>
    <x v="3"/>
    <x v="183"/>
    <x v="0"/>
    <x v="1"/>
    <n v="30599672"/>
  </r>
  <r>
    <x v="0"/>
    <x v="2"/>
    <x v="14"/>
    <x v="241"/>
    <x v="10"/>
    <x v="1"/>
    <n v="30958256"/>
  </r>
  <r>
    <x v="0"/>
    <x v="0"/>
    <x v="6"/>
    <x v="288"/>
    <x v="6"/>
    <x v="2"/>
    <n v="31110994"/>
  </r>
  <r>
    <x v="0"/>
    <x v="0"/>
    <x v="4"/>
    <x v="89"/>
    <x v="6"/>
    <x v="1"/>
    <n v="31234619"/>
  </r>
  <r>
    <x v="0"/>
    <x v="0"/>
    <x v="6"/>
    <x v="288"/>
    <x v="0"/>
    <x v="1"/>
    <n v="31259360"/>
  </r>
  <r>
    <x v="0"/>
    <x v="3"/>
    <x v="5"/>
    <x v="23"/>
    <x v="10"/>
    <x v="1"/>
    <n v="31498417"/>
  </r>
  <r>
    <x v="0"/>
    <x v="0"/>
    <x v="4"/>
    <x v="246"/>
    <x v="6"/>
    <x v="1"/>
    <n v="31787903"/>
  </r>
  <r>
    <x v="0"/>
    <x v="3"/>
    <x v="3"/>
    <x v="211"/>
    <x v="6"/>
    <x v="2"/>
    <n v="31904439"/>
  </r>
  <r>
    <x v="0"/>
    <x v="3"/>
    <x v="5"/>
    <x v="210"/>
    <x v="6"/>
    <x v="2"/>
    <n v="32050878"/>
  </r>
  <r>
    <x v="0"/>
    <x v="3"/>
    <x v="14"/>
    <x v="57"/>
    <x v="6"/>
    <x v="2"/>
    <n v="32512520"/>
  </r>
  <r>
    <x v="0"/>
    <x v="3"/>
    <x v="3"/>
    <x v="230"/>
    <x v="0"/>
    <x v="2"/>
    <n v="32553378"/>
  </r>
  <r>
    <x v="0"/>
    <x v="3"/>
    <x v="3"/>
    <x v="170"/>
    <x v="9"/>
    <x v="2"/>
    <n v="32631100"/>
  </r>
  <r>
    <x v="0"/>
    <x v="2"/>
    <x v="8"/>
    <x v="237"/>
    <x v="6"/>
    <x v="0"/>
    <n v="32636865"/>
  </r>
  <r>
    <x v="0"/>
    <x v="0"/>
    <x v="6"/>
    <x v="77"/>
    <x v="10"/>
    <x v="1"/>
    <n v="33096809"/>
  </r>
  <r>
    <x v="0"/>
    <x v="3"/>
    <x v="3"/>
    <x v="205"/>
    <x v="6"/>
    <x v="1"/>
    <n v="33164282"/>
  </r>
  <r>
    <x v="0"/>
    <x v="3"/>
    <x v="3"/>
    <x v="230"/>
    <x v="6"/>
    <x v="1"/>
    <n v="33222659"/>
  </r>
  <r>
    <x v="0"/>
    <x v="2"/>
    <x v="14"/>
    <x v="169"/>
    <x v="6"/>
    <x v="1"/>
    <n v="33398203"/>
  </r>
  <r>
    <x v="0"/>
    <x v="3"/>
    <x v="5"/>
    <x v="47"/>
    <x v="0"/>
    <x v="2"/>
    <n v="33443916"/>
  </r>
  <r>
    <x v="0"/>
    <x v="0"/>
    <x v="6"/>
    <x v="48"/>
    <x v="0"/>
    <x v="1"/>
    <n v="33495969"/>
  </r>
  <r>
    <x v="0"/>
    <x v="0"/>
    <x v="6"/>
    <x v="153"/>
    <x v="0"/>
    <x v="2"/>
    <n v="33530776"/>
  </r>
  <r>
    <x v="0"/>
    <x v="3"/>
    <x v="14"/>
    <x v="45"/>
    <x v="6"/>
    <x v="1"/>
    <n v="33858582"/>
  </r>
  <r>
    <x v="0"/>
    <x v="3"/>
    <x v="12"/>
    <x v="86"/>
    <x v="10"/>
    <x v="1"/>
    <n v="34260964"/>
  </r>
  <r>
    <x v="0"/>
    <x v="2"/>
    <x v="15"/>
    <x v="296"/>
    <x v="9"/>
    <x v="2"/>
    <n v="34331200"/>
  </r>
  <r>
    <x v="0"/>
    <x v="3"/>
    <x v="12"/>
    <x v="197"/>
    <x v="7"/>
    <x v="2"/>
    <n v="34617034"/>
  </r>
  <r>
    <x v="0"/>
    <x v="2"/>
    <x v="14"/>
    <x v="41"/>
    <x v="6"/>
    <x v="2"/>
    <n v="34777638"/>
  </r>
  <r>
    <x v="0"/>
    <x v="3"/>
    <x v="14"/>
    <x v="57"/>
    <x v="10"/>
    <x v="1"/>
    <n v="35436325"/>
  </r>
  <r>
    <x v="0"/>
    <x v="3"/>
    <x v="3"/>
    <x v="64"/>
    <x v="10"/>
    <x v="1"/>
    <n v="35472597"/>
  </r>
  <r>
    <x v="0"/>
    <x v="3"/>
    <x v="12"/>
    <x v="148"/>
    <x v="0"/>
    <x v="1"/>
    <n v="35542214"/>
  </r>
  <r>
    <x v="0"/>
    <x v="0"/>
    <x v="6"/>
    <x v="165"/>
    <x v="0"/>
    <x v="2"/>
    <n v="35976994"/>
  </r>
  <r>
    <x v="0"/>
    <x v="2"/>
    <x v="15"/>
    <x v="186"/>
    <x v="10"/>
    <x v="1"/>
    <n v="36027365"/>
  </r>
  <r>
    <x v="1"/>
    <x v="5"/>
    <x v="19"/>
    <x v="253"/>
    <x v="10"/>
    <x v="1"/>
    <n v="36325585"/>
  </r>
  <r>
    <x v="0"/>
    <x v="3"/>
    <x v="5"/>
    <x v="5"/>
    <x v="6"/>
    <x v="0"/>
    <n v="36660760"/>
  </r>
  <r>
    <x v="0"/>
    <x v="4"/>
    <x v="16"/>
    <x v="149"/>
    <x v="0"/>
    <x v="1"/>
    <n v="36908725"/>
  </r>
  <r>
    <x v="0"/>
    <x v="4"/>
    <x v="16"/>
    <x v="252"/>
    <x v="0"/>
    <x v="1"/>
    <n v="37098996"/>
  </r>
  <r>
    <x v="0"/>
    <x v="3"/>
    <x v="5"/>
    <x v="20"/>
    <x v="6"/>
    <x v="2"/>
    <n v="37182228"/>
  </r>
  <r>
    <x v="2"/>
    <x v="6"/>
    <x v="23"/>
    <x v="283"/>
    <x v="0"/>
    <x v="2"/>
    <n v="37477792"/>
  </r>
  <r>
    <x v="0"/>
    <x v="3"/>
    <x v="12"/>
    <x v="15"/>
    <x v="6"/>
    <x v="2"/>
    <n v="37813775"/>
  </r>
  <r>
    <x v="0"/>
    <x v="2"/>
    <x v="10"/>
    <x v="108"/>
    <x v="10"/>
    <x v="1"/>
    <n v="38204151"/>
  </r>
  <r>
    <x v="0"/>
    <x v="4"/>
    <x v="16"/>
    <x v="252"/>
    <x v="10"/>
    <x v="1"/>
    <n v="38286578"/>
  </r>
  <r>
    <x v="0"/>
    <x v="2"/>
    <x v="10"/>
    <x v="198"/>
    <x v="10"/>
    <x v="1"/>
    <n v="38294029"/>
  </r>
  <r>
    <x v="0"/>
    <x v="3"/>
    <x v="3"/>
    <x v="183"/>
    <x v="9"/>
    <x v="2"/>
    <n v="38462950"/>
  </r>
  <r>
    <x v="0"/>
    <x v="1"/>
    <x v="1"/>
    <x v="290"/>
    <x v="6"/>
    <x v="0"/>
    <n v="38495059"/>
  </r>
  <r>
    <x v="0"/>
    <x v="0"/>
    <x v="15"/>
    <x v="301"/>
    <x v="10"/>
    <x v="1"/>
    <n v="38687205"/>
  </r>
  <r>
    <x v="0"/>
    <x v="0"/>
    <x v="6"/>
    <x v="98"/>
    <x v="6"/>
    <x v="2"/>
    <n v="39011393"/>
  </r>
  <r>
    <x v="0"/>
    <x v="0"/>
    <x v="6"/>
    <x v="33"/>
    <x v="10"/>
    <x v="1"/>
    <n v="39304154"/>
  </r>
  <r>
    <x v="0"/>
    <x v="2"/>
    <x v="14"/>
    <x v="169"/>
    <x v="0"/>
    <x v="1"/>
    <n v="39574888"/>
  </r>
  <r>
    <x v="0"/>
    <x v="0"/>
    <x v="15"/>
    <x v="34"/>
    <x v="6"/>
    <x v="2"/>
    <n v="39656353"/>
  </r>
  <r>
    <x v="0"/>
    <x v="0"/>
    <x v="6"/>
    <x v="204"/>
    <x v="10"/>
    <x v="1"/>
    <n v="40558923"/>
  </r>
  <r>
    <x v="0"/>
    <x v="0"/>
    <x v="6"/>
    <x v="98"/>
    <x v="10"/>
    <x v="1"/>
    <n v="40675746"/>
  </r>
  <r>
    <x v="0"/>
    <x v="3"/>
    <x v="14"/>
    <x v="45"/>
    <x v="10"/>
    <x v="1"/>
    <n v="41187514"/>
  </r>
  <r>
    <x v="0"/>
    <x v="3"/>
    <x v="12"/>
    <x v="115"/>
    <x v="10"/>
    <x v="1"/>
    <n v="41975490"/>
  </r>
  <r>
    <x v="0"/>
    <x v="3"/>
    <x v="3"/>
    <x v="211"/>
    <x v="0"/>
    <x v="2"/>
    <n v="41990991"/>
  </r>
  <r>
    <x v="0"/>
    <x v="4"/>
    <x v="16"/>
    <x v="84"/>
    <x v="10"/>
    <x v="1"/>
    <n v="42551016"/>
  </r>
  <r>
    <x v="0"/>
    <x v="2"/>
    <x v="2"/>
    <x v="120"/>
    <x v="6"/>
    <x v="0"/>
    <n v="42787998"/>
  </r>
  <r>
    <x v="0"/>
    <x v="2"/>
    <x v="10"/>
    <x v="121"/>
    <x v="6"/>
    <x v="0"/>
    <n v="43178200"/>
  </r>
  <r>
    <x v="0"/>
    <x v="0"/>
    <x v="4"/>
    <x v="89"/>
    <x v="0"/>
    <x v="1"/>
    <n v="43194689"/>
  </r>
  <r>
    <x v="0"/>
    <x v="3"/>
    <x v="5"/>
    <x v="136"/>
    <x v="10"/>
    <x v="1"/>
    <n v="44570853"/>
  </r>
  <r>
    <x v="0"/>
    <x v="2"/>
    <x v="15"/>
    <x v="56"/>
    <x v="6"/>
    <x v="2"/>
    <n v="44944678"/>
  </r>
  <r>
    <x v="0"/>
    <x v="3"/>
    <x v="3"/>
    <x v="51"/>
    <x v="10"/>
    <x v="1"/>
    <n v="45016658"/>
  </r>
  <r>
    <x v="0"/>
    <x v="3"/>
    <x v="3"/>
    <x v="230"/>
    <x v="6"/>
    <x v="0"/>
    <n v="45027340"/>
  </r>
  <r>
    <x v="0"/>
    <x v="0"/>
    <x v="6"/>
    <x v="217"/>
    <x v="6"/>
    <x v="0"/>
    <n v="45268685"/>
  </r>
  <r>
    <x v="0"/>
    <x v="4"/>
    <x v="16"/>
    <x v="149"/>
    <x v="10"/>
    <x v="1"/>
    <n v="45514838"/>
  </r>
  <r>
    <x v="0"/>
    <x v="1"/>
    <x v="9"/>
    <x v="208"/>
    <x v="6"/>
    <x v="2"/>
    <n v="45533559"/>
  </r>
  <r>
    <x v="0"/>
    <x v="3"/>
    <x v="3"/>
    <x v="132"/>
    <x v="6"/>
    <x v="2"/>
    <n v="46254800"/>
  </r>
  <r>
    <x v="0"/>
    <x v="1"/>
    <x v="1"/>
    <x v="54"/>
    <x v="10"/>
    <x v="1"/>
    <n v="46549861"/>
  </r>
  <r>
    <x v="0"/>
    <x v="2"/>
    <x v="8"/>
    <x v="9"/>
    <x v="10"/>
    <x v="1"/>
    <n v="46561214"/>
  </r>
  <r>
    <x v="0"/>
    <x v="3"/>
    <x v="12"/>
    <x v="172"/>
    <x v="0"/>
    <x v="1"/>
    <n v="46615896"/>
  </r>
  <r>
    <x v="0"/>
    <x v="0"/>
    <x v="6"/>
    <x v="6"/>
    <x v="6"/>
    <x v="1"/>
    <n v="46645196"/>
  </r>
  <r>
    <x v="0"/>
    <x v="0"/>
    <x v="15"/>
    <x v="25"/>
    <x v="10"/>
    <x v="1"/>
    <n v="47075404"/>
  </r>
  <r>
    <x v="0"/>
    <x v="3"/>
    <x v="5"/>
    <x v="136"/>
    <x v="6"/>
    <x v="2"/>
    <n v="47160981"/>
  </r>
  <r>
    <x v="0"/>
    <x v="0"/>
    <x v="6"/>
    <x v="6"/>
    <x v="7"/>
    <x v="2"/>
    <n v="47552582"/>
  </r>
  <r>
    <x v="0"/>
    <x v="2"/>
    <x v="2"/>
    <x v="112"/>
    <x v="6"/>
    <x v="2"/>
    <n v="47900037"/>
  </r>
  <r>
    <x v="0"/>
    <x v="3"/>
    <x v="3"/>
    <x v="154"/>
    <x v="0"/>
    <x v="2"/>
    <n v="47912317"/>
  </r>
  <r>
    <x v="0"/>
    <x v="0"/>
    <x v="6"/>
    <x v="304"/>
    <x v="10"/>
    <x v="1"/>
    <n v="49686052"/>
  </r>
  <r>
    <x v="0"/>
    <x v="2"/>
    <x v="15"/>
    <x v="80"/>
    <x v="6"/>
    <x v="2"/>
    <n v="50254197"/>
  </r>
  <r>
    <x v="2"/>
    <x v="6"/>
    <x v="23"/>
    <x v="283"/>
    <x v="0"/>
    <x v="1"/>
    <n v="51478638"/>
  </r>
  <r>
    <x v="0"/>
    <x v="0"/>
    <x v="6"/>
    <x v="77"/>
    <x v="6"/>
    <x v="2"/>
    <n v="51906838"/>
  </r>
  <r>
    <x v="0"/>
    <x v="4"/>
    <x v="16"/>
    <x v="84"/>
    <x v="0"/>
    <x v="1"/>
    <n v="53854611"/>
  </r>
  <r>
    <x v="0"/>
    <x v="4"/>
    <x v="16"/>
    <x v="245"/>
    <x v="0"/>
    <x v="1"/>
    <n v="53906034"/>
  </r>
  <r>
    <x v="0"/>
    <x v="3"/>
    <x v="12"/>
    <x v="123"/>
    <x v="10"/>
    <x v="1"/>
    <n v="54931082"/>
  </r>
  <r>
    <x v="0"/>
    <x v="2"/>
    <x v="2"/>
    <x v="125"/>
    <x v="10"/>
    <x v="1"/>
    <n v="55088052"/>
  </r>
  <r>
    <x v="0"/>
    <x v="3"/>
    <x v="3"/>
    <x v="170"/>
    <x v="0"/>
    <x v="1"/>
    <n v="56045299"/>
  </r>
  <r>
    <x v="0"/>
    <x v="2"/>
    <x v="14"/>
    <x v="241"/>
    <x v="6"/>
    <x v="2"/>
    <n v="56069864"/>
  </r>
  <r>
    <x v="0"/>
    <x v="3"/>
    <x v="5"/>
    <x v="23"/>
    <x v="6"/>
    <x v="2"/>
    <n v="56978638"/>
  </r>
  <r>
    <x v="0"/>
    <x v="2"/>
    <x v="15"/>
    <x v="105"/>
    <x v="6"/>
    <x v="2"/>
    <n v="57223107"/>
  </r>
  <r>
    <x v="0"/>
    <x v="3"/>
    <x v="3"/>
    <x v="170"/>
    <x v="6"/>
    <x v="2"/>
    <n v="57476423"/>
  </r>
  <r>
    <x v="0"/>
    <x v="2"/>
    <x v="15"/>
    <x v="85"/>
    <x v="10"/>
    <x v="1"/>
    <n v="57514438"/>
  </r>
  <r>
    <x v="0"/>
    <x v="3"/>
    <x v="3"/>
    <x v="68"/>
    <x v="6"/>
    <x v="2"/>
    <n v="57981966"/>
  </r>
  <r>
    <x v="0"/>
    <x v="3"/>
    <x v="3"/>
    <x v="154"/>
    <x v="0"/>
    <x v="1"/>
    <n v="58184849"/>
  </r>
  <r>
    <x v="0"/>
    <x v="2"/>
    <x v="8"/>
    <x v="166"/>
    <x v="0"/>
    <x v="1"/>
    <n v="58797252"/>
  </r>
  <r>
    <x v="0"/>
    <x v="0"/>
    <x v="17"/>
    <x v="248"/>
    <x v="10"/>
    <x v="1"/>
    <n v="58857649"/>
  </r>
  <r>
    <x v="0"/>
    <x v="0"/>
    <x v="4"/>
    <x v="58"/>
    <x v="0"/>
    <x v="1"/>
    <n v="59350915"/>
  </r>
  <r>
    <x v="0"/>
    <x v="3"/>
    <x v="12"/>
    <x v="197"/>
    <x v="0"/>
    <x v="1"/>
    <n v="59677763"/>
  </r>
  <r>
    <x v="0"/>
    <x v="3"/>
    <x v="3"/>
    <x v="278"/>
    <x v="8"/>
    <x v="1"/>
    <n v="61503427"/>
  </r>
  <r>
    <x v="0"/>
    <x v="0"/>
    <x v="6"/>
    <x v="165"/>
    <x v="0"/>
    <x v="1"/>
    <n v="61779516"/>
  </r>
  <r>
    <x v="0"/>
    <x v="4"/>
    <x v="16"/>
    <x v="245"/>
    <x v="6"/>
    <x v="2"/>
    <n v="64883676"/>
  </r>
  <r>
    <x v="0"/>
    <x v="3"/>
    <x v="12"/>
    <x v="197"/>
    <x v="6"/>
    <x v="2"/>
    <n v="66434322"/>
  </r>
  <r>
    <x v="0"/>
    <x v="0"/>
    <x v="4"/>
    <x v="138"/>
    <x v="6"/>
    <x v="0"/>
    <n v="67243927"/>
  </r>
  <r>
    <x v="0"/>
    <x v="0"/>
    <x v="4"/>
    <x v="246"/>
    <x v="10"/>
    <x v="1"/>
    <n v="67452995"/>
  </r>
  <r>
    <x v="0"/>
    <x v="3"/>
    <x v="3"/>
    <x v="183"/>
    <x v="10"/>
    <x v="1"/>
    <n v="68277939"/>
  </r>
  <r>
    <x v="0"/>
    <x v="3"/>
    <x v="14"/>
    <x v="45"/>
    <x v="6"/>
    <x v="2"/>
    <n v="69071090"/>
  </r>
  <r>
    <x v="2"/>
    <x v="6"/>
    <x v="23"/>
    <x v="283"/>
    <x v="10"/>
    <x v="1"/>
    <n v="69212481"/>
  </r>
  <r>
    <x v="0"/>
    <x v="3"/>
    <x v="3"/>
    <x v="278"/>
    <x v="7"/>
    <x v="1"/>
    <n v="69633693"/>
  </r>
  <r>
    <x v="0"/>
    <x v="0"/>
    <x v="6"/>
    <x v="153"/>
    <x v="6"/>
    <x v="1"/>
    <n v="71544885"/>
  </r>
  <r>
    <x v="0"/>
    <x v="3"/>
    <x v="3"/>
    <x v="278"/>
    <x v="9"/>
    <x v="2"/>
    <n v="72171652"/>
  </r>
  <r>
    <x v="0"/>
    <x v="2"/>
    <x v="10"/>
    <x v="198"/>
    <x v="6"/>
    <x v="2"/>
    <n v="72793535"/>
  </r>
  <r>
    <x v="0"/>
    <x v="0"/>
    <x v="6"/>
    <x v="6"/>
    <x v="6"/>
    <x v="2"/>
    <n v="72884733"/>
  </r>
  <r>
    <x v="0"/>
    <x v="0"/>
    <x v="4"/>
    <x v="138"/>
    <x v="10"/>
    <x v="1"/>
    <n v="74080779"/>
  </r>
  <r>
    <x v="0"/>
    <x v="0"/>
    <x v="6"/>
    <x v="153"/>
    <x v="0"/>
    <x v="1"/>
    <n v="74212399"/>
  </r>
  <r>
    <x v="0"/>
    <x v="4"/>
    <x v="16"/>
    <x v="245"/>
    <x v="10"/>
    <x v="1"/>
    <n v="74308065"/>
  </r>
  <r>
    <x v="0"/>
    <x v="3"/>
    <x v="3"/>
    <x v="211"/>
    <x v="0"/>
    <x v="1"/>
    <n v="74472492"/>
  </r>
  <r>
    <x v="0"/>
    <x v="0"/>
    <x v="6"/>
    <x v="217"/>
    <x v="10"/>
    <x v="1"/>
    <n v="74685394"/>
  </r>
  <r>
    <x v="0"/>
    <x v="3"/>
    <x v="3"/>
    <x v="278"/>
    <x v="6"/>
    <x v="1"/>
    <n v="75471935"/>
  </r>
  <r>
    <x v="0"/>
    <x v="3"/>
    <x v="3"/>
    <x v="51"/>
    <x v="6"/>
    <x v="2"/>
    <n v="75504534"/>
  </r>
  <r>
    <x v="0"/>
    <x v="3"/>
    <x v="3"/>
    <x v="154"/>
    <x v="6"/>
    <x v="2"/>
    <n v="75927060"/>
  </r>
  <r>
    <x v="0"/>
    <x v="3"/>
    <x v="12"/>
    <x v="148"/>
    <x v="6"/>
    <x v="0"/>
    <n v="77227500"/>
  </r>
  <r>
    <x v="0"/>
    <x v="3"/>
    <x v="12"/>
    <x v="172"/>
    <x v="10"/>
    <x v="1"/>
    <n v="78456172"/>
  </r>
  <r>
    <x v="0"/>
    <x v="0"/>
    <x v="6"/>
    <x v="265"/>
    <x v="10"/>
    <x v="1"/>
    <n v="79162043"/>
  </r>
  <r>
    <x v="0"/>
    <x v="2"/>
    <x v="14"/>
    <x v="169"/>
    <x v="10"/>
    <x v="1"/>
    <n v="80450986"/>
  </r>
  <r>
    <x v="0"/>
    <x v="3"/>
    <x v="3"/>
    <x v="205"/>
    <x v="0"/>
    <x v="1"/>
    <n v="88322880"/>
  </r>
  <r>
    <x v="0"/>
    <x v="0"/>
    <x v="17"/>
    <x v="248"/>
    <x v="6"/>
    <x v="2"/>
    <n v="88324830"/>
  </r>
  <r>
    <x v="0"/>
    <x v="0"/>
    <x v="15"/>
    <x v="189"/>
    <x v="10"/>
    <x v="1"/>
    <n v="88964584"/>
  </r>
  <r>
    <x v="0"/>
    <x v="2"/>
    <x v="15"/>
    <x v="186"/>
    <x v="6"/>
    <x v="2"/>
    <n v="90733431"/>
  </r>
  <r>
    <x v="0"/>
    <x v="0"/>
    <x v="4"/>
    <x v="58"/>
    <x v="6"/>
    <x v="2"/>
    <n v="91415672"/>
  </r>
  <r>
    <x v="0"/>
    <x v="0"/>
    <x v="17"/>
    <x v="248"/>
    <x v="6"/>
    <x v="0"/>
    <n v="92290500"/>
  </r>
  <r>
    <x v="0"/>
    <x v="0"/>
    <x v="4"/>
    <x v="89"/>
    <x v="6"/>
    <x v="0"/>
    <n v="92492747"/>
  </r>
  <r>
    <x v="0"/>
    <x v="0"/>
    <x v="15"/>
    <x v="25"/>
    <x v="6"/>
    <x v="2"/>
    <n v="93091559"/>
  </r>
  <r>
    <x v="0"/>
    <x v="0"/>
    <x v="6"/>
    <x v="6"/>
    <x v="0"/>
    <x v="2"/>
    <n v="94163264"/>
  </r>
  <r>
    <x v="0"/>
    <x v="0"/>
    <x v="4"/>
    <x v="89"/>
    <x v="10"/>
    <x v="1"/>
    <n v="96200792"/>
  </r>
  <r>
    <x v="0"/>
    <x v="0"/>
    <x v="4"/>
    <x v="246"/>
    <x v="6"/>
    <x v="2"/>
    <n v="96898914"/>
  </r>
  <r>
    <x v="0"/>
    <x v="2"/>
    <x v="15"/>
    <x v="38"/>
    <x v="6"/>
    <x v="2"/>
    <n v="97137245"/>
  </r>
  <r>
    <x v="0"/>
    <x v="3"/>
    <x v="12"/>
    <x v="148"/>
    <x v="10"/>
    <x v="1"/>
    <n v="98986205"/>
  </r>
  <r>
    <x v="0"/>
    <x v="0"/>
    <x v="4"/>
    <x v="58"/>
    <x v="10"/>
    <x v="1"/>
    <n v="99975514"/>
  </r>
  <r>
    <x v="0"/>
    <x v="3"/>
    <x v="3"/>
    <x v="230"/>
    <x v="0"/>
    <x v="1"/>
    <n v="102646773"/>
  </r>
  <r>
    <x v="0"/>
    <x v="3"/>
    <x v="5"/>
    <x v="52"/>
    <x v="6"/>
    <x v="2"/>
    <n v="109322801"/>
  </r>
  <r>
    <x v="0"/>
    <x v="3"/>
    <x v="12"/>
    <x v="86"/>
    <x v="6"/>
    <x v="2"/>
    <n v="109719237"/>
  </r>
  <r>
    <x v="0"/>
    <x v="0"/>
    <x v="6"/>
    <x v="48"/>
    <x v="10"/>
    <x v="1"/>
    <n v="116441461"/>
  </r>
  <r>
    <x v="0"/>
    <x v="3"/>
    <x v="3"/>
    <x v="170"/>
    <x v="10"/>
    <x v="1"/>
    <n v="119887838"/>
  </r>
  <r>
    <x v="0"/>
    <x v="3"/>
    <x v="12"/>
    <x v="197"/>
    <x v="10"/>
    <x v="1"/>
    <n v="126576737"/>
  </r>
  <r>
    <x v="0"/>
    <x v="0"/>
    <x v="6"/>
    <x v="304"/>
    <x v="6"/>
    <x v="2"/>
    <n v="129692631"/>
  </r>
  <r>
    <x v="0"/>
    <x v="3"/>
    <x v="3"/>
    <x v="154"/>
    <x v="10"/>
    <x v="1"/>
    <n v="132029980"/>
  </r>
  <r>
    <x v="0"/>
    <x v="1"/>
    <x v="13"/>
    <x v="82"/>
    <x v="6"/>
    <x v="2"/>
    <n v="135690357"/>
  </r>
  <r>
    <x v="0"/>
    <x v="2"/>
    <x v="8"/>
    <x v="9"/>
    <x v="6"/>
    <x v="2"/>
    <n v="140008750"/>
  </r>
  <r>
    <x v="0"/>
    <x v="2"/>
    <x v="14"/>
    <x v="251"/>
    <x v="6"/>
    <x v="2"/>
    <n v="142760746"/>
  </r>
  <r>
    <x v="0"/>
    <x v="2"/>
    <x v="8"/>
    <x v="166"/>
    <x v="10"/>
    <x v="1"/>
    <n v="149741241"/>
  </r>
  <r>
    <x v="0"/>
    <x v="0"/>
    <x v="6"/>
    <x v="288"/>
    <x v="10"/>
    <x v="1"/>
    <n v="155024210"/>
  </r>
  <r>
    <x v="0"/>
    <x v="3"/>
    <x v="3"/>
    <x v="230"/>
    <x v="6"/>
    <x v="2"/>
    <n v="163631600"/>
  </r>
  <r>
    <x v="0"/>
    <x v="2"/>
    <x v="15"/>
    <x v="85"/>
    <x v="6"/>
    <x v="2"/>
    <n v="164326468"/>
  </r>
  <r>
    <x v="0"/>
    <x v="0"/>
    <x v="6"/>
    <x v="165"/>
    <x v="10"/>
    <x v="1"/>
    <n v="173787499"/>
  </r>
  <r>
    <x v="0"/>
    <x v="2"/>
    <x v="15"/>
    <x v="85"/>
    <x v="6"/>
    <x v="0"/>
    <n v="173938750"/>
  </r>
  <r>
    <x v="0"/>
    <x v="3"/>
    <x v="12"/>
    <x v="123"/>
    <x v="6"/>
    <x v="2"/>
    <n v="179262368"/>
  </r>
  <r>
    <x v="0"/>
    <x v="0"/>
    <x v="6"/>
    <x v="165"/>
    <x v="6"/>
    <x v="2"/>
    <n v="179499071"/>
  </r>
  <r>
    <x v="0"/>
    <x v="0"/>
    <x v="15"/>
    <x v="189"/>
    <x v="6"/>
    <x v="2"/>
    <n v="180249857"/>
  </r>
  <r>
    <x v="0"/>
    <x v="3"/>
    <x v="3"/>
    <x v="278"/>
    <x v="6"/>
    <x v="2"/>
    <n v="180744182"/>
  </r>
  <r>
    <x v="0"/>
    <x v="3"/>
    <x v="3"/>
    <x v="211"/>
    <x v="10"/>
    <x v="1"/>
    <n v="180865343"/>
  </r>
  <r>
    <x v="0"/>
    <x v="1"/>
    <x v="12"/>
    <x v="36"/>
    <x v="6"/>
    <x v="2"/>
    <n v="183359789"/>
  </r>
  <r>
    <x v="0"/>
    <x v="3"/>
    <x v="3"/>
    <x v="205"/>
    <x v="6"/>
    <x v="2"/>
    <n v="189902373"/>
  </r>
  <r>
    <x v="0"/>
    <x v="3"/>
    <x v="3"/>
    <x v="278"/>
    <x v="7"/>
    <x v="2"/>
    <n v="193922010"/>
  </r>
  <r>
    <x v="0"/>
    <x v="3"/>
    <x v="12"/>
    <x v="148"/>
    <x v="6"/>
    <x v="2"/>
    <n v="206253140"/>
  </r>
  <r>
    <x v="0"/>
    <x v="3"/>
    <x v="3"/>
    <x v="205"/>
    <x v="10"/>
    <x v="1"/>
    <n v="209306209"/>
  </r>
  <r>
    <x v="0"/>
    <x v="2"/>
    <x v="14"/>
    <x v="169"/>
    <x v="6"/>
    <x v="2"/>
    <n v="210930518"/>
  </r>
  <r>
    <x v="0"/>
    <x v="3"/>
    <x v="3"/>
    <x v="230"/>
    <x v="10"/>
    <x v="1"/>
    <n v="211175759"/>
  </r>
  <r>
    <x v="0"/>
    <x v="0"/>
    <x v="6"/>
    <x v="165"/>
    <x v="6"/>
    <x v="0"/>
    <n v="218344920"/>
  </r>
  <r>
    <x v="0"/>
    <x v="0"/>
    <x v="6"/>
    <x v="6"/>
    <x v="0"/>
    <x v="1"/>
    <n v="229140641"/>
  </r>
  <r>
    <x v="0"/>
    <x v="0"/>
    <x v="6"/>
    <x v="153"/>
    <x v="6"/>
    <x v="2"/>
    <n v="241459564"/>
  </r>
  <r>
    <x v="0"/>
    <x v="2"/>
    <x v="15"/>
    <x v="296"/>
    <x v="6"/>
    <x v="2"/>
    <n v="269611263"/>
  </r>
  <r>
    <x v="0"/>
    <x v="2"/>
    <x v="8"/>
    <x v="166"/>
    <x v="6"/>
    <x v="2"/>
    <n v="271681196"/>
  </r>
  <r>
    <x v="0"/>
    <x v="0"/>
    <x v="6"/>
    <x v="217"/>
    <x v="6"/>
    <x v="2"/>
    <n v="272345194"/>
  </r>
  <r>
    <x v="0"/>
    <x v="3"/>
    <x v="12"/>
    <x v="172"/>
    <x v="6"/>
    <x v="0"/>
    <n v="312587923"/>
  </r>
  <r>
    <x v="0"/>
    <x v="0"/>
    <x v="6"/>
    <x v="153"/>
    <x v="10"/>
    <x v="1"/>
    <n v="317591253"/>
  </r>
  <r>
    <x v="0"/>
    <x v="3"/>
    <x v="12"/>
    <x v="172"/>
    <x v="6"/>
    <x v="2"/>
    <n v="330215474"/>
  </r>
  <r>
    <x v="0"/>
    <x v="0"/>
    <x v="4"/>
    <x v="138"/>
    <x v="6"/>
    <x v="2"/>
    <n v="342231377"/>
  </r>
  <r>
    <x v="0"/>
    <x v="0"/>
    <x v="4"/>
    <x v="89"/>
    <x v="6"/>
    <x v="2"/>
    <n v="422503200"/>
  </r>
  <r>
    <x v="0"/>
    <x v="1"/>
    <x v="12"/>
    <x v="36"/>
    <x v="6"/>
    <x v="0"/>
    <n v="424456800"/>
  </r>
  <r>
    <x v="0"/>
    <x v="0"/>
    <x v="6"/>
    <x v="48"/>
    <x v="6"/>
    <x v="2"/>
    <n v="435777731"/>
  </r>
  <r>
    <x v="0"/>
    <x v="2"/>
    <x v="8"/>
    <x v="9"/>
    <x v="6"/>
    <x v="0"/>
    <n v="440862286"/>
  </r>
  <r>
    <x v="0"/>
    <x v="0"/>
    <x v="6"/>
    <x v="6"/>
    <x v="10"/>
    <x v="1"/>
    <n v="460616015"/>
  </r>
  <r>
    <x v="0"/>
    <x v="3"/>
    <x v="3"/>
    <x v="278"/>
    <x v="10"/>
    <x v="1"/>
    <n v="491156344"/>
  </r>
  <r>
    <x v="0"/>
    <x v="3"/>
    <x v="3"/>
    <x v="278"/>
    <x v="0"/>
    <x v="1"/>
    <n v="512196731"/>
  </r>
  <r>
    <x v="0"/>
    <x v="3"/>
    <x v="3"/>
    <x v="278"/>
    <x v="0"/>
    <x v="2"/>
    <n v="515935709"/>
  </r>
  <r>
    <x v="0"/>
    <x v="3"/>
    <x v="3"/>
    <x v="183"/>
    <x v="6"/>
    <x v="2"/>
    <n v="56594648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657">
  <r>
    <x v="0"/>
    <x v="0"/>
    <x v="0"/>
    <x v="0"/>
    <x v="0"/>
    <x v="0"/>
    <n v="47497"/>
  </r>
  <r>
    <x v="0"/>
    <x v="0"/>
    <x v="0"/>
    <x v="0"/>
    <x v="0"/>
    <x v="1"/>
    <n v="811210"/>
  </r>
  <r>
    <x v="0"/>
    <x v="0"/>
    <x v="0"/>
    <x v="0"/>
    <x v="1"/>
    <x v="1"/>
    <n v="533088"/>
  </r>
  <r>
    <x v="0"/>
    <x v="0"/>
    <x v="0"/>
    <x v="0"/>
    <x v="2"/>
    <x v="1"/>
    <n v="362"/>
  </r>
  <r>
    <x v="0"/>
    <x v="0"/>
    <x v="0"/>
    <x v="0"/>
    <x v="3"/>
    <x v="1"/>
    <n v="30278644"/>
  </r>
  <r>
    <x v="0"/>
    <x v="0"/>
    <x v="0"/>
    <x v="0"/>
    <x v="4"/>
    <x v="0"/>
    <n v="874589"/>
  </r>
  <r>
    <x v="0"/>
    <x v="0"/>
    <x v="0"/>
    <x v="0"/>
    <x v="4"/>
    <x v="1"/>
    <n v="1403912"/>
  </r>
  <r>
    <x v="0"/>
    <x v="0"/>
    <x v="0"/>
    <x v="0"/>
    <x v="5"/>
    <x v="1"/>
    <n v="2745196"/>
  </r>
  <r>
    <x v="0"/>
    <x v="0"/>
    <x v="0"/>
    <x v="0"/>
    <x v="6"/>
    <x v="0"/>
    <n v="97112704"/>
  </r>
  <r>
    <x v="0"/>
    <x v="0"/>
    <x v="0"/>
    <x v="0"/>
    <x v="6"/>
    <x v="1"/>
    <n v="23151691"/>
  </r>
  <r>
    <x v="0"/>
    <x v="0"/>
    <x v="0"/>
    <x v="0"/>
    <x v="6"/>
    <x v="2"/>
    <n v="9500"/>
  </r>
  <r>
    <x v="0"/>
    <x v="0"/>
    <x v="0"/>
    <x v="0"/>
    <x v="7"/>
    <x v="1"/>
    <n v="2328"/>
  </r>
  <r>
    <x v="0"/>
    <x v="0"/>
    <x v="0"/>
    <x v="0"/>
    <x v="8"/>
    <x v="0"/>
    <n v="1987103"/>
  </r>
  <r>
    <x v="0"/>
    <x v="0"/>
    <x v="0"/>
    <x v="0"/>
    <x v="8"/>
    <x v="1"/>
    <n v="11683336"/>
  </r>
  <r>
    <x v="0"/>
    <x v="0"/>
    <x v="0"/>
    <x v="1"/>
    <x v="0"/>
    <x v="1"/>
    <n v="1029648"/>
  </r>
  <r>
    <x v="0"/>
    <x v="0"/>
    <x v="0"/>
    <x v="1"/>
    <x v="1"/>
    <x v="1"/>
    <n v="82345"/>
  </r>
  <r>
    <x v="0"/>
    <x v="0"/>
    <x v="0"/>
    <x v="1"/>
    <x v="3"/>
    <x v="1"/>
    <n v="14213810"/>
  </r>
  <r>
    <x v="0"/>
    <x v="0"/>
    <x v="0"/>
    <x v="1"/>
    <x v="4"/>
    <x v="1"/>
    <n v="760191"/>
  </r>
  <r>
    <x v="0"/>
    <x v="0"/>
    <x v="0"/>
    <x v="1"/>
    <x v="5"/>
    <x v="1"/>
    <n v="1845337"/>
  </r>
  <r>
    <x v="0"/>
    <x v="0"/>
    <x v="0"/>
    <x v="1"/>
    <x v="6"/>
    <x v="0"/>
    <n v="19534647"/>
  </r>
  <r>
    <x v="0"/>
    <x v="0"/>
    <x v="0"/>
    <x v="1"/>
    <x v="6"/>
    <x v="1"/>
    <n v="4675818"/>
  </r>
  <r>
    <x v="0"/>
    <x v="0"/>
    <x v="0"/>
    <x v="1"/>
    <x v="8"/>
    <x v="0"/>
    <n v="647612"/>
  </r>
  <r>
    <x v="0"/>
    <x v="0"/>
    <x v="0"/>
    <x v="1"/>
    <x v="8"/>
    <x v="1"/>
    <n v="5496889"/>
  </r>
  <r>
    <x v="0"/>
    <x v="0"/>
    <x v="0"/>
    <x v="2"/>
    <x v="0"/>
    <x v="0"/>
    <n v="118051"/>
  </r>
  <r>
    <x v="0"/>
    <x v="0"/>
    <x v="0"/>
    <x v="2"/>
    <x v="0"/>
    <x v="1"/>
    <n v="417012"/>
  </r>
  <r>
    <x v="0"/>
    <x v="0"/>
    <x v="0"/>
    <x v="2"/>
    <x v="1"/>
    <x v="1"/>
    <n v="372508"/>
  </r>
  <r>
    <x v="0"/>
    <x v="0"/>
    <x v="0"/>
    <x v="2"/>
    <x v="2"/>
    <x v="1"/>
    <n v="363"/>
  </r>
  <r>
    <x v="0"/>
    <x v="0"/>
    <x v="0"/>
    <x v="2"/>
    <x v="3"/>
    <x v="1"/>
    <n v="21920699"/>
  </r>
  <r>
    <x v="0"/>
    <x v="0"/>
    <x v="0"/>
    <x v="2"/>
    <x v="4"/>
    <x v="0"/>
    <n v="52964"/>
  </r>
  <r>
    <x v="0"/>
    <x v="0"/>
    <x v="0"/>
    <x v="2"/>
    <x v="4"/>
    <x v="1"/>
    <n v="1498349"/>
  </r>
  <r>
    <x v="0"/>
    <x v="0"/>
    <x v="0"/>
    <x v="2"/>
    <x v="5"/>
    <x v="1"/>
    <n v="2749693"/>
  </r>
  <r>
    <x v="0"/>
    <x v="0"/>
    <x v="0"/>
    <x v="2"/>
    <x v="6"/>
    <x v="0"/>
    <n v="59708226"/>
  </r>
  <r>
    <x v="0"/>
    <x v="0"/>
    <x v="0"/>
    <x v="2"/>
    <x v="6"/>
    <x v="1"/>
    <n v="6439659"/>
  </r>
  <r>
    <x v="0"/>
    <x v="0"/>
    <x v="0"/>
    <x v="2"/>
    <x v="7"/>
    <x v="1"/>
    <n v="24308"/>
  </r>
  <r>
    <x v="0"/>
    <x v="0"/>
    <x v="0"/>
    <x v="2"/>
    <x v="8"/>
    <x v="0"/>
    <n v="3603278"/>
  </r>
  <r>
    <x v="0"/>
    <x v="0"/>
    <x v="0"/>
    <x v="2"/>
    <x v="8"/>
    <x v="1"/>
    <n v="8538660"/>
  </r>
  <r>
    <x v="0"/>
    <x v="1"/>
    <x v="0"/>
    <x v="3"/>
    <x v="0"/>
    <x v="1"/>
    <n v="451364"/>
  </r>
  <r>
    <x v="0"/>
    <x v="1"/>
    <x v="0"/>
    <x v="3"/>
    <x v="1"/>
    <x v="1"/>
    <n v="66445"/>
  </r>
  <r>
    <x v="0"/>
    <x v="1"/>
    <x v="0"/>
    <x v="3"/>
    <x v="3"/>
    <x v="1"/>
    <n v="12256769"/>
  </r>
  <r>
    <x v="0"/>
    <x v="1"/>
    <x v="0"/>
    <x v="3"/>
    <x v="4"/>
    <x v="0"/>
    <n v="211857"/>
  </r>
  <r>
    <x v="0"/>
    <x v="1"/>
    <x v="0"/>
    <x v="3"/>
    <x v="4"/>
    <x v="1"/>
    <n v="506005"/>
  </r>
  <r>
    <x v="0"/>
    <x v="1"/>
    <x v="0"/>
    <x v="3"/>
    <x v="5"/>
    <x v="1"/>
    <n v="2290457"/>
  </r>
  <r>
    <x v="0"/>
    <x v="1"/>
    <x v="0"/>
    <x v="3"/>
    <x v="6"/>
    <x v="0"/>
    <n v="3195271"/>
  </r>
  <r>
    <x v="0"/>
    <x v="1"/>
    <x v="0"/>
    <x v="3"/>
    <x v="6"/>
    <x v="1"/>
    <n v="2490800"/>
  </r>
  <r>
    <x v="0"/>
    <x v="1"/>
    <x v="0"/>
    <x v="3"/>
    <x v="7"/>
    <x v="1"/>
    <n v="101158"/>
  </r>
  <r>
    <x v="0"/>
    <x v="1"/>
    <x v="0"/>
    <x v="3"/>
    <x v="8"/>
    <x v="0"/>
    <n v="462881"/>
  </r>
  <r>
    <x v="0"/>
    <x v="1"/>
    <x v="0"/>
    <x v="3"/>
    <x v="8"/>
    <x v="1"/>
    <n v="4194806"/>
  </r>
  <r>
    <x v="0"/>
    <x v="0"/>
    <x v="0"/>
    <x v="4"/>
    <x v="0"/>
    <x v="0"/>
    <n v="12524"/>
  </r>
  <r>
    <x v="0"/>
    <x v="0"/>
    <x v="0"/>
    <x v="4"/>
    <x v="0"/>
    <x v="1"/>
    <n v="514823"/>
  </r>
  <r>
    <x v="0"/>
    <x v="0"/>
    <x v="0"/>
    <x v="4"/>
    <x v="1"/>
    <x v="1"/>
    <n v="315023"/>
  </r>
  <r>
    <x v="0"/>
    <x v="0"/>
    <x v="0"/>
    <x v="4"/>
    <x v="2"/>
    <x v="1"/>
    <n v="205"/>
  </r>
  <r>
    <x v="0"/>
    <x v="0"/>
    <x v="0"/>
    <x v="4"/>
    <x v="3"/>
    <x v="1"/>
    <n v="58319088"/>
  </r>
  <r>
    <x v="0"/>
    <x v="0"/>
    <x v="0"/>
    <x v="4"/>
    <x v="4"/>
    <x v="0"/>
    <n v="9978328"/>
  </r>
  <r>
    <x v="0"/>
    <x v="0"/>
    <x v="0"/>
    <x v="4"/>
    <x v="4"/>
    <x v="1"/>
    <n v="4343386"/>
  </r>
  <r>
    <x v="0"/>
    <x v="0"/>
    <x v="0"/>
    <x v="4"/>
    <x v="5"/>
    <x v="1"/>
    <n v="5781504"/>
  </r>
  <r>
    <x v="0"/>
    <x v="0"/>
    <x v="0"/>
    <x v="4"/>
    <x v="6"/>
    <x v="0"/>
    <n v="175729401"/>
  </r>
  <r>
    <x v="0"/>
    <x v="0"/>
    <x v="0"/>
    <x v="4"/>
    <x v="6"/>
    <x v="1"/>
    <n v="11904885"/>
  </r>
  <r>
    <x v="0"/>
    <x v="0"/>
    <x v="0"/>
    <x v="4"/>
    <x v="6"/>
    <x v="2"/>
    <n v="182743500"/>
  </r>
  <r>
    <x v="0"/>
    <x v="0"/>
    <x v="0"/>
    <x v="4"/>
    <x v="8"/>
    <x v="0"/>
    <n v="18849202"/>
  </r>
  <r>
    <x v="0"/>
    <x v="0"/>
    <x v="0"/>
    <x v="4"/>
    <x v="8"/>
    <x v="1"/>
    <n v="30375740"/>
  </r>
  <r>
    <x v="0"/>
    <x v="0"/>
    <x v="0"/>
    <x v="4"/>
    <x v="8"/>
    <x v="2"/>
    <n v="4510"/>
  </r>
  <r>
    <x v="0"/>
    <x v="1"/>
    <x v="0"/>
    <x v="5"/>
    <x v="0"/>
    <x v="1"/>
    <n v="132885"/>
  </r>
  <r>
    <x v="0"/>
    <x v="1"/>
    <x v="0"/>
    <x v="5"/>
    <x v="1"/>
    <x v="1"/>
    <n v="146427"/>
  </r>
  <r>
    <x v="0"/>
    <x v="1"/>
    <x v="0"/>
    <x v="5"/>
    <x v="3"/>
    <x v="1"/>
    <n v="8558166"/>
  </r>
  <r>
    <x v="0"/>
    <x v="1"/>
    <x v="0"/>
    <x v="5"/>
    <x v="4"/>
    <x v="1"/>
    <n v="405123"/>
  </r>
  <r>
    <x v="0"/>
    <x v="1"/>
    <x v="0"/>
    <x v="5"/>
    <x v="5"/>
    <x v="1"/>
    <n v="1148555"/>
  </r>
  <r>
    <x v="0"/>
    <x v="1"/>
    <x v="0"/>
    <x v="5"/>
    <x v="6"/>
    <x v="0"/>
    <n v="12104565"/>
  </r>
  <r>
    <x v="0"/>
    <x v="1"/>
    <x v="0"/>
    <x v="5"/>
    <x v="6"/>
    <x v="1"/>
    <n v="2080925"/>
  </r>
  <r>
    <x v="0"/>
    <x v="1"/>
    <x v="0"/>
    <x v="5"/>
    <x v="8"/>
    <x v="0"/>
    <n v="31250"/>
  </r>
  <r>
    <x v="0"/>
    <x v="1"/>
    <x v="0"/>
    <x v="5"/>
    <x v="8"/>
    <x v="1"/>
    <n v="2352053"/>
  </r>
  <r>
    <x v="0"/>
    <x v="1"/>
    <x v="0"/>
    <x v="6"/>
    <x v="0"/>
    <x v="1"/>
    <n v="321991"/>
  </r>
  <r>
    <x v="0"/>
    <x v="1"/>
    <x v="0"/>
    <x v="6"/>
    <x v="1"/>
    <x v="1"/>
    <n v="253058"/>
  </r>
  <r>
    <x v="0"/>
    <x v="1"/>
    <x v="0"/>
    <x v="6"/>
    <x v="3"/>
    <x v="1"/>
    <n v="38394476"/>
  </r>
  <r>
    <x v="0"/>
    <x v="1"/>
    <x v="0"/>
    <x v="6"/>
    <x v="4"/>
    <x v="0"/>
    <n v="627737"/>
  </r>
  <r>
    <x v="0"/>
    <x v="1"/>
    <x v="0"/>
    <x v="6"/>
    <x v="4"/>
    <x v="1"/>
    <n v="1602860"/>
  </r>
  <r>
    <x v="0"/>
    <x v="1"/>
    <x v="0"/>
    <x v="6"/>
    <x v="5"/>
    <x v="1"/>
    <n v="2399575"/>
  </r>
  <r>
    <x v="0"/>
    <x v="1"/>
    <x v="0"/>
    <x v="6"/>
    <x v="6"/>
    <x v="0"/>
    <n v="17661157"/>
  </r>
  <r>
    <x v="0"/>
    <x v="1"/>
    <x v="0"/>
    <x v="6"/>
    <x v="6"/>
    <x v="1"/>
    <n v="4195859"/>
  </r>
  <r>
    <x v="0"/>
    <x v="1"/>
    <x v="0"/>
    <x v="6"/>
    <x v="8"/>
    <x v="0"/>
    <n v="4852724"/>
  </r>
  <r>
    <x v="0"/>
    <x v="1"/>
    <x v="0"/>
    <x v="6"/>
    <x v="8"/>
    <x v="1"/>
    <n v="16263560"/>
  </r>
  <r>
    <x v="0"/>
    <x v="0"/>
    <x v="0"/>
    <x v="7"/>
    <x v="0"/>
    <x v="1"/>
    <n v="879204"/>
  </r>
  <r>
    <x v="0"/>
    <x v="0"/>
    <x v="0"/>
    <x v="7"/>
    <x v="1"/>
    <x v="1"/>
    <n v="93064"/>
  </r>
  <r>
    <x v="0"/>
    <x v="0"/>
    <x v="0"/>
    <x v="7"/>
    <x v="3"/>
    <x v="1"/>
    <n v="19361510"/>
  </r>
  <r>
    <x v="0"/>
    <x v="0"/>
    <x v="0"/>
    <x v="7"/>
    <x v="4"/>
    <x v="1"/>
    <n v="1105414"/>
  </r>
  <r>
    <x v="0"/>
    <x v="0"/>
    <x v="0"/>
    <x v="7"/>
    <x v="5"/>
    <x v="1"/>
    <n v="2018947"/>
  </r>
  <r>
    <x v="0"/>
    <x v="0"/>
    <x v="0"/>
    <x v="7"/>
    <x v="6"/>
    <x v="0"/>
    <n v="290304118"/>
  </r>
  <r>
    <x v="0"/>
    <x v="0"/>
    <x v="0"/>
    <x v="7"/>
    <x v="6"/>
    <x v="1"/>
    <n v="2573399"/>
  </r>
  <r>
    <x v="0"/>
    <x v="0"/>
    <x v="0"/>
    <x v="7"/>
    <x v="6"/>
    <x v="2"/>
    <n v="46736853"/>
  </r>
  <r>
    <x v="0"/>
    <x v="0"/>
    <x v="0"/>
    <x v="7"/>
    <x v="8"/>
    <x v="0"/>
    <n v="1868063"/>
  </r>
  <r>
    <x v="0"/>
    <x v="0"/>
    <x v="0"/>
    <x v="7"/>
    <x v="8"/>
    <x v="1"/>
    <n v="5588476"/>
  </r>
  <r>
    <x v="0"/>
    <x v="0"/>
    <x v="0"/>
    <x v="7"/>
    <x v="8"/>
    <x v="2"/>
    <n v="131865"/>
  </r>
  <r>
    <x v="0"/>
    <x v="0"/>
    <x v="0"/>
    <x v="7"/>
    <x v="9"/>
    <x v="0"/>
    <n v="39620850"/>
  </r>
  <r>
    <x v="0"/>
    <x v="1"/>
    <x v="0"/>
    <x v="8"/>
    <x v="0"/>
    <x v="0"/>
    <n v="460460"/>
  </r>
  <r>
    <x v="0"/>
    <x v="1"/>
    <x v="0"/>
    <x v="8"/>
    <x v="0"/>
    <x v="1"/>
    <n v="306191"/>
  </r>
  <r>
    <x v="0"/>
    <x v="1"/>
    <x v="0"/>
    <x v="8"/>
    <x v="1"/>
    <x v="1"/>
    <n v="767884"/>
  </r>
  <r>
    <x v="0"/>
    <x v="1"/>
    <x v="0"/>
    <x v="8"/>
    <x v="2"/>
    <x v="1"/>
    <n v="5821"/>
  </r>
  <r>
    <x v="0"/>
    <x v="1"/>
    <x v="0"/>
    <x v="8"/>
    <x v="3"/>
    <x v="1"/>
    <n v="91979143"/>
  </r>
  <r>
    <x v="0"/>
    <x v="1"/>
    <x v="0"/>
    <x v="8"/>
    <x v="4"/>
    <x v="0"/>
    <n v="551989"/>
  </r>
  <r>
    <x v="0"/>
    <x v="1"/>
    <x v="0"/>
    <x v="8"/>
    <x v="4"/>
    <x v="1"/>
    <n v="2503042"/>
  </r>
  <r>
    <x v="0"/>
    <x v="1"/>
    <x v="0"/>
    <x v="8"/>
    <x v="5"/>
    <x v="1"/>
    <n v="9860190"/>
  </r>
  <r>
    <x v="0"/>
    <x v="1"/>
    <x v="0"/>
    <x v="8"/>
    <x v="6"/>
    <x v="0"/>
    <n v="196666094"/>
  </r>
  <r>
    <x v="0"/>
    <x v="1"/>
    <x v="0"/>
    <x v="8"/>
    <x v="6"/>
    <x v="1"/>
    <n v="28674945"/>
  </r>
  <r>
    <x v="0"/>
    <x v="1"/>
    <x v="0"/>
    <x v="8"/>
    <x v="6"/>
    <x v="2"/>
    <n v="980420"/>
  </r>
  <r>
    <x v="0"/>
    <x v="1"/>
    <x v="0"/>
    <x v="8"/>
    <x v="7"/>
    <x v="1"/>
    <n v="6"/>
  </r>
  <r>
    <x v="0"/>
    <x v="1"/>
    <x v="0"/>
    <x v="8"/>
    <x v="8"/>
    <x v="0"/>
    <n v="8607152"/>
  </r>
  <r>
    <x v="0"/>
    <x v="1"/>
    <x v="0"/>
    <x v="8"/>
    <x v="8"/>
    <x v="1"/>
    <n v="27222739"/>
  </r>
  <r>
    <x v="0"/>
    <x v="0"/>
    <x v="0"/>
    <x v="9"/>
    <x v="0"/>
    <x v="0"/>
    <n v="57582"/>
  </r>
  <r>
    <x v="0"/>
    <x v="0"/>
    <x v="0"/>
    <x v="9"/>
    <x v="0"/>
    <x v="1"/>
    <n v="258101"/>
  </r>
  <r>
    <x v="0"/>
    <x v="0"/>
    <x v="0"/>
    <x v="9"/>
    <x v="1"/>
    <x v="1"/>
    <n v="80193"/>
  </r>
  <r>
    <x v="0"/>
    <x v="0"/>
    <x v="0"/>
    <x v="9"/>
    <x v="2"/>
    <x v="1"/>
    <n v="163"/>
  </r>
  <r>
    <x v="0"/>
    <x v="0"/>
    <x v="0"/>
    <x v="9"/>
    <x v="3"/>
    <x v="1"/>
    <n v="27484695"/>
  </r>
  <r>
    <x v="0"/>
    <x v="0"/>
    <x v="0"/>
    <x v="9"/>
    <x v="4"/>
    <x v="0"/>
    <n v="466702"/>
  </r>
  <r>
    <x v="0"/>
    <x v="0"/>
    <x v="0"/>
    <x v="9"/>
    <x v="4"/>
    <x v="1"/>
    <n v="1498735"/>
  </r>
  <r>
    <x v="0"/>
    <x v="0"/>
    <x v="0"/>
    <x v="9"/>
    <x v="5"/>
    <x v="1"/>
    <n v="2863913"/>
  </r>
  <r>
    <x v="0"/>
    <x v="0"/>
    <x v="0"/>
    <x v="9"/>
    <x v="6"/>
    <x v="0"/>
    <n v="56302934"/>
  </r>
  <r>
    <x v="0"/>
    <x v="0"/>
    <x v="0"/>
    <x v="9"/>
    <x v="6"/>
    <x v="1"/>
    <n v="5131039"/>
  </r>
  <r>
    <x v="0"/>
    <x v="0"/>
    <x v="0"/>
    <x v="9"/>
    <x v="6"/>
    <x v="2"/>
    <n v="824120"/>
  </r>
  <r>
    <x v="0"/>
    <x v="0"/>
    <x v="0"/>
    <x v="9"/>
    <x v="8"/>
    <x v="0"/>
    <n v="18145206"/>
  </r>
  <r>
    <x v="0"/>
    <x v="0"/>
    <x v="0"/>
    <x v="9"/>
    <x v="8"/>
    <x v="1"/>
    <n v="9636465"/>
  </r>
  <r>
    <x v="0"/>
    <x v="0"/>
    <x v="0"/>
    <x v="10"/>
    <x v="0"/>
    <x v="0"/>
    <n v="1815114"/>
  </r>
  <r>
    <x v="0"/>
    <x v="0"/>
    <x v="0"/>
    <x v="10"/>
    <x v="0"/>
    <x v="1"/>
    <n v="409423"/>
  </r>
  <r>
    <x v="0"/>
    <x v="0"/>
    <x v="0"/>
    <x v="10"/>
    <x v="1"/>
    <x v="1"/>
    <n v="118660"/>
  </r>
  <r>
    <x v="0"/>
    <x v="0"/>
    <x v="0"/>
    <x v="10"/>
    <x v="3"/>
    <x v="1"/>
    <n v="12610768"/>
  </r>
  <r>
    <x v="0"/>
    <x v="0"/>
    <x v="0"/>
    <x v="10"/>
    <x v="4"/>
    <x v="0"/>
    <n v="80819"/>
  </r>
  <r>
    <x v="0"/>
    <x v="0"/>
    <x v="0"/>
    <x v="10"/>
    <x v="4"/>
    <x v="1"/>
    <n v="829158"/>
  </r>
  <r>
    <x v="0"/>
    <x v="0"/>
    <x v="0"/>
    <x v="10"/>
    <x v="5"/>
    <x v="1"/>
    <n v="1342115"/>
  </r>
  <r>
    <x v="0"/>
    <x v="0"/>
    <x v="0"/>
    <x v="10"/>
    <x v="6"/>
    <x v="0"/>
    <n v="24746410"/>
  </r>
  <r>
    <x v="0"/>
    <x v="0"/>
    <x v="0"/>
    <x v="10"/>
    <x v="6"/>
    <x v="1"/>
    <n v="1992320"/>
  </r>
  <r>
    <x v="0"/>
    <x v="0"/>
    <x v="0"/>
    <x v="10"/>
    <x v="7"/>
    <x v="1"/>
    <n v="2654"/>
  </r>
  <r>
    <x v="0"/>
    <x v="0"/>
    <x v="0"/>
    <x v="10"/>
    <x v="8"/>
    <x v="0"/>
    <n v="2176798"/>
  </r>
  <r>
    <x v="0"/>
    <x v="0"/>
    <x v="0"/>
    <x v="10"/>
    <x v="8"/>
    <x v="1"/>
    <n v="6742084"/>
  </r>
  <r>
    <x v="0"/>
    <x v="0"/>
    <x v="0"/>
    <x v="10"/>
    <x v="9"/>
    <x v="0"/>
    <n v="234410"/>
  </r>
  <r>
    <x v="0"/>
    <x v="0"/>
    <x v="0"/>
    <x v="11"/>
    <x v="0"/>
    <x v="1"/>
    <n v="367964"/>
  </r>
  <r>
    <x v="0"/>
    <x v="0"/>
    <x v="0"/>
    <x v="11"/>
    <x v="1"/>
    <x v="1"/>
    <n v="124515"/>
  </r>
  <r>
    <x v="0"/>
    <x v="0"/>
    <x v="0"/>
    <x v="11"/>
    <x v="2"/>
    <x v="1"/>
    <n v="563"/>
  </r>
  <r>
    <x v="0"/>
    <x v="0"/>
    <x v="0"/>
    <x v="11"/>
    <x v="3"/>
    <x v="1"/>
    <n v="7695728"/>
  </r>
  <r>
    <x v="0"/>
    <x v="0"/>
    <x v="0"/>
    <x v="11"/>
    <x v="4"/>
    <x v="0"/>
    <n v="218359"/>
  </r>
  <r>
    <x v="0"/>
    <x v="0"/>
    <x v="0"/>
    <x v="11"/>
    <x v="4"/>
    <x v="1"/>
    <n v="525934"/>
  </r>
  <r>
    <x v="0"/>
    <x v="0"/>
    <x v="0"/>
    <x v="11"/>
    <x v="5"/>
    <x v="1"/>
    <n v="1316963"/>
  </r>
  <r>
    <x v="0"/>
    <x v="0"/>
    <x v="0"/>
    <x v="11"/>
    <x v="6"/>
    <x v="0"/>
    <n v="2544429"/>
  </r>
  <r>
    <x v="0"/>
    <x v="0"/>
    <x v="0"/>
    <x v="11"/>
    <x v="6"/>
    <x v="1"/>
    <n v="537739"/>
  </r>
  <r>
    <x v="0"/>
    <x v="0"/>
    <x v="0"/>
    <x v="11"/>
    <x v="8"/>
    <x v="0"/>
    <n v="173846"/>
  </r>
  <r>
    <x v="0"/>
    <x v="0"/>
    <x v="0"/>
    <x v="11"/>
    <x v="8"/>
    <x v="1"/>
    <n v="3147234"/>
  </r>
  <r>
    <x v="0"/>
    <x v="1"/>
    <x v="0"/>
    <x v="12"/>
    <x v="0"/>
    <x v="0"/>
    <n v="206113"/>
  </r>
  <r>
    <x v="0"/>
    <x v="1"/>
    <x v="0"/>
    <x v="12"/>
    <x v="0"/>
    <x v="1"/>
    <n v="1364877"/>
  </r>
  <r>
    <x v="0"/>
    <x v="1"/>
    <x v="0"/>
    <x v="12"/>
    <x v="1"/>
    <x v="1"/>
    <n v="584628"/>
  </r>
  <r>
    <x v="0"/>
    <x v="1"/>
    <x v="0"/>
    <x v="12"/>
    <x v="10"/>
    <x v="1"/>
    <n v="16297"/>
  </r>
  <r>
    <x v="0"/>
    <x v="1"/>
    <x v="0"/>
    <x v="12"/>
    <x v="2"/>
    <x v="1"/>
    <n v="11"/>
  </r>
  <r>
    <x v="0"/>
    <x v="1"/>
    <x v="0"/>
    <x v="12"/>
    <x v="3"/>
    <x v="1"/>
    <n v="48969960"/>
  </r>
  <r>
    <x v="0"/>
    <x v="1"/>
    <x v="0"/>
    <x v="12"/>
    <x v="4"/>
    <x v="0"/>
    <n v="265236"/>
  </r>
  <r>
    <x v="0"/>
    <x v="1"/>
    <x v="0"/>
    <x v="12"/>
    <x v="4"/>
    <x v="1"/>
    <n v="2121773"/>
  </r>
  <r>
    <x v="0"/>
    <x v="1"/>
    <x v="0"/>
    <x v="12"/>
    <x v="5"/>
    <x v="1"/>
    <n v="5382635"/>
  </r>
  <r>
    <x v="0"/>
    <x v="1"/>
    <x v="0"/>
    <x v="12"/>
    <x v="6"/>
    <x v="0"/>
    <n v="106101760"/>
  </r>
  <r>
    <x v="0"/>
    <x v="1"/>
    <x v="0"/>
    <x v="12"/>
    <x v="6"/>
    <x v="1"/>
    <n v="23577443"/>
  </r>
  <r>
    <x v="0"/>
    <x v="1"/>
    <x v="0"/>
    <x v="12"/>
    <x v="6"/>
    <x v="2"/>
    <n v="307977"/>
  </r>
  <r>
    <x v="0"/>
    <x v="1"/>
    <x v="0"/>
    <x v="12"/>
    <x v="7"/>
    <x v="1"/>
    <n v="2077"/>
  </r>
  <r>
    <x v="0"/>
    <x v="1"/>
    <x v="0"/>
    <x v="12"/>
    <x v="8"/>
    <x v="0"/>
    <n v="766281"/>
  </r>
  <r>
    <x v="0"/>
    <x v="1"/>
    <x v="0"/>
    <x v="12"/>
    <x v="8"/>
    <x v="1"/>
    <n v="15742816"/>
  </r>
  <r>
    <x v="0"/>
    <x v="0"/>
    <x v="0"/>
    <x v="13"/>
    <x v="0"/>
    <x v="0"/>
    <n v="262020"/>
  </r>
  <r>
    <x v="0"/>
    <x v="0"/>
    <x v="0"/>
    <x v="13"/>
    <x v="0"/>
    <x v="1"/>
    <n v="387402"/>
  </r>
  <r>
    <x v="0"/>
    <x v="0"/>
    <x v="0"/>
    <x v="13"/>
    <x v="1"/>
    <x v="1"/>
    <n v="279538"/>
  </r>
  <r>
    <x v="0"/>
    <x v="0"/>
    <x v="0"/>
    <x v="13"/>
    <x v="3"/>
    <x v="1"/>
    <n v="13366963"/>
  </r>
  <r>
    <x v="0"/>
    <x v="0"/>
    <x v="0"/>
    <x v="13"/>
    <x v="4"/>
    <x v="0"/>
    <n v="83348"/>
  </r>
  <r>
    <x v="0"/>
    <x v="0"/>
    <x v="0"/>
    <x v="13"/>
    <x v="4"/>
    <x v="1"/>
    <n v="894157"/>
  </r>
  <r>
    <x v="0"/>
    <x v="0"/>
    <x v="0"/>
    <x v="13"/>
    <x v="5"/>
    <x v="1"/>
    <n v="1348684"/>
  </r>
  <r>
    <x v="0"/>
    <x v="0"/>
    <x v="0"/>
    <x v="13"/>
    <x v="6"/>
    <x v="0"/>
    <n v="46602326"/>
  </r>
  <r>
    <x v="0"/>
    <x v="0"/>
    <x v="0"/>
    <x v="13"/>
    <x v="6"/>
    <x v="1"/>
    <n v="2769593"/>
  </r>
  <r>
    <x v="0"/>
    <x v="0"/>
    <x v="0"/>
    <x v="13"/>
    <x v="6"/>
    <x v="2"/>
    <n v="3375"/>
  </r>
  <r>
    <x v="0"/>
    <x v="0"/>
    <x v="0"/>
    <x v="13"/>
    <x v="7"/>
    <x v="1"/>
    <n v="92"/>
  </r>
  <r>
    <x v="0"/>
    <x v="0"/>
    <x v="0"/>
    <x v="13"/>
    <x v="8"/>
    <x v="0"/>
    <n v="430586"/>
  </r>
  <r>
    <x v="0"/>
    <x v="0"/>
    <x v="0"/>
    <x v="13"/>
    <x v="8"/>
    <x v="1"/>
    <n v="4596513"/>
  </r>
  <r>
    <x v="0"/>
    <x v="0"/>
    <x v="0"/>
    <x v="14"/>
    <x v="0"/>
    <x v="1"/>
    <n v="873873"/>
  </r>
  <r>
    <x v="0"/>
    <x v="0"/>
    <x v="0"/>
    <x v="14"/>
    <x v="1"/>
    <x v="1"/>
    <n v="472097"/>
  </r>
  <r>
    <x v="0"/>
    <x v="0"/>
    <x v="0"/>
    <x v="14"/>
    <x v="10"/>
    <x v="1"/>
    <n v="6741"/>
  </r>
  <r>
    <x v="0"/>
    <x v="0"/>
    <x v="0"/>
    <x v="14"/>
    <x v="2"/>
    <x v="1"/>
    <n v="1273"/>
  </r>
  <r>
    <x v="0"/>
    <x v="0"/>
    <x v="0"/>
    <x v="14"/>
    <x v="3"/>
    <x v="1"/>
    <n v="37976133"/>
  </r>
  <r>
    <x v="0"/>
    <x v="0"/>
    <x v="0"/>
    <x v="14"/>
    <x v="4"/>
    <x v="0"/>
    <n v="2072984"/>
  </r>
  <r>
    <x v="0"/>
    <x v="0"/>
    <x v="0"/>
    <x v="14"/>
    <x v="4"/>
    <x v="1"/>
    <n v="2476438"/>
  </r>
  <r>
    <x v="0"/>
    <x v="0"/>
    <x v="0"/>
    <x v="14"/>
    <x v="5"/>
    <x v="1"/>
    <n v="4712485"/>
  </r>
  <r>
    <x v="0"/>
    <x v="0"/>
    <x v="0"/>
    <x v="14"/>
    <x v="6"/>
    <x v="0"/>
    <n v="93263471"/>
  </r>
  <r>
    <x v="0"/>
    <x v="0"/>
    <x v="0"/>
    <x v="14"/>
    <x v="6"/>
    <x v="1"/>
    <n v="9891482"/>
  </r>
  <r>
    <x v="0"/>
    <x v="0"/>
    <x v="0"/>
    <x v="14"/>
    <x v="7"/>
    <x v="1"/>
    <n v="6209"/>
  </r>
  <r>
    <x v="0"/>
    <x v="0"/>
    <x v="0"/>
    <x v="14"/>
    <x v="8"/>
    <x v="0"/>
    <n v="10245018"/>
  </r>
  <r>
    <x v="0"/>
    <x v="0"/>
    <x v="0"/>
    <x v="14"/>
    <x v="8"/>
    <x v="1"/>
    <n v="14651434"/>
  </r>
  <r>
    <x v="0"/>
    <x v="0"/>
    <x v="0"/>
    <x v="14"/>
    <x v="8"/>
    <x v="2"/>
    <n v="25508"/>
  </r>
  <r>
    <x v="0"/>
    <x v="1"/>
    <x v="0"/>
    <x v="15"/>
    <x v="0"/>
    <x v="1"/>
    <n v="22475"/>
  </r>
  <r>
    <x v="0"/>
    <x v="1"/>
    <x v="0"/>
    <x v="15"/>
    <x v="1"/>
    <x v="1"/>
    <n v="1934"/>
  </r>
  <r>
    <x v="0"/>
    <x v="1"/>
    <x v="0"/>
    <x v="15"/>
    <x v="10"/>
    <x v="1"/>
    <n v="16343"/>
  </r>
  <r>
    <x v="0"/>
    <x v="1"/>
    <x v="0"/>
    <x v="15"/>
    <x v="2"/>
    <x v="1"/>
    <n v="31"/>
  </r>
  <r>
    <x v="0"/>
    <x v="1"/>
    <x v="0"/>
    <x v="15"/>
    <x v="3"/>
    <x v="1"/>
    <n v="15723531"/>
  </r>
  <r>
    <x v="0"/>
    <x v="1"/>
    <x v="0"/>
    <x v="15"/>
    <x v="4"/>
    <x v="0"/>
    <n v="171802"/>
  </r>
  <r>
    <x v="0"/>
    <x v="1"/>
    <x v="0"/>
    <x v="15"/>
    <x v="4"/>
    <x v="1"/>
    <n v="2035909"/>
  </r>
  <r>
    <x v="0"/>
    <x v="1"/>
    <x v="0"/>
    <x v="15"/>
    <x v="5"/>
    <x v="1"/>
    <n v="1813298"/>
  </r>
  <r>
    <x v="0"/>
    <x v="1"/>
    <x v="0"/>
    <x v="15"/>
    <x v="6"/>
    <x v="0"/>
    <n v="39529249"/>
  </r>
  <r>
    <x v="0"/>
    <x v="1"/>
    <x v="0"/>
    <x v="15"/>
    <x v="6"/>
    <x v="1"/>
    <n v="14653403"/>
  </r>
  <r>
    <x v="0"/>
    <x v="1"/>
    <x v="0"/>
    <x v="15"/>
    <x v="6"/>
    <x v="2"/>
    <n v="895"/>
  </r>
  <r>
    <x v="0"/>
    <x v="1"/>
    <x v="0"/>
    <x v="15"/>
    <x v="7"/>
    <x v="1"/>
    <n v="62"/>
  </r>
  <r>
    <x v="0"/>
    <x v="1"/>
    <x v="0"/>
    <x v="15"/>
    <x v="8"/>
    <x v="0"/>
    <n v="4229948"/>
  </r>
  <r>
    <x v="0"/>
    <x v="1"/>
    <x v="0"/>
    <x v="15"/>
    <x v="8"/>
    <x v="1"/>
    <n v="11873853"/>
  </r>
  <r>
    <x v="0"/>
    <x v="0"/>
    <x v="0"/>
    <x v="16"/>
    <x v="0"/>
    <x v="0"/>
    <n v="17061"/>
  </r>
  <r>
    <x v="0"/>
    <x v="0"/>
    <x v="0"/>
    <x v="16"/>
    <x v="0"/>
    <x v="1"/>
    <n v="408078"/>
  </r>
  <r>
    <x v="0"/>
    <x v="0"/>
    <x v="0"/>
    <x v="16"/>
    <x v="1"/>
    <x v="1"/>
    <n v="3694"/>
  </r>
  <r>
    <x v="0"/>
    <x v="0"/>
    <x v="0"/>
    <x v="16"/>
    <x v="3"/>
    <x v="1"/>
    <n v="7625463"/>
  </r>
  <r>
    <x v="0"/>
    <x v="0"/>
    <x v="0"/>
    <x v="16"/>
    <x v="4"/>
    <x v="0"/>
    <n v="148775"/>
  </r>
  <r>
    <x v="0"/>
    <x v="0"/>
    <x v="0"/>
    <x v="16"/>
    <x v="4"/>
    <x v="1"/>
    <n v="305447"/>
  </r>
  <r>
    <x v="0"/>
    <x v="0"/>
    <x v="0"/>
    <x v="16"/>
    <x v="5"/>
    <x v="1"/>
    <n v="1073438"/>
  </r>
  <r>
    <x v="0"/>
    <x v="0"/>
    <x v="0"/>
    <x v="16"/>
    <x v="6"/>
    <x v="0"/>
    <n v="3403445"/>
  </r>
  <r>
    <x v="0"/>
    <x v="0"/>
    <x v="0"/>
    <x v="16"/>
    <x v="6"/>
    <x v="1"/>
    <n v="1774036"/>
  </r>
  <r>
    <x v="0"/>
    <x v="0"/>
    <x v="0"/>
    <x v="16"/>
    <x v="6"/>
    <x v="2"/>
    <n v="358860"/>
  </r>
  <r>
    <x v="0"/>
    <x v="0"/>
    <x v="0"/>
    <x v="16"/>
    <x v="8"/>
    <x v="0"/>
    <n v="421708"/>
  </r>
  <r>
    <x v="0"/>
    <x v="0"/>
    <x v="0"/>
    <x v="16"/>
    <x v="8"/>
    <x v="1"/>
    <n v="2281914"/>
  </r>
  <r>
    <x v="0"/>
    <x v="0"/>
    <x v="0"/>
    <x v="17"/>
    <x v="0"/>
    <x v="0"/>
    <n v="298801"/>
  </r>
  <r>
    <x v="0"/>
    <x v="0"/>
    <x v="0"/>
    <x v="17"/>
    <x v="0"/>
    <x v="1"/>
    <n v="914198"/>
  </r>
  <r>
    <x v="0"/>
    <x v="0"/>
    <x v="0"/>
    <x v="17"/>
    <x v="1"/>
    <x v="1"/>
    <n v="484422"/>
  </r>
  <r>
    <x v="0"/>
    <x v="0"/>
    <x v="0"/>
    <x v="17"/>
    <x v="3"/>
    <x v="1"/>
    <n v="14413159"/>
  </r>
  <r>
    <x v="0"/>
    <x v="0"/>
    <x v="0"/>
    <x v="17"/>
    <x v="4"/>
    <x v="0"/>
    <n v="287261"/>
  </r>
  <r>
    <x v="0"/>
    <x v="0"/>
    <x v="0"/>
    <x v="17"/>
    <x v="4"/>
    <x v="1"/>
    <n v="623188"/>
  </r>
  <r>
    <x v="0"/>
    <x v="0"/>
    <x v="0"/>
    <x v="17"/>
    <x v="5"/>
    <x v="1"/>
    <n v="1678890"/>
  </r>
  <r>
    <x v="0"/>
    <x v="0"/>
    <x v="0"/>
    <x v="17"/>
    <x v="6"/>
    <x v="0"/>
    <n v="5670235"/>
  </r>
  <r>
    <x v="0"/>
    <x v="0"/>
    <x v="0"/>
    <x v="17"/>
    <x v="6"/>
    <x v="1"/>
    <n v="1982812"/>
  </r>
  <r>
    <x v="0"/>
    <x v="0"/>
    <x v="0"/>
    <x v="17"/>
    <x v="8"/>
    <x v="0"/>
    <n v="1048540"/>
  </r>
  <r>
    <x v="0"/>
    <x v="0"/>
    <x v="0"/>
    <x v="17"/>
    <x v="8"/>
    <x v="1"/>
    <n v="5152075"/>
  </r>
  <r>
    <x v="0"/>
    <x v="1"/>
    <x v="0"/>
    <x v="18"/>
    <x v="0"/>
    <x v="0"/>
    <n v="74677"/>
  </r>
  <r>
    <x v="0"/>
    <x v="1"/>
    <x v="0"/>
    <x v="18"/>
    <x v="0"/>
    <x v="1"/>
    <n v="605976"/>
  </r>
  <r>
    <x v="0"/>
    <x v="1"/>
    <x v="0"/>
    <x v="18"/>
    <x v="1"/>
    <x v="1"/>
    <n v="48847"/>
  </r>
  <r>
    <x v="0"/>
    <x v="1"/>
    <x v="0"/>
    <x v="18"/>
    <x v="3"/>
    <x v="1"/>
    <n v="13896965"/>
  </r>
  <r>
    <x v="0"/>
    <x v="1"/>
    <x v="0"/>
    <x v="18"/>
    <x v="4"/>
    <x v="0"/>
    <n v="52873"/>
  </r>
  <r>
    <x v="0"/>
    <x v="1"/>
    <x v="0"/>
    <x v="18"/>
    <x v="4"/>
    <x v="1"/>
    <n v="910924"/>
  </r>
  <r>
    <x v="0"/>
    <x v="1"/>
    <x v="0"/>
    <x v="18"/>
    <x v="5"/>
    <x v="1"/>
    <n v="2098928"/>
  </r>
  <r>
    <x v="0"/>
    <x v="1"/>
    <x v="0"/>
    <x v="18"/>
    <x v="6"/>
    <x v="0"/>
    <n v="20300006"/>
  </r>
  <r>
    <x v="0"/>
    <x v="1"/>
    <x v="0"/>
    <x v="18"/>
    <x v="6"/>
    <x v="1"/>
    <n v="2854533"/>
  </r>
  <r>
    <x v="0"/>
    <x v="1"/>
    <x v="0"/>
    <x v="18"/>
    <x v="6"/>
    <x v="2"/>
    <n v="9664967"/>
  </r>
  <r>
    <x v="0"/>
    <x v="1"/>
    <x v="0"/>
    <x v="18"/>
    <x v="8"/>
    <x v="0"/>
    <n v="1753664"/>
  </r>
  <r>
    <x v="0"/>
    <x v="1"/>
    <x v="0"/>
    <x v="18"/>
    <x v="8"/>
    <x v="1"/>
    <n v="4921039"/>
  </r>
  <r>
    <x v="0"/>
    <x v="2"/>
    <x v="1"/>
    <x v="19"/>
    <x v="0"/>
    <x v="0"/>
    <n v="166691"/>
  </r>
  <r>
    <x v="0"/>
    <x v="2"/>
    <x v="1"/>
    <x v="19"/>
    <x v="0"/>
    <x v="1"/>
    <n v="660661"/>
  </r>
  <r>
    <x v="0"/>
    <x v="2"/>
    <x v="1"/>
    <x v="19"/>
    <x v="1"/>
    <x v="1"/>
    <n v="289"/>
  </r>
  <r>
    <x v="0"/>
    <x v="2"/>
    <x v="1"/>
    <x v="19"/>
    <x v="3"/>
    <x v="1"/>
    <n v="6445864"/>
  </r>
  <r>
    <x v="0"/>
    <x v="2"/>
    <x v="1"/>
    <x v="19"/>
    <x v="4"/>
    <x v="0"/>
    <n v="11105"/>
  </r>
  <r>
    <x v="0"/>
    <x v="2"/>
    <x v="1"/>
    <x v="19"/>
    <x v="4"/>
    <x v="1"/>
    <n v="616714"/>
  </r>
  <r>
    <x v="0"/>
    <x v="2"/>
    <x v="1"/>
    <x v="19"/>
    <x v="5"/>
    <x v="1"/>
    <n v="681343"/>
  </r>
  <r>
    <x v="0"/>
    <x v="2"/>
    <x v="1"/>
    <x v="19"/>
    <x v="6"/>
    <x v="0"/>
    <n v="5087053"/>
  </r>
  <r>
    <x v="0"/>
    <x v="2"/>
    <x v="1"/>
    <x v="19"/>
    <x v="6"/>
    <x v="1"/>
    <n v="257468"/>
  </r>
  <r>
    <x v="0"/>
    <x v="2"/>
    <x v="1"/>
    <x v="19"/>
    <x v="8"/>
    <x v="0"/>
    <n v="212333"/>
  </r>
  <r>
    <x v="0"/>
    <x v="2"/>
    <x v="1"/>
    <x v="19"/>
    <x v="8"/>
    <x v="1"/>
    <n v="2032975"/>
  </r>
  <r>
    <x v="0"/>
    <x v="2"/>
    <x v="1"/>
    <x v="20"/>
    <x v="0"/>
    <x v="1"/>
    <n v="58895"/>
  </r>
  <r>
    <x v="0"/>
    <x v="2"/>
    <x v="1"/>
    <x v="20"/>
    <x v="3"/>
    <x v="1"/>
    <n v="4736270"/>
  </r>
  <r>
    <x v="0"/>
    <x v="2"/>
    <x v="1"/>
    <x v="20"/>
    <x v="4"/>
    <x v="1"/>
    <n v="391156"/>
  </r>
  <r>
    <x v="0"/>
    <x v="2"/>
    <x v="1"/>
    <x v="20"/>
    <x v="5"/>
    <x v="1"/>
    <n v="746262"/>
  </r>
  <r>
    <x v="0"/>
    <x v="2"/>
    <x v="1"/>
    <x v="20"/>
    <x v="6"/>
    <x v="0"/>
    <n v="1268874"/>
  </r>
  <r>
    <x v="0"/>
    <x v="2"/>
    <x v="1"/>
    <x v="20"/>
    <x v="6"/>
    <x v="1"/>
    <n v="390143"/>
  </r>
  <r>
    <x v="0"/>
    <x v="2"/>
    <x v="1"/>
    <x v="20"/>
    <x v="7"/>
    <x v="1"/>
    <n v="738"/>
  </r>
  <r>
    <x v="0"/>
    <x v="2"/>
    <x v="1"/>
    <x v="20"/>
    <x v="8"/>
    <x v="1"/>
    <n v="1480910"/>
  </r>
  <r>
    <x v="0"/>
    <x v="2"/>
    <x v="1"/>
    <x v="21"/>
    <x v="0"/>
    <x v="0"/>
    <n v="114059"/>
  </r>
  <r>
    <x v="0"/>
    <x v="2"/>
    <x v="1"/>
    <x v="21"/>
    <x v="0"/>
    <x v="1"/>
    <n v="317134"/>
  </r>
  <r>
    <x v="0"/>
    <x v="2"/>
    <x v="1"/>
    <x v="21"/>
    <x v="1"/>
    <x v="1"/>
    <n v="5106"/>
  </r>
  <r>
    <x v="0"/>
    <x v="2"/>
    <x v="1"/>
    <x v="21"/>
    <x v="3"/>
    <x v="1"/>
    <n v="1677120"/>
  </r>
  <r>
    <x v="0"/>
    <x v="2"/>
    <x v="1"/>
    <x v="21"/>
    <x v="4"/>
    <x v="0"/>
    <n v="6316"/>
  </r>
  <r>
    <x v="0"/>
    <x v="2"/>
    <x v="1"/>
    <x v="21"/>
    <x v="4"/>
    <x v="1"/>
    <n v="284956"/>
  </r>
  <r>
    <x v="0"/>
    <x v="2"/>
    <x v="1"/>
    <x v="21"/>
    <x v="5"/>
    <x v="1"/>
    <n v="215548"/>
  </r>
  <r>
    <x v="0"/>
    <x v="2"/>
    <x v="1"/>
    <x v="21"/>
    <x v="6"/>
    <x v="0"/>
    <n v="269540"/>
  </r>
  <r>
    <x v="0"/>
    <x v="2"/>
    <x v="1"/>
    <x v="21"/>
    <x v="6"/>
    <x v="1"/>
    <n v="203763"/>
  </r>
  <r>
    <x v="0"/>
    <x v="2"/>
    <x v="1"/>
    <x v="21"/>
    <x v="8"/>
    <x v="0"/>
    <n v="332340"/>
  </r>
  <r>
    <x v="0"/>
    <x v="2"/>
    <x v="1"/>
    <x v="21"/>
    <x v="8"/>
    <x v="1"/>
    <n v="474981"/>
  </r>
  <r>
    <x v="0"/>
    <x v="2"/>
    <x v="1"/>
    <x v="22"/>
    <x v="0"/>
    <x v="0"/>
    <n v="17361"/>
  </r>
  <r>
    <x v="0"/>
    <x v="2"/>
    <x v="1"/>
    <x v="22"/>
    <x v="0"/>
    <x v="1"/>
    <n v="11497"/>
  </r>
  <r>
    <x v="0"/>
    <x v="2"/>
    <x v="1"/>
    <x v="22"/>
    <x v="2"/>
    <x v="1"/>
    <n v="50"/>
  </r>
  <r>
    <x v="0"/>
    <x v="2"/>
    <x v="1"/>
    <x v="22"/>
    <x v="3"/>
    <x v="1"/>
    <n v="874724"/>
  </r>
  <r>
    <x v="0"/>
    <x v="2"/>
    <x v="1"/>
    <x v="22"/>
    <x v="4"/>
    <x v="0"/>
    <n v="3884"/>
  </r>
  <r>
    <x v="0"/>
    <x v="2"/>
    <x v="1"/>
    <x v="22"/>
    <x v="4"/>
    <x v="1"/>
    <n v="111658"/>
  </r>
  <r>
    <x v="0"/>
    <x v="2"/>
    <x v="1"/>
    <x v="22"/>
    <x v="5"/>
    <x v="1"/>
    <n v="101503"/>
  </r>
  <r>
    <x v="0"/>
    <x v="2"/>
    <x v="1"/>
    <x v="22"/>
    <x v="6"/>
    <x v="0"/>
    <n v="481180"/>
  </r>
  <r>
    <x v="0"/>
    <x v="2"/>
    <x v="1"/>
    <x v="22"/>
    <x v="6"/>
    <x v="1"/>
    <n v="21722"/>
  </r>
  <r>
    <x v="0"/>
    <x v="2"/>
    <x v="1"/>
    <x v="22"/>
    <x v="8"/>
    <x v="1"/>
    <n v="268585"/>
  </r>
  <r>
    <x v="0"/>
    <x v="2"/>
    <x v="1"/>
    <x v="23"/>
    <x v="0"/>
    <x v="0"/>
    <n v="965702"/>
  </r>
  <r>
    <x v="0"/>
    <x v="2"/>
    <x v="1"/>
    <x v="23"/>
    <x v="0"/>
    <x v="1"/>
    <n v="1667692"/>
  </r>
  <r>
    <x v="0"/>
    <x v="2"/>
    <x v="1"/>
    <x v="23"/>
    <x v="1"/>
    <x v="1"/>
    <n v="14309"/>
  </r>
  <r>
    <x v="0"/>
    <x v="2"/>
    <x v="1"/>
    <x v="23"/>
    <x v="2"/>
    <x v="1"/>
    <n v="668"/>
  </r>
  <r>
    <x v="0"/>
    <x v="2"/>
    <x v="1"/>
    <x v="23"/>
    <x v="3"/>
    <x v="1"/>
    <n v="25106572"/>
  </r>
  <r>
    <x v="0"/>
    <x v="2"/>
    <x v="1"/>
    <x v="23"/>
    <x v="4"/>
    <x v="0"/>
    <n v="5173392"/>
  </r>
  <r>
    <x v="0"/>
    <x v="2"/>
    <x v="1"/>
    <x v="23"/>
    <x v="4"/>
    <x v="1"/>
    <n v="3117292"/>
  </r>
  <r>
    <x v="0"/>
    <x v="2"/>
    <x v="1"/>
    <x v="23"/>
    <x v="5"/>
    <x v="1"/>
    <n v="2059229"/>
  </r>
  <r>
    <x v="0"/>
    <x v="2"/>
    <x v="1"/>
    <x v="23"/>
    <x v="6"/>
    <x v="0"/>
    <n v="3649572"/>
  </r>
  <r>
    <x v="0"/>
    <x v="2"/>
    <x v="1"/>
    <x v="23"/>
    <x v="6"/>
    <x v="1"/>
    <n v="1923536"/>
  </r>
  <r>
    <x v="0"/>
    <x v="2"/>
    <x v="1"/>
    <x v="23"/>
    <x v="8"/>
    <x v="0"/>
    <n v="3950930"/>
  </r>
  <r>
    <x v="0"/>
    <x v="2"/>
    <x v="1"/>
    <x v="23"/>
    <x v="8"/>
    <x v="1"/>
    <n v="12367333"/>
  </r>
  <r>
    <x v="0"/>
    <x v="2"/>
    <x v="1"/>
    <x v="23"/>
    <x v="8"/>
    <x v="2"/>
    <n v="1638"/>
  </r>
  <r>
    <x v="0"/>
    <x v="2"/>
    <x v="1"/>
    <x v="24"/>
    <x v="0"/>
    <x v="0"/>
    <n v="62148"/>
  </r>
  <r>
    <x v="0"/>
    <x v="2"/>
    <x v="1"/>
    <x v="24"/>
    <x v="0"/>
    <x v="1"/>
    <n v="168291"/>
  </r>
  <r>
    <x v="0"/>
    <x v="2"/>
    <x v="1"/>
    <x v="24"/>
    <x v="1"/>
    <x v="1"/>
    <n v="206"/>
  </r>
  <r>
    <x v="0"/>
    <x v="2"/>
    <x v="1"/>
    <x v="24"/>
    <x v="3"/>
    <x v="1"/>
    <n v="4658992"/>
  </r>
  <r>
    <x v="0"/>
    <x v="2"/>
    <x v="1"/>
    <x v="24"/>
    <x v="4"/>
    <x v="0"/>
    <n v="66901"/>
  </r>
  <r>
    <x v="0"/>
    <x v="2"/>
    <x v="1"/>
    <x v="24"/>
    <x v="4"/>
    <x v="1"/>
    <n v="543912"/>
  </r>
  <r>
    <x v="0"/>
    <x v="2"/>
    <x v="1"/>
    <x v="24"/>
    <x v="5"/>
    <x v="1"/>
    <n v="647150"/>
  </r>
  <r>
    <x v="0"/>
    <x v="2"/>
    <x v="1"/>
    <x v="24"/>
    <x v="6"/>
    <x v="0"/>
    <n v="145735863"/>
  </r>
  <r>
    <x v="0"/>
    <x v="2"/>
    <x v="1"/>
    <x v="24"/>
    <x v="6"/>
    <x v="1"/>
    <n v="369745"/>
  </r>
  <r>
    <x v="0"/>
    <x v="2"/>
    <x v="1"/>
    <x v="24"/>
    <x v="8"/>
    <x v="0"/>
    <n v="343990"/>
  </r>
  <r>
    <x v="0"/>
    <x v="2"/>
    <x v="1"/>
    <x v="24"/>
    <x v="8"/>
    <x v="1"/>
    <n v="1683262"/>
  </r>
  <r>
    <x v="0"/>
    <x v="2"/>
    <x v="1"/>
    <x v="25"/>
    <x v="0"/>
    <x v="0"/>
    <n v="694035"/>
  </r>
  <r>
    <x v="0"/>
    <x v="2"/>
    <x v="1"/>
    <x v="25"/>
    <x v="0"/>
    <x v="1"/>
    <n v="165972"/>
  </r>
  <r>
    <x v="0"/>
    <x v="2"/>
    <x v="1"/>
    <x v="25"/>
    <x v="1"/>
    <x v="1"/>
    <n v="8026"/>
  </r>
  <r>
    <x v="0"/>
    <x v="2"/>
    <x v="1"/>
    <x v="25"/>
    <x v="2"/>
    <x v="1"/>
    <n v="1154"/>
  </r>
  <r>
    <x v="0"/>
    <x v="2"/>
    <x v="1"/>
    <x v="25"/>
    <x v="3"/>
    <x v="1"/>
    <n v="3096833"/>
  </r>
  <r>
    <x v="0"/>
    <x v="2"/>
    <x v="1"/>
    <x v="25"/>
    <x v="4"/>
    <x v="1"/>
    <n v="490851"/>
  </r>
  <r>
    <x v="0"/>
    <x v="2"/>
    <x v="1"/>
    <x v="25"/>
    <x v="5"/>
    <x v="1"/>
    <n v="357918"/>
  </r>
  <r>
    <x v="0"/>
    <x v="2"/>
    <x v="1"/>
    <x v="25"/>
    <x v="6"/>
    <x v="0"/>
    <n v="415167"/>
  </r>
  <r>
    <x v="0"/>
    <x v="2"/>
    <x v="1"/>
    <x v="25"/>
    <x v="6"/>
    <x v="1"/>
    <n v="196553"/>
  </r>
  <r>
    <x v="0"/>
    <x v="2"/>
    <x v="1"/>
    <x v="25"/>
    <x v="8"/>
    <x v="0"/>
    <n v="31585"/>
  </r>
  <r>
    <x v="0"/>
    <x v="2"/>
    <x v="1"/>
    <x v="25"/>
    <x v="8"/>
    <x v="1"/>
    <n v="955144"/>
  </r>
  <r>
    <x v="0"/>
    <x v="2"/>
    <x v="1"/>
    <x v="26"/>
    <x v="0"/>
    <x v="0"/>
    <n v="2101753"/>
  </r>
  <r>
    <x v="0"/>
    <x v="2"/>
    <x v="1"/>
    <x v="26"/>
    <x v="0"/>
    <x v="1"/>
    <n v="811092"/>
  </r>
  <r>
    <x v="0"/>
    <x v="2"/>
    <x v="1"/>
    <x v="26"/>
    <x v="1"/>
    <x v="1"/>
    <n v="6967"/>
  </r>
  <r>
    <x v="0"/>
    <x v="2"/>
    <x v="1"/>
    <x v="26"/>
    <x v="2"/>
    <x v="1"/>
    <n v="101"/>
  </r>
  <r>
    <x v="0"/>
    <x v="2"/>
    <x v="1"/>
    <x v="26"/>
    <x v="3"/>
    <x v="1"/>
    <n v="5955472"/>
  </r>
  <r>
    <x v="0"/>
    <x v="2"/>
    <x v="1"/>
    <x v="26"/>
    <x v="4"/>
    <x v="0"/>
    <n v="185309"/>
  </r>
  <r>
    <x v="0"/>
    <x v="2"/>
    <x v="1"/>
    <x v="26"/>
    <x v="4"/>
    <x v="1"/>
    <n v="379365"/>
  </r>
  <r>
    <x v="0"/>
    <x v="2"/>
    <x v="1"/>
    <x v="26"/>
    <x v="5"/>
    <x v="1"/>
    <n v="563544"/>
  </r>
  <r>
    <x v="0"/>
    <x v="2"/>
    <x v="1"/>
    <x v="26"/>
    <x v="6"/>
    <x v="0"/>
    <n v="1558483"/>
  </r>
  <r>
    <x v="0"/>
    <x v="2"/>
    <x v="1"/>
    <x v="26"/>
    <x v="6"/>
    <x v="1"/>
    <n v="517756"/>
  </r>
  <r>
    <x v="0"/>
    <x v="2"/>
    <x v="1"/>
    <x v="26"/>
    <x v="8"/>
    <x v="0"/>
    <n v="52907"/>
  </r>
  <r>
    <x v="0"/>
    <x v="2"/>
    <x v="1"/>
    <x v="26"/>
    <x v="8"/>
    <x v="1"/>
    <n v="2237605"/>
  </r>
  <r>
    <x v="0"/>
    <x v="2"/>
    <x v="1"/>
    <x v="27"/>
    <x v="0"/>
    <x v="0"/>
    <n v="185277"/>
  </r>
  <r>
    <x v="0"/>
    <x v="2"/>
    <x v="1"/>
    <x v="27"/>
    <x v="0"/>
    <x v="1"/>
    <n v="252383"/>
  </r>
  <r>
    <x v="0"/>
    <x v="2"/>
    <x v="1"/>
    <x v="27"/>
    <x v="1"/>
    <x v="1"/>
    <n v="352"/>
  </r>
  <r>
    <x v="0"/>
    <x v="2"/>
    <x v="1"/>
    <x v="27"/>
    <x v="2"/>
    <x v="1"/>
    <n v="2323"/>
  </r>
  <r>
    <x v="0"/>
    <x v="2"/>
    <x v="1"/>
    <x v="27"/>
    <x v="3"/>
    <x v="1"/>
    <n v="4986148"/>
  </r>
  <r>
    <x v="0"/>
    <x v="2"/>
    <x v="1"/>
    <x v="27"/>
    <x v="4"/>
    <x v="0"/>
    <n v="90463"/>
  </r>
  <r>
    <x v="0"/>
    <x v="2"/>
    <x v="1"/>
    <x v="27"/>
    <x v="4"/>
    <x v="1"/>
    <n v="518684"/>
  </r>
  <r>
    <x v="0"/>
    <x v="2"/>
    <x v="1"/>
    <x v="27"/>
    <x v="5"/>
    <x v="1"/>
    <n v="1257862"/>
  </r>
  <r>
    <x v="0"/>
    <x v="2"/>
    <x v="1"/>
    <x v="27"/>
    <x v="6"/>
    <x v="0"/>
    <n v="17405"/>
  </r>
  <r>
    <x v="0"/>
    <x v="2"/>
    <x v="1"/>
    <x v="27"/>
    <x v="6"/>
    <x v="1"/>
    <n v="625679"/>
  </r>
  <r>
    <x v="0"/>
    <x v="2"/>
    <x v="1"/>
    <x v="27"/>
    <x v="8"/>
    <x v="0"/>
    <n v="61729"/>
  </r>
  <r>
    <x v="0"/>
    <x v="2"/>
    <x v="1"/>
    <x v="27"/>
    <x v="8"/>
    <x v="1"/>
    <n v="1615843"/>
  </r>
  <r>
    <x v="0"/>
    <x v="2"/>
    <x v="1"/>
    <x v="28"/>
    <x v="0"/>
    <x v="0"/>
    <n v="766876"/>
  </r>
  <r>
    <x v="0"/>
    <x v="2"/>
    <x v="1"/>
    <x v="28"/>
    <x v="0"/>
    <x v="1"/>
    <n v="706258"/>
  </r>
  <r>
    <x v="0"/>
    <x v="2"/>
    <x v="1"/>
    <x v="28"/>
    <x v="1"/>
    <x v="1"/>
    <n v="4094"/>
  </r>
  <r>
    <x v="0"/>
    <x v="2"/>
    <x v="1"/>
    <x v="28"/>
    <x v="2"/>
    <x v="1"/>
    <n v="310"/>
  </r>
  <r>
    <x v="0"/>
    <x v="2"/>
    <x v="1"/>
    <x v="28"/>
    <x v="3"/>
    <x v="1"/>
    <n v="9772133"/>
  </r>
  <r>
    <x v="0"/>
    <x v="2"/>
    <x v="1"/>
    <x v="28"/>
    <x v="4"/>
    <x v="0"/>
    <n v="96671"/>
  </r>
  <r>
    <x v="0"/>
    <x v="2"/>
    <x v="1"/>
    <x v="28"/>
    <x v="4"/>
    <x v="1"/>
    <n v="706838"/>
  </r>
  <r>
    <x v="0"/>
    <x v="2"/>
    <x v="1"/>
    <x v="28"/>
    <x v="5"/>
    <x v="1"/>
    <n v="931566"/>
  </r>
  <r>
    <x v="0"/>
    <x v="2"/>
    <x v="1"/>
    <x v="28"/>
    <x v="6"/>
    <x v="0"/>
    <n v="1960764"/>
  </r>
  <r>
    <x v="0"/>
    <x v="2"/>
    <x v="1"/>
    <x v="28"/>
    <x v="6"/>
    <x v="1"/>
    <n v="1077884"/>
  </r>
  <r>
    <x v="0"/>
    <x v="2"/>
    <x v="1"/>
    <x v="28"/>
    <x v="8"/>
    <x v="0"/>
    <n v="189630"/>
  </r>
  <r>
    <x v="0"/>
    <x v="2"/>
    <x v="1"/>
    <x v="28"/>
    <x v="8"/>
    <x v="1"/>
    <n v="3789473"/>
  </r>
  <r>
    <x v="0"/>
    <x v="2"/>
    <x v="1"/>
    <x v="29"/>
    <x v="0"/>
    <x v="0"/>
    <n v="1841915"/>
  </r>
  <r>
    <x v="0"/>
    <x v="2"/>
    <x v="1"/>
    <x v="29"/>
    <x v="0"/>
    <x v="1"/>
    <n v="1512374"/>
  </r>
  <r>
    <x v="0"/>
    <x v="2"/>
    <x v="1"/>
    <x v="29"/>
    <x v="1"/>
    <x v="1"/>
    <n v="665"/>
  </r>
  <r>
    <x v="0"/>
    <x v="2"/>
    <x v="1"/>
    <x v="29"/>
    <x v="3"/>
    <x v="1"/>
    <n v="15625039"/>
  </r>
  <r>
    <x v="0"/>
    <x v="2"/>
    <x v="1"/>
    <x v="29"/>
    <x v="4"/>
    <x v="0"/>
    <n v="128811"/>
  </r>
  <r>
    <x v="0"/>
    <x v="2"/>
    <x v="1"/>
    <x v="29"/>
    <x v="4"/>
    <x v="1"/>
    <n v="1323807"/>
  </r>
  <r>
    <x v="0"/>
    <x v="2"/>
    <x v="1"/>
    <x v="29"/>
    <x v="5"/>
    <x v="1"/>
    <n v="1819872"/>
  </r>
  <r>
    <x v="0"/>
    <x v="2"/>
    <x v="1"/>
    <x v="29"/>
    <x v="6"/>
    <x v="0"/>
    <n v="910267"/>
  </r>
  <r>
    <x v="0"/>
    <x v="2"/>
    <x v="1"/>
    <x v="29"/>
    <x v="6"/>
    <x v="1"/>
    <n v="791289"/>
  </r>
  <r>
    <x v="0"/>
    <x v="2"/>
    <x v="1"/>
    <x v="29"/>
    <x v="8"/>
    <x v="0"/>
    <n v="483719"/>
  </r>
  <r>
    <x v="0"/>
    <x v="2"/>
    <x v="1"/>
    <x v="29"/>
    <x v="8"/>
    <x v="1"/>
    <n v="6921537"/>
  </r>
  <r>
    <x v="0"/>
    <x v="2"/>
    <x v="1"/>
    <x v="29"/>
    <x v="8"/>
    <x v="2"/>
    <n v="920"/>
  </r>
  <r>
    <x v="0"/>
    <x v="2"/>
    <x v="1"/>
    <x v="30"/>
    <x v="0"/>
    <x v="0"/>
    <n v="50724"/>
  </r>
  <r>
    <x v="0"/>
    <x v="2"/>
    <x v="1"/>
    <x v="30"/>
    <x v="0"/>
    <x v="1"/>
    <n v="44139"/>
  </r>
  <r>
    <x v="0"/>
    <x v="2"/>
    <x v="1"/>
    <x v="30"/>
    <x v="1"/>
    <x v="1"/>
    <n v="335"/>
  </r>
  <r>
    <x v="0"/>
    <x v="2"/>
    <x v="1"/>
    <x v="30"/>
    <x v="2"/>
    <x v="1"/>
    <n v="251"/>
  </r>
  <r>
    <x v="0"/>
    <x v="2"/>
    <x v="1"/>
    <x v="30"/>
    <x v="3"/>
    <x v="1"/>
    <n v="3314351"/>
  </r>
  <r>
    <x v="0"/>
    <x v="2"/>
    <x v="1"/>
    <x v="30"/>
    <x v="4"/>
    <x v="1"/>
    <n v="312197"/>
  </r>
  <r>
    <x v="0"/>
    <x v="2"/>
    <x v="1"/>
    <x v="30"/>
    <x v="5"/>
    <x v="1"/>
    <n v="470066"/>
  </r>
  <r>
    <x v="0"/>
    <x v="2"/>
    <x v="1"/>
    <x v="30"/>
    <x v="6"/>
    <x v="0"/>
    <n v="2380231"/>
  </r>
  <r>
    <x v="0"/>
    <x v="2"/>
    <x v="1"/>
    <x v="30"/>
    <x v="6"/>
    <x v="1"/>
    <n v="433503"/>
  </r>
  <r>
    <x v="0"/>
    <x v="2"/>
    <x v="1"/>
    <x v="30"/>
    <x v="7"/>
    <x v="1"/>
    <n v="1670"/>
  </r>
  <r>
    <x v="0"/>
    <x v="2"/>
    <x v="1"/>
    <x v="30"/>
    <x v="8"/>
    <x v="0"/>
    <n v="41687"/>
  </r>
  <r>
    <x v="0"/>
    <x v="2"/>
    <x v="1"/>
    <x v="30"/>
    <x v="8"/>
    <x v="1"/>
    <n v="1756559"/>
  </r>
  <r>
    <x v="0"/>
    <x v="2"/>
    <x v="1"/>
    <x v="31"/>
    <x v="0"/>
    <x v="0"/>
    <n v="477977"/>
  </r>
  <r>
    <x v="0"/>
    <x v="2"/>
    <x v="1"/>
    <x v="31"/>
    <x v="0"/>
    <x v="1"/>
    <n v="459521"/>
  </r>
  <r>
    <x v="0"/>
    <x v="2"/>
    <x v="1"/>
    <x v="31"/>
    <x v="1"/>
    <x v="1"/>
    <n v="5058"/>
  </r>
  <r>
    <x v="0"/>
    <x v="2"/>
    <x v="1"/>
    <x v="31"/>
    <x v="2"/>
    <x v="1"/>
    <n v="115"/>
  </r>
  <r>
    <x v="0"/>
    <x v="2"/>
    <x v="1"/>
    <x v="31"/>
    <x v="3"/>
    <x v="1"/>
    <n v="9042565"/>
  </r>
  <r>
    <x v="0"/>
    <x v="2"/>
    <x v="1"/>
    <x v="31"/>
    <x v="4"/>
    <x v="0"/>
    <n v="228880"/>
  </r>
  <r>
    <x v="0"/>
    <x v="2"/>
    <x v="1"/>
    <x v="31"/>
    <x v="4"/>
    <x v="1"/>
    <n v="1006238"/>
  </r>
  <r>
    <x v="0"/>
    <x v="2"/>
    <x v="1"/>
    <x v="31"/>
    <x v="5"/>
    <x v="1"/>
    <n v="1212018"/>
  </r>
  <r>
    <x v="0"/>
    <x v="2"/>
    <x v="1"/>
    <x v="31"/>
    <x v="6"/>
    <x v="0"/>
    <n v="548483"/>
  </r>
  <r>
    <x v="0"/>
    <x v="2"/>
    <x v="1"/>
    <x v="31"/>
    <x v="6"/>
    <x v="1"/>
    <n v="992655"/>
  </r>
  <r>
    <x v="0"/>
    <x v="2"/>
    <x v="1"/>
    <x v="31"/>
    <x v="7"/>
    <x v="1"/>
    <n v="276"/>
  </r>
  <r>
    <x v="0"/>
    <x v="2"/>
    <x v="1"/>
    <x v="31"/>
    <x v="8"/>
    <x v="0"/>
    <n v="273240"/>
  </r>
  <r>
    <x v="0"/>
    <x v="2"/>
    <x v="1"/>
    <x v="31"/>
    <x v="8"/>
    <x v="1"/>
    <n v="3579815"/>
  </r>
  <r>
    <x v="0"/>
    <x v="2"/>
    <x v="1"/>
    <x v="32"/>
    <x v="0"/>
    <x v="0"/>
    <n v="430921"/>
  </r>
  <r>
    <x v="0"/>
    <x v="2"/>
    <x v="1"/>
    <x v="32"/>
    <x v="0"/>
    <x v="1"/>
    <n v="391251"/>
  </r>
  <r>
    <x v="0"/>
    <x v="2"/>
    <x v="1"/>
    <x v="32"/>
    <x v="1"/>
    <x v="1"/>
    <n v="68242"/>
  </r>
  <r>
    <x v="0"/>
    <x v="2"/>
    <x v="1"/>
    <x v="32"/>
    <x v="2"/>
    <x v="1"/>
    <n v="3981"/>
  </r>
  <r>
    <x v="0"/>
    <x v="2"/>
    <x v="1"/>
    <x v="32"/>
    <x v="3"/>
    <x v="1"/>
    <n v="3833359"/>
  </r>
  <r>
    <x v="0"/>
    <x v="2"/>
    <x v="1"/>
    <x v="32"/>
    <x v="4"/>
    <x v="1"/>
    <n v="455362"/>
  </r>
  <r>
    <x v="0"/>
    <x v="2"/>
    <x v="1"/>
    <x v="32"/>
    <x v="5"/>
    <x v="1"/>
    <n v="453410"/>
  </r>
  <r>
    <x v="0"/>
    <x v="2"/>
    <x v="1"/>
    <x v="32"/>
    <x v="6"/>
    <x v="0"/>
    <n v="195368"/>
  </r>
  <r>
    <x v="0"/>
    <x v="2"/>
    <x v="1"/>
    <x v="32"/>
    <x v="6"/>
    <x v="1"/>
    <n v="537296"/>
  </r>
  <r>
    <x v="0"/>
    <x v="2"/>
    <x v="1"/>
    <x v="32"/>
    <x v="7"/>
    <x v="1"/>
    <n v="3653"/>
  </r>
  <r>
    <x v="0"/>
    <x v="2"/>
    <x v="1"/>
    <x v="32"/>
    <x v="8"/>
    <x v="0"/>
    <n v="1614013"/>
  </r>
  <r>
    <x v="0"/>
    <x v="2"/>
    <x v="1"/>
    <x v="32"/>
    <x v="8"/>
    <x v="1"/>
    <n v="1421132"/>
  </r>
  <r>
    <x v="0"/>
    <x v="1"/>
    <x v="2"/>
    <x v="33"/>
    <x v="0"/>
    <x v="0"/>
    <n v="1105234"/>
  </r>
  <r>
    <x v="0"/>
    <x v="1"/>
    <x v="2"/>
    <x v="33"/>
    <x v="0"/>
    <x v="1"/>
    <n v="521500"/>
  </r>
  <r>
    <x v="0"/>
    <x v="1"/>
    <x v="2"/>
    <x v="33"/>
    <x v="1"/>
    <x v="1"/>
    <n v="199395"/>
  </r>
  <r>
    <x v="0"/>
    <x v="1"/>
    <x v="2"/>
    <x v="33"/>
    <x v="2"/>
    <x v="1"/>
    <n v="209"/>
  </r>
  <r>
    <x v="0"/>
    <x v="1"/>
    <x v="2"/>
    <x v="33"/>
    <x v="3"/>
    <x v="1"/>
    <n v="8419740"/>
  </r>
  <r>
    <x v="0"/>
    <x v="1"/>
    <x v="2"/>
    <x v="33"/>
    <x v="4"/>
    <x v="1"/>
    <n v="381234"/>
  </r>
  <r>
    <x v="0"/>
    <x v="1"/>
    <x v="2"/>
    <x v="33"/>
    <x v="5"/>
    <x v="1"/>
    <n v="1409096"/>
  </r>
  <r>
    <x v="0"/>
    <x v="1"/>
    <x v="2"/>
    <x v="33"/>
    <x v="6"/>
    <x v="0"/>
    <n v="1706501"/>
  </r>
  <r>
    <x v="0"/>
    <x v="1"/>
    <x v="2"/>
    <x v="33"/>
    <x v="6"/>
    <x v="1"/>
    <n v="1886399"/>
  </r>
  <r>
    <x v="0"/>
    <x v="1"/>
    <x v="2"/>
    <x v="33"/>
    <x v="7"/>
    <x v="1"/>
    <n v="297"/>
  </r>
  <r>
    <x v="0"/>
    <x v="1"/>
    <x v="2"/>
    <x v="33"/>
    <x v="8"/>
    <x v="0"/>
    <n v="202726"/>
  </r>
  <r>
    <x v="0"/>
    <x v="1"/>
    <x v="2"/>
    <x v="33"/>
    <x v="8"/>
    <x v="1"/>
    <n v="3527880"/>
  </r>
  <r>
    <x v="0"/>
    <x v="1"/>
    <x v="2"/>
    <x v="34"/>
    <x v="0"/>
    <x v="0"/>
    <n v="273061"/>
  </r>
  <r>
    <x v="0"/>
    <x v="1"/>
    <x v="2"/>
    <x v="34"/>
    <x v="0"/>
    <x v="1"/>
    <n v="3743843"/>
  </r>
  <r>
    <x v="0"/>
    <x v="1"/>
    <x v="2"/>
    <x v="34"/>
    <x v="1"/>
    <x v="1"/>
    <n v="903618"/>
  </r>
  <r>
    <x v="0"/>
    <x v="1"/>
    <x v="2"/>
    <x v="34"/>
    <x v="2"/>
    <x v="1"/>
    <n v="3302"/>
  </r>
  <r>
    <x v="0"/>
    <x v="1"/>
    <x v="2"/>
    <x v="34"/>
    <x v="3"/>
    <x v="1"/>
    <n v="73005490"/>
  </r>
  <r>
    <x v="0"/>
    <x v="1"/>
    <x v="2"/>
    <x v="34"/>
    <x v="4"/>
    <x v="0"/>
    <n v="593710"/>
  </r>
  <r>
    <x v="0"/>
    <x v="1"/>
    <x v="2"/>
    <x v="34"/>
    <x v="4"/>
    <x v="1"/>
    <n v="2807871"/>
  </r>
  <r>
    <x v="0"/>
    <x v="1"/>
    <x v="2"/>
    <x v="34"/>
    <x v="5"/>
    <x v="1"/>
    <n v="7373100"/>
  </r>
  <r>
    <x v="0"/>
    <x v="1"/>
    <x v="2"/>
    <x v="34"/>
    <x v="6"/>
    <x v="0"/>
    <n v="106869186"/>
  </r>
  <r>
    <x v="0"/>
    <x v="1"/>
    <x v="2"/>
    <x v="34"/>
    <x v="6"/>
    <x v="1"/>
    <n v="32013215"/>
  </r>
  <r>
    <x v="0"/>
    <x v="1"/>
    <x v="2"/>
    <x v="34"/>
    <x v="7"/>
    <x v="1"/>
    <n v="10964"/>
  </r>
  <r>
    <x v="0"/>
    <x v="1"/>
    <x v="2"/>
    <x v="34"/>
    <x v="8"/>
    <x v="0"/>
    <n v="1023379"/>
  </r>
  <r>
    <x v="0"/>
    <x v="1"/>
    <x v="2"/>
    <x v="34"/>
    <x v="8"/>
    <x v="1"/>
    <n v="25293653"/>
  </r>
  <r>
    <x v="0"/>
    <x v="1"/>
    <x v="2"/>
    <x v="35"/>
    <x v="0"/>
    <x v="0"/>
    <n v="440344"/>
  </r>
  <r>
    <x v="0"/>
    <x v="1"/>
    <x v="2"/>
    <x v="35"/>
    <x v="0"/>
    <x v="1"/>
    <n v="786822"/>
  </r>
  <r>
    <x v="0"/>
    <x v="1"/>
    <x v="2"/>
    <x v="35"/>
    <x v="1"/>
    <x v="1"/>
    <n v="636887"/>
  </r>
  <r>
    <x v="0"/>
    <x v="1"/>
    <x v="2"/>
    <x v="35"/>
    <x v="2"/>
    <x v="1"/>
    <n v="13"/>
  </r>
  <r>
    <x v="0"/>
    <x v="1"/>
    <x v="2"/>
    <x v="35"/>
    <x v="3"/>
    <x v="1"/>
    <n v="104055722"/>
  </r>
  <r>
    <x v="0"/>
    <x v="1"/>
    <x v="2"/>
    <x v="35"/>
    <x v="4"/>
    <x v="0"/>
    <n v="9884443"/>
  </r>
  <r>
    <x v="0"/>
    <x v="1"/>
    <x v="2"/>
    <x v="35"/>
    <x v="4"/>
    <x v="1"/>
    <n v="6402572"/>
  </r>
  <r>
    <x v="0"/>
    <x v="1"/>
    <x v="2"/>
    <x v="35"/>
    <x v="5"/>
    <x v="1"/>
    <n v="10334367"/>
  </r>
  <r>
    <x v="0"/>
    <x v="1"/>
    <x v="2"/>
    <x v="35"/>
    <x v="6"/>
    <x v="0"/>
    <n v="95368218"/>
  </r>
  <r>
    <x v="0"/>
    <x v="1"/>
    <x v="2"/>
    <x v="35"/>
    <x v="6"/>
    <x v="1"/>
    <n v="29542410"/>
  </r>
  <r>
    <x v="0"/>
    <x v="1"/>
    <x v="2"/>
    <x v="35"/>
    <x v="6"/>
    <x v="2"/>
    <n v="334507"/>
  </r>
  <r>
    <x v="0"/>
    <x v="1"/>
    <x v="2"/>
    <x v="35"/>
    <x v="7"/>
    <x v="1"/>
    <n v="23960"/>
  </r>
  <r>
    <x v="0"/>
    <x v="1"/>
    <x v="2"/>
    <x v="35"/>
    <x v="8"/>
    <x v="0"/>
    <n v="16946923"/>
  </r>
  <r>
    <x v="0"/>
    <x v="1"/>
    <x v="2"/>
    <x v="35"/>
    <x v="8"/>
    <x v="1"/>
    <n v="65459565"/>
  </r>
  <r>
    <x v="0"/>
    <x v="1"/>
    <x v="2"/>
    <x v="36"/>
    <x v="0"/>
    <x v="0"/>
    <n v="5748"/>
  </r>
  <r>
    <x v="0"/>
    <x v="1"/>
    <x v="2"/>
    <x v="36"/>
    <x v="0"/>
    <x v="1"/>
    <n v="94205"/>
  </r>
  <r>
    <x v="0"/>
    <x v="1"/>
    <x v="2"/>
    <x v="36"/>
    <x v="1"/>
    <x v="1"/>
    <n v="38340"/>
  </r>
  <r>
    <x v="0"/>
    <x v="1"/>
    <x v="2"/>
    <x v="36"/>
    <x v="2"/>
    <x v="1"/>
    <n v="598"/>
  </r>
  <r>
    <x v="0"/>
    <x v="1"/>
    <x v="2"/>
    <x v="36"/>
    <x v="3"/>
    <x v="1"/>
    <n v="6658534"/>
  </r>
  <r>
    <x v="0"/>
    <x v="1"/>
    <x v="2"/>
    <x v="36"/>
    <x v="4"/>
    <x v="1"/>
    <n v="490859"/>
  </r>
  <r>
    <x v="0"/>
    <x v="1"/>
    <x v="2"/>
    <x v="36"/>
    <x v="5"/>
    <x v="1"/>
    <n v="1661764"/>
  </r>
  <r>
    <x v="0"/>
    <x v="1"/>
    <x v="2"/>
    <x v="36"/>
    <x v="6"/>
    <x v="0"/>
    <n v="624961"/>
  </r>
  <r>
    <x v="0"/>
    <x v="1"/>
    <x v="2"/>
    <x v="36"/>
    <x v="6"/>
    <x v="1"/>
    <n v="1203198"/>
  </r>
  <r>
    <x v="0"/>
    <x v="1"/>
    <x v="2"/>
    <x v="36"/>
    <x v="8"/>
    <x v="0"/>
    <n v="108579"/>
  </r>
  <r>
    <x v="0"/>
    <x v="1"/>
    <x v="2"/>
    <x v="36"/>
    <x v="8"/>
    <x v="1"/>
    <n v="2713544"/>
  </r>
  <r>
    <x v="0"/>
    <x v="1"/>
    <x v="2"/>
    <x v="37"/>
    <x v="0"/>
    <x v="0"/>
    <n v="44435"/>
  </r>
  <r>
    <x v="0"/>
    <x v="1"/>
    <x v="2"/>
    <x v="37"/>
    <x v="0"/>
    <x v="1"/>
    <n v="205256"/>
  </r>
  <r>
    <x v="0"/>
    <x v="1"/>
    <x v="2"/>
    <x v="37"/>
    <x v="1"/>
    <x v="1"/>
    <n v="28224"/>
  </r>
  <r>
    <x v="0"/>
    <x v="1"/>
    <x v="2"/>
    <x v="37"/>
    <x v="3"/>
    <x v="1"/>
    <n v="7660146"/>
  </r>
  <r>
    <x v="0"/>
    <x v="1"/>
    <x v="2"/>
    <x v="37"/>
    <x v="4"/>
    <x v="0"/>
    <n v="106488"/>
  </r>
  <r>
    <x v="0"/>
    <x v="1"/>
    <x v="2"/>
    <x v="37"/>
    <x v="4"/>
    <x v="1"/>
    <n v="511785"/>
  </r>
  <r>
    <x v="0"/>
    <x v="1"/>
    <x v="2"/>
    <x v="37"/>
    <x v="5"/>
    <x v="1"/>
    <n v="1603653"/>
  </r>
  <r>
    <x v="0"/>
    <x v="1"/>
    <x v="2"/>
    <x v="37"/>
    <x v="6"/>
    <x v="0"/>
    <n v="1952102"/>
  </r>
  <r>
    <x v="0"/>
    <x v="1"/>
    <x v="2"/>
    <x v="37"/>
    <x v="6"/>
    <x v="1"/>
    <n v="1347358"/>
  </r>
  <r>
    <x v="0"/>
    <x v="1"/>
    <x v="2"/>
    <x v="37"/>
    <x v="7"/>
    <x v="1"/>
    <n v="1284"/>
  </r>
  <r>
    <x v="0"/>
    <x v="1"/>
    <x v="2"/>
    <x v="37"/>
    <x v="8"/>
    <x v="1"/>
    <n v="2477356"/>
  </r>
  <r>
    <x v="0"/>
    <x v="1"/>
    <x v="2"/>
    <x v="38"/>
    <x v="0"/>
    <x v="0"/>
    <n v="18609"/>
  </r>
  <r>
    <x v="0"/>
    <x v="1"/>
    <x v="2"/>
    <x v="38"/>
    <x v="0"/>
    <x v="1"/>
    <n v="829996"/>
  </r>
  <r>
    <x v="0"/>
    <x v="1"/>
    <x v="2"/>
    <x v="38"/>
    <x v="1"/>
    <x v="1"/>
    <n v="255968"/>
  </r>
  <r>
    <x v="0"/>
    <x v="1"/>
    <x v="2"/>
    <x v="38"/>
    <x v="2"/>
    <x v="1"/>
    <n v="11"/>
  </r>
  <r>
    <x v="0"/>
    <x v="1"/>
    <x v="2"/>
    <x v="38"/>
    <x v="3"/>
    <x v="1"/>
    <n v="21009706"/>
  </r>
  <r>
    <x v="0"/>
    <x v="1"/>
    <x v="2"/>
    <x v="38"/>
    <x v="4"/>
    <x v="0"/>
    <n v="842943"/>
  </r>
  <r>
    <x v="0"/>
    <x v="1"/>
    <x v="2"/>
    <x v="38"/>
    <x v="4"/>
    <x v="1"/>
    <n v="2244957"/>
  </r>
  <r>
    <x v="0"/>
    <x v="1"/>
    <x v="2"/>
    <x v="38"/>
    <x v="5"/>
    <x v="1"/>
    <n v="3184278"/>
  </r>
  <r>
    <x v="0"/>
    <x v="1"/>
    <x v="2"/>
    <x v="38"/>
    <x v="6"/>
    <x v="0"/>
    <n v="25319533"/>
  </r>
  <r>
    <x v="0"/>
    <x v="1"/>
    <x v="2"/>
    <x v="38"/>
    <x v="6"/>
    <x v="1"/>
    <n v="5141517"/>
  </r>
  <r>
    <x v="0"/>
    <x v="1"/>
    <x v="2"/>
    <x v="38"/>
    <x v="7"/>
    <x v="1"/>
    <n v="3000"/>
  </r>
  <r>
    <x v="0"/>
    <x v="1"/>
    <x v="2"/>
    <x v="38"/>
    <x v="8"/>
    <x v="0"/>
    <n v="2010968"/>
  </r>
  <r>
    <x v="0"/>
    <x v="1"/>
    <x v="2"/>
    <x v="38"/>
    <x v="8"/>
    <x v="1"/>
    <n v="9844348"/>
  </r>
  <r>
    <x v="0"/>
    <x v="1"/>
    <x v="2"/>
    <x v="39"/>
    <x v="0"/>
    <x v="0"/>
    <n v="54193"/>
  </r>
  <r>
    <x v="0"/>
    <x v="1"/>
    <x v="2"/>
    <x v="39"/>
    <x v="0"/>
    <x v="1"/>
    <n v="458332"/>
  </r>
  <r>
    <x v="0"/>
    <x v="1"/>
    <x v="2"/>
    <x v="39"/>
    <x v="1"/>
    <x v="1"/>
    <n v="88098"/>
  </r>
  <r>
    <x v="0"/>
    <x v="1"/>
    <x v="2"/>
    <x v="39"/>
    <x v="2"/>
    <x v="1"/>
    <n v="3465"/>
  </r>
  <r>
    <x v="0"/>
    <x v="1"/>
    <x v="2"/>
    <x v="39"/>
    <x v="3"/>
    <x v="1"/>
    <n v="25370991"/>
  </r>
  <r>
    <x v="0"/>
    <x v="1"/>
    <x v="2"/>
    <x v="39"/>
    <x v="4"/>
    <x v="1"/>
    <n v="1857008"/>
  </r>
  <r>
    <x v="0"/>
    <x v="1"/>
    <x v="2"/>
    <x v="39"/>
    <x v="5"/>
    <x v="1"/>
    <n v="3799517"/>
  </r>
  <r>
    <x v="0"/>
    <x v="1"/>
    <x v="2"/>
    <x v="39"/>
    <x v="6"/>
    <x v="0"/>
    <n v="22618641"/>
  </r>
  <r>
    <x v="0"/>
    <x v="1"/>
    <x v="2"/>
    <x v="39"/>
    <x v="6"/>
    <x v="1"/>
    <n v="11175228"/>
  </r>
  <r>
    <x v="0"/>
    <x v="1"/>
    <x v="2"/>
    <x v="39"/>
    <x v="6"/>
    <x v="2"/>
    <n v="1689364"/>
  </r>
  <r>
    <x v="0"/>
    <x v="1"/>
    <x v="2"/>
    <x v="39"/>
    <x v="8"/>
    <x v="0"/>
    <n v="459084"/>
  </r>
  <r>
    <x v="0"/>
    <x v="1"/>
    <x v="2"/>
    <x v="39"/>
    <x v="8"/>
    <x v="1"/>
    <n v="10865985"/>
  </r>
  <r>
    <x v="0"/>
    <x v="1"/>
    <x v="2"/>
    <x v="40"/>
    <x v="0"/>
    <x v="0"/>
    <n v="409739"/>
  </r>
  <r>
    <x v="0"/>
    <x v="1"/>
    <x v="2"/>
    <x v="40"/>
    <x v="0"/>
    <x v="1"/>
    <n v="3048029"/>
  </r>
  <r>
    <x v="0"/>
    <x v="1"/>
    <x v="2"/>
    <x v="40"/>
    <x v="1"/>
    <x v="1"/>
    <n v="230880"/>
  </r>
  <r>
    <x v="0"/>
    <x v="1"/>
    <x v="2"/>
    <x v="40"/>
    <x v="2"/>
    <x v="1"/>
    <n v="649"/>
  </r>
  <r>
    <x v="0"/>
    <x v="1"/>
    <x v="2"/>
    <x v="40"/>
    <x v="3"/>
    <x v="1"/>
    <n v="100892744"/>
  </r>
  <r>
    <x v="0"/>
    <x v="1"/>
    <x v="2"/>
    <x v="40"/>
    <x v="4"/>
    <x v="0"/>
    <n v="4771859"/>
  </r>
  <r>
    <x v="0"/>
    <x v="1"/>
    <x v="2"/>
    <x v="40"/>
    <x v="4"/>
    <x v="1"/>
    <n v="6158690"/>
  </r>
  <r>
    <x v="0"/>
    <x v="1"/>
    <x v="2"/>
    <x v="40"/>
    <x v="5"/>
    <x v="1"/>
    <n v="11185452"/>
  </r>
  <r>
    <x v="0"/>
    <x v="1"/>
    <x v="2"/>
    <x v="40"/>
    <x v="6"/>
    <x v="0"/>
    <n v="404048860"/>
  </r>
  <r>
    <x v="0"/>
    <x v="1"/>
    <x v="2"/>
    <x v="40"/>
    <x v="6"/>
    <x v="1"/>
    <n v="31890696"/>
  </r>
  <r>
    <x v="0"/>
    <x v="1"/>
    <x v="2"/>
    <x v="40"/>
    <x v="6"/>
    <x v="2"/>
    <n v="134941264"/>
  </r>
  <r>
    <x v="0"/>
    <x v="1"/>
    <x v="2"/>
    <x v="40"/>
    <x v="7"/>
    <x v="1"/>
    <n v="475"/>
  </r>
  <r>
    <x v="0"/>
    <x v="1"/>
    <x v="2"/>
    <x v="40"/>
    <x v="8"/>
    <x v="0"/>
    <n v="15921935"/>
  </r>
  <r>
    <x v="0"/>
    <x v="1"/>
    <x v="2"/>
    <x v="40"/>
    <x v="8"/>
    <x v="1"/>
    <n v="50105891"/>
  </r>
  <r>
    <x v="0"/>
    <x v="1"/>
    <x v="2"/>
    <x v="41"/>
    <x v="0"/>
    <x v="0"/>
    <n v="924854"/>
  </r>
  <r>
    <x v="0"/>
    <x v="1"/>
    <x v="2"/>
    <x v="41"/>
    <x v="0"/>
    <x v="1"/>
    <n v="280891"/>
  </r>
  <r>
    <x v="0"/>
    <x v="1"/>
    <x v="2"/>
    <x v="41"/>
    <x v="1"/>
    <x v="1"/>
    <n v="43265"/>
  </r>
  <r>
    <x v="0"/>
    <x v="1"/>
    <x v="2"/>
    <x v="41"/>
    <x v="2"/>
    <x v="1"/>
    <n v="4784"/>
  </r>
  <r>
    <x v="0"/>
    <x v="1"/>
    <x v="2"/>
    <x v="41"/>
    <x v="3"/>
    <x v="1"/>
    <n v="10967826"/>
  </r>
  <r>
    <x v="0"/>
    <x v="1"/>
    <x v="2"/>
    <x v="41"/>
    <x v="4"/>
    <x v="1"/>
    <n v="705872"/>
  </r>
  <r>
    <x v="0"/>
    <x v="1"/>
    <x v="2"/>
    <x v="41"/>
    <x v="5"/>
    <x v="1"/>
    <n v="1767938"/>
  </r>
  <r>
    <x v="0"/>
    <x v="1"/>
    <x v="2"/>
    <x v="41"/>
    <x v="6"/>
    <x v="0"/>
    <n v="4104010"/>
  </r>
  <r>
    <x v="0"/>
    <x v="1"/>
    <x v="2"/>
    <x v="41"/>
    <x v="6"/>
    <x v="1"/>
    <n v="3550627"/>
  </r>
  <r>
    <x v="0"/>
    <x v="1"/>
    <x v="2"/>
    <x v="41"/>
    <x v="7"/>
    <x v="1"/>
    <n v="174"/>
  </r>
  <r>
    <x v="0"/>
    <x v="1"/>
    <x v="2"/>
    <x v="41"/>
    <x v="8"/>
    <x v="1"/>
    <n v="4437835"/>
  </r>
  <r>
    <x v="0"/>
    <x v="1"/>
    <x v="2"/>
    <x v="42"/>
    <x v="0"/>
    <x v="1"/>
    <n v="12937"/>
  </r>
  <r>
    <x v="0"/>
    <x v="1"/>
    <x v="2"/>
    <x v="42"/>
    <x v="1"/>
    <x v="1"/>
    <n v="1566"/>
  </r>
  <r>
    <x v="0"/>
    <x v="1"/>
    <x v="2"/>
    <x v="42"/>
    <x v="2"/>
    <x v="1"/>
    <n v="168"/>
  </r>
  <r>
    <x v="0"/>
    <x v="1"/>
    <x v="2"/>
    <x v="42"/>
    <x v="3"/>
    <x v="1"/>
    <n v="3941990"/>
  </r>
  <r>
    <x v="0"/>
    <x v="1"/>
    <x v="2"/>
    <x v="42"/>
    <x v="4"/>
    <x v="0"/>
    <n v="67213"/>
  </r>
  <r>
    <x v="0"/>
    <x v="1"/>
    <x v="2"/>
    <x v="42"/>
    <x v="4"/>
    <x v="1"/>
    <n v="297560"/>
  </r>
  <r>
    <x v="0"/>
    <x v="1"/>
    <x v="2"/>
    <x v="42"/>
    <x v="5"/>
    <x v="1"/>
    <n v="821099"/>
  </r>
  <r>
    <x v="0"/>
    <x v="1"/>
    <x v="2"/>
    <x v="42"/>
    <x v="6"/>
    <x v="0"/>
    <n v="3377336"/>
  </r>
  <r>
    <x v="0"/>
    <x v="1"/>
    <x v="2"/>
    <x v="42"/>
    <x v="6"/>
    <x v="1"/>
    <n v="957166"/>
  </r>
  <r>
    <x v="0"/>
    <x v="1"/>
    <x v="2"/>
    <x v="42"/>
    <x v="7"/>
    <x v="1"/>
    <n v="868"/>
  </r>
  <r>
    <x v="0"/>
    <x v="1"/>
    <x v="2"/>
    <x v="42"/>
    <x v="8"/>
    <x v="0"/>
    <n v="334765"/>
  </r>
  <r>
    <x v="0"/>
    <x v="1"/>
    <x v="2"/>
    <x v="42"/>
    <x v="8"/>
    <x v="1"/>
    <n v="2759513"/>
  </r>
  <r>
    <x v="0"/>
    <x v="1"/>
    <x v="2"/>
    <x v="43"/>
    <x v="0"/>
    <x v="0"/>
    <n v="81971"/>
  </r>
  <r>
    <x v="0"/>
    <x v="1"/>
    <x v="2"/>
    <x v="43"/>
    <x v="0"/>
    <x v="1"/>
    <n v="29335"/>
  </r>
  <r>
    <x v="0"/>
    <x v="1"/>
    <x v="2"/>
    <x v="43"/>
    <x v="1"/>
    <x v="1"/>
    <n v="14091"/>
  </r>
  <r>
    <x v="0"/>
    <x v="1"/>
    <x v="2"/>
    <x v="43"/>
    <x v="2"/>
    <x v="1"/>
    <n v="315"/>
  </r>
  <r>
    <x v="0"/>
    <x v="1"/>
    <x v="2"/>
    <x v="43"/>
    <x v="3"/>
    <x v="1"/>
    <n v="6741891"/>
  </r>
  <r>
    <x v="0"/>
    <x v="1"/>
    <x v="2"/>
    <x v="43"/>
    <x v="4"/>
    <x v="0"/>
    <n v="80590"/>
  </r>
  <r>
    <x v="0"/>
    <x v="1"/>
    <x v="2"/>
    <x v="43"/>
    <x v="4"/>
    <x v="1"/>
    <n v="407934"/>
  </r>
  <r>
    <x v="0"/>
    <x v="1"/>
    <x v="2"/>
    <x v="43"/>
    <x v="5"/>
    <x v="1"/>
    <n v="1037172"/>
  </r>
  <r>
    <x v="0"/>
    <x v="1"/>
    <x v="2"/>
    <x v="43"/>
    <x v="6"/>
    <x v="0"/>
    <n v="336018"/>
  </r>
  <r>
    <x v="0"/>
    <x v="1"/>
    <x v="2"/>
    <x v="43"/>
    <x v="6"/>
    <x v="1"/>
    <n v="682300"/>
  </r>
  <r>
    <x v="0"/>
    <x v="1"/>
    <x v="2"/>
    <x v="43"/>
    <x v="8"/>
    <x v="0"/>
    <n v="393130"/>
  </r>
  <r>
    <x v="0"/>
    <x v="1"/>
    <x v="2"/>
    <x v="43"/>
    <x v="8"/>
    <x v="1"/>
    <n v="2201995"/>
  </r>
  <r>
    <x v="0"/>
    <x v="1"/>
    <x v="2"/>
    <x v="44"/>
    <x v="0"/>
    <x v="0"/>
    <n v="1387246"/>
  </r>
  <r>
    <x v="0"/>
    <x v="1"/>
    <x v="2"/>
    <x v="44"/>
    <x v="0"/>
    <x v="1"/>
    <n v="2955261"/>
  </r>
  <r>
    <x v="0"/>
    <x v="1"/>
    <x v="2"/>
    <x v="44"/>
    <x v="1"/>
    <x v="1"/>
    <n v="423823"/>
  </r>
  <r>
    <x v="0"/>
    <x v="1"/>
    <x v="2"/>
    <x v="44"/>
    <x v="2"/>
    <x v="1"/>
    <n v="1423"/>
  </r>
  <r>
    <x v="0"/>
    <x v="1"/>
    <x v="2"/>
    <x v="44"/>
    <x v="3"/>
    <x v="1"/>
    <n v="78366865"/>
  </r>
  <r>
    <x v="0"/>
    <x v="1"/>
    <x v="2"/>
    <x v="44"/>
    <x v="4"/>
    <x v="0"/>
    <n v="2414293"/>
  </r>
  <r>
    <x v="0"/>
    <x v="1"/>
    <x v="2"/>
    <x v="44"/>
    <x v="4"/>
    <x v="1"/>
    <n v="3242810"/>
  </r>
  <r>
    <x v="0"/>
    <x v="1"/>
    <x v="2"/>
    <x v="44"/>
    <x v="5"/>
    <x v="1"/>
    <n v="8175937"/>
  </r>
  <r>
    <x v="0"/>
    <x v="1"/>
    <x v="2"/>
    <x v="44"/>
    <x v="6"/>
    <x v="0"/>
    <n v="365190162"/>
  </r>
  <r>
    <x v="0"/>
    <x v="1"/>
    <x v="2"/>
    <x v="44"/>
    <x v="6"/>
    <x v="1"/>
    <n v="26965600"/>
  </r>
  <r>
    <x v="0"/>
    <x v="1"/>
    <x v="2"/>
    <x v="44"/>
    <x v="6"/>
    <x v="2"/>
    <n v="67209059"/>
  </r>
  <r>
    <x v="0"/>
    <x v="1"/>
    <x v="2"/>
    <x v="44"/>
    <x v="7"/>
    <x v="1"/>
    <n v="12051"/>
  </r>
  <r>
    <x v="0"/>
    <x v="1"/>
    <x v="2"/>
    <x v="44"/>
    <x v="8"/>
    <x v="0"/>
    <n v="9653980"/>
  </r>
  <r>
    <x v="0"/>
    <x v="1"/>
    <x v="2"/>
    <x v="44"/>
    <x v="8"/>
    <x v="1"/>
    <n v="29712525"/>
  </r>
  <r>
    <x v="0"/>
    <x v="1"/>
    <x v="2"/>
    <x v="45"/>
    <x v="0"/>
    <x v="0"/>
    <n v="45380"/>
  </r>
  <r>
    <x v="0"/>
    <x v="1"/>
    <x v="2"/>
    <x v="45"/>
    <x v="0"/>
    <x v="1"/>
    <n v="528004"/>
  </r>
  <r>
    <x v="0"/>
    <x v="1"/>
    <x v="2"/>
    <x v="45"/>
    <x v="1"/>
    <x v="1"/>
    <n v="136582"/>
  </r>
  <r>
    <x v="0"/>
    <x v="1"/>
    <x v="2"/>
    <x v="45"/>
    <x v="3"/>
    <x v="1"/>
    <n v="20971505"/>
  </r>
  <r>
    <x v="0"/>
    <x v="1"/>
    <x v="2"/>
    <x v="45"/>
    <x v="4"/>
    <x v="0"/>
    <n v="101227"/>
  </r>
  <r>
    <x v="0"/>
    <x v="1"/>
    <x v="2"/>
    <x v="45"/>
    <x v="4"/>
    <x v="1"/>
    <n v="1138302"/>
  </r>
  <r>
    <x v="0"/>
    <x v="1"/>
    <x v="2"/>
    <x v="45"/>
    <x v="5"/>
    <x v="1"/>
    <n v="2946055"/>
  </r>
  <r>
    <x v="0"/>
    <x v="1"/>
    <x v="2"/>
    <x v="45"/>
    <x v="6"/>
    <x v="0"/>
    <n v="23475741"/>
  </r>
  <r>
    <x v="0"/>
    <x v="1"/>
    <x v="2"/>
    <x v="45"/>
    <x v="6"/>
    <x v="1"/>
    <n v="4402968"/>
  </r>
  <r>
    <x v="0"/>
    <x v="1"/>
    <x v="2"/>
    <x v="45"/>
    <x v="7"/>
    <x v="1"/>
    <n v="615"/>
  </r>
  <r>
    <x v="0"/>
    <x v="1"/>
    <x v="2"/>
    <x v="45"/>
    <x v="8"/>
    <x v="0"/>
    <n v="329228"/>
  </r>
  <r>
    <x v="0"/>
    <x v="1"/>
    <x v="2"/>
    <x v="45"/>
    <x v="8"/>
    <x v="1"/>
    <n v="6918811"/>
  </r>
  <r>
    <x v="0"/>
    <x v="1"/>
    <x v="3"/>
    <x v="46"/>
    <x v="0"/>
    <x v="0"/>
    <n v="3304"/>
  </r>
  <r>
    <x v="0"/>
    <x v="1"/>
    <x v="3"/>
    <x v="46"/>
    <x v="0"/>
    <x v="1"/>
    <n v="50155"/>
  </r>
  <r>
    <x v="0"/>
    <x v="1"/>
    <x v="3"/>
    <x v="46"/>
    <x v="1"/>
    <x v="1"/>
    <n v="27026"/>
  </r>
  <r>
    <x v="0"/>
    <x v="1"/>
    <x v="3"/>
    <x v="46"/>
    <x v="3"/>
    <x v="1"/>
    <n v="3126159"/>
  </r>
  <r>
    <x v="0"/>
    <x v="1"/>
    <x v="3"/>
    <x v="46"/>
    <x v="4"/>
    <x v="1"/>
    <n v="306380"/>
  </r>
  <r>
    <x v="0"/>
    <x v="1"/>
    <x v="3"/>
    <x v="46"/>
    <x v="5"/>
    <x v="1"/>
    <n v="767029"/>
  </r>
  <r>
    <x v="0"/>
    <x v="1"/>
    <x v="3"/>
    <x v="46"/>
    <x v="6"/>
    <x v="0"/>
    <n v="159767"/>
  </r>
  <r>
    <x v="0"/>
    <x v="1"/>
    <x v="3"/>
    <x v="46"/>
    <x v="6"/>
    <x v="1"/>
    <n v="616855"/>
  </r>
  <r>
    <x v="0"/>
    <x v="1"/>
    <x v="3"/>
    <x v="46"/>
    <x v="8"/>
    <x v="1"/>
    <n v="1164280"/>
  </r>
  <r>
    <x v="0"/>
    <x v="1"/>
    <x v="3"/>
    <x v="47"/>
    <x v="0"/>
    <x v="0"/>
    <n v="60516"/>
  </r>
  <r>
    <x v="0"/>
    <x v="1"/>
    <x v="3"/>
    <x v="47"/>
    <x v="0"/>
    <x v="1"/>
    <n v="430269"/>
  </r>
  <r>
    <x v="0"/>
    <x v="1"/>
    <x v="3"/>
    <x v="47"/>
    <x v="1"/>
    <x v="1"/>
    <n v="83370"/>
  </r>
  <r>
    <x v="0"/>
    <x v="1"/>
    <x v="3"/>
    <x v="47"/>
    <x v="2"/>
    <x v="1"/>
    <n v="333"/>
  </r>
  <r>
    <x v="0"/>
    <x v="1"/>
    <x v="3"/>
    <x v="47"/>
    <x v="3"/>
    <x v="1"/>
    <n v="23701003"/>
  </r>
  <r>
    <x v="0"/>
    <x v="1"/>
    <x v="3"/>
    <x v="47"/>
    <x v="4"/>
    <x v="0"/>
    <n v="2292340"/>
  </r>
  <r>
    <x v="0"/>
    <x v="1"/>
    <x v="3"/>
    <x v="47"/>
    <x v="4"/>
    <x v="1"/>
    <n v="3018111"/>
  </r>
  <r>
    <x v="0"/>
    <x v="1"/>
    <x v="3"/>
    <x v="47"/>
    <x v="5"/>
    <x v="1"/>
    <n v="3946867"/>
  </r>
  <r>
    <x v="0"/>
    <x v="1"/>
    <x v="3"/>
    <x v="47"/>
    <x v="6"/>
    <x v="0"/>
    <n v="3365899"/>
  </r>
  <r>
    <x v="0"/>
    <x v="1"/>
    <x v="3"/>
    <x v="47"/>
    <x v="6"/>
    <x v="1"/>
    <n v="3522897"/>
  </r>
  <r>
    <x v="0"/>
    <x v="1"/>
    <x v="3"/>
    <x v="47"/>
    <x v="7"/>
    <x v="1"/>
    <n v="10189"/>
  </r>
  <r>
    <x v="0"/>
    <x v="1"/>
    <x v="3"/>
    <x v="47"/>
    <x v="8"/>
    <x v="0"/>
    <n v="3062866"/>
  </r>
  <r>
    <x v="0"/>
    <x v="1"/>
    <x v="3"/>
    <x v="47"/>
    <x v="8"/>
    <x v="1"/>
    <n v="13354080"/>
  </r>
  <r>
    <x v="0"/>
    <x v="1"/>
    <x v="3"/>
    <x v="47"/>
    <x v="8"/>
    <x v="2"/>
    <n v="2562"/>
  </r>
  <r>
    <x v="0"/>
    <x v="1"/>
    <x v="3"/>
    <x v="48"/>
    <x v="0"/>
    <x v="0"/>
    <n v="80430"/>
  </r>
  <r>
    <x v="0"/>
    <x v="1"/>
    <x v="3"/>
    <x v="48"/>
    <x v="0"/>
    <x v="1"/>
    <n v="267390"/>
  </r>
  <r>
    <x v="0"/>
    <x v="1"/>
    <x v="3"/>
    <x v="48"/>
    <x v="1"/>
    <x v="1"/>
    <n v="30678"/>
  </r>
  <r>
    <x v="0"/>
    <x v="1"/>
    <x v="3"/>
    <x v="48"/>
    <x v="2"/>
    <x v="1"/>
    <n v="925"/>
  </r>
  <r>
    <x v="0"/>
    <x v="1"/>
    <x v="3"/>
    <x v="48"/>
    <x v="3"/>
    <x v="1"/>
    <n v="3645382"/>
  </r>
  <r>
    <x v="0"/>
    <x v="1"/>
    <x v="3"/>
    <x v="48"/>
    <x v="4"/>
    <x v="1"/>
    <n v="426625"/>
  </r>
  <r>
    <x v="0"/>
    <x v="1"/>
    <x v="3"/>
    <x v="48"/>
    <x v="5"/>
    <x v="1"/>
    <n v="636914"/>
  </r>
  <r>
    <x v="0"/>
    <x v="1"/>
    <x v="3"/>
    <x v="48"/>
    <x v="6"/>
    <x v="0"/>
    <n v="536434"/>
  </r>
  <r>
    <x v="0"/>
    <x v="1"/>
    <x v="3"/>
    <x v="48"/>
    <x v="6"/>
    <x v="1"/>
    <n v="383299"/>
  </r>
  <r>
    <x v="0"/>
    <x v="1"/>
    <x v="3"/>
    <x v="48"/>
    <x v="7"/>
    <x v="1"/>
    <n v="15623"/>
  </r>
  <r>
    <x v="0"/>
    <x v="1"/>
    <x v="3"/>
    <x v="48"/>
    <x v="8"/>
    <x v="0"/>
    <n v="321"/>
  </r>
  <r>
    <x v="0"/>
    <x v="1"/>
    <x v="3"/>
    <x v="48"/>
    <x v="8"/>
    <x v="1"/>
    <n v="1326860"/>
  </r>
  <r>
    <x v="0"/>
    <x v="1"/>
    <x v="3"/>
    <x v="49"/>
    <x v="0"/>
    <x v="0"/>
    <n v="26211"/>
  </r>
  <r>
    <x v="0"/>
    <x v="1"/>
    <x v="3"/>
    <x v="49"/>
    <x v="0"/>
    <x v="1"/>
    <n v="1051593"/>
  </r>
  <r>
    <x v="0"/>
    <x v="1"/>
    <x v="3"/>
    <x v="49"/>
    <x v="1"/>
    <x v="1"/>
    <n v="70284"/>
  </r>
  <r>
    <x v="0"/>
    <x v="1"/>
    <x v="3"/>
    <x v="49"/>
    <x v="3"/>
    <x v="1"/>
    <n v="2507959"/>
  </r>
  <r>
    <x v="0"/>
    <x v="1"/>
    <x v="3"/>
    <x v="49"/>
    <x v="4"/>
    <x v="1"/>
    <n v="258832"/>
  </r>
  <r>
    <x v="0"/>
    <x v="1"/>
    <x v="3"/>
    <x v="49"/>
    <x v="5"/>
    <x v="1"/>
    <n v="392481"/>
  </r>
  <r>
    <x v="0"/>
    <x v="1"/>
    <x v="3"/>
    <x v="49"/>
    <x v="6"/>
    <x v="1"/>
    <n v="547166"/>
  </r>
  <r>
    <x v="0"/>
    <x v="1"/>
    <x v="3"/>
    <x v="49"/>
    <x v="8"/>
    <x v="1"/>
    <n v="771526"/>
  </r>
  <r>
    <x v="0"/>
    <x v="1"/>
    <x v="3"/>
    <x v="50"/>
    <x v="0"/>
    <x v="0"/>
    <n v="538727"/>
  </r>
  <r>
    <x v="0"/>
    <x v="1"/>
    <x v="3"/>
    <x v="50"/>
    <x v="0"/>
    <x v="1"/>
    <n v="156108"/>
  </r>
  <r>
    <x v="0"/>
    <x v="1"/>
    <x v="3"/>
    <x v="50"/>
    <x v="1"/>
    <x v="1"/>
    <n v="80439"/>
  </r>
  <r>
    <x v="0"/>
    <x v="1"/>
    <x v="3"/>
    <x v="50"/>
    <x v="2"/>
    <x v="1"/>
    <n v="1632"/>
  </r>
  <r>
    <x v="0"/>
    <x v="1"/>
    <x v="3"/>
    <x v="50"/>
    <x v="3"/>
    <x v="1"/>
    <n v="9414082"/>
  </r>
  <r>
    <x v="0"/>
    <x v="1"/>
    <x v="3"/>
    <x v="50"/>
    <x v="4"/>
    <x v="0"/>
    <n v="388275"/>
  </r>
  <r>
    <x v="0"/>
    <x v="1"/>
    <x v="3"/>
    <x v="50"/>
    <x v="4"/>
    <x v="1"/>
    <n v="1009054"/>
  </r>
  <r>
    <x v="0"/>
    <x v="1"/>
    <x v="3"/>
    <x v="50"/>
    <x v="5"/>
    <x v="1"/>
    <n v="1833972"/>
  </r>
  <r>
    <x v="0"/>
    <x v="1"/>
    <x v="3"/>
    <x v="50"/>
    <x v="6"/>
    <x v="0"/>
    <n v="1506495"/>
  </r>
  <r>
    <x v="0"/>
    <x v="1"/>
    <x v="3"/>
    <x v="50"/>
    <x v="6"/>
    <x v="1"/>
    <n v="2487720"/>
  </r>
  <r>
    <x v="0"/>
    <x v="1"/>
    <x v="3"/>
    <x v="50"/>
    <x v="7"/>
    <x v="1"/>
    <n v="427"/>
  </r>
  <r>
    <x v="0"/>
    <x v="1"/>
    <x v="3"/>
    <x v="50"/>
    <x v="8"/>
    <x v="0"/>
    <n v="737969"/>
  </r>
  <r>
    <x v="0"/>
    <x v="1"/>
    <x v="3"/>
    <x v="50"/>
    <x v="8"/>
    <x v="1"/>
    <n v="4108747"/>
  </r>
  <r>
    <x v="0"/>
    <x v="1"/>
    <x v="3"/>
    <x v="51"/>
    <x v="0"/>
    <x v="0"/>
    <n v="100342"/>
  </r>
  <r>
    <x v="0"/>
    <x v="1"/>
    <x v="3"/>
    <x v="51"/>
    <x v="0"/>
    <x v="1"/>
    <n v="430212"/>
  </r>
  <r>
    <x v="0"/>
    <x v="1"/>
    <x v="3"/>
    <x v="51"/>
    <x v="1"/>
    <x v="1"/>
    <n v="2965"/>
  </r>
  <r>
    <x v="0"/>
    <x v="1"/>
    <x v="3"/>
    <x v="51"/>
    <x v="2"/>
    <x v="1"/>
    <n v="626"/>
  </r>
  <r>
    <x v="0"/>
    <x v="1"/>
    <x v="3"/>
    <x v="51"/>
    <x v="3"/>
    <x v="1"/>
    <n v="5594829"/>
  </r>
  <r>
    <x v="0"/>
    <x v="1"/>
    <x v="3"/>
    <x v="51"/>
    <x v="4"/>
    <x v="1"/>
    <n v="461203"/>
  </r>
  <r>
    <x v="0"/>
    <x v="1"/>
    <x v="3"/>
    <x v="51"/>
    <x v="5"/>
    <x v="1"/>
    <n v="1050415"/>
  </r>
  <r>
    <x v="0"/>
    <x v="1"/>
    <x v="3"/>
    <x v="51"/>
    <x v="6"/>
    <x v="0"/>
    <n v="226953"/>
  </r>
  <r>
    <x v="0"/>
    <x v="1"/>
    <x v="3"/>
    <x v="51"/>
    <x v="6"/>
    <x v="1"/>
    <n v="3613093"/>
  </r>
  <r>
    <x v="0"/>
    <x v="1"/>
    <x v="3"/>
    <x v="51"/>
    <x v="8"/>
    <x v="0"/>
    <n v="53738"/>
  </r>
  <r>
    <x v="0"/>
    <x v="1"/>
    <x v="3"/>
    <x v="51"/>
    <x v="8"/>
    <x v="1"/>
    <n v="2954590"/>
  </r>
  <r>
    <x v="0"/>
    <x v="1"/>
    <x v="3"/>
    <x v="52"/>
    <x v="0"/>
    <x v="0"/>
    <n v="569659"/>
  </r>
  <r>
    <x v="0"/>
    <x v="1"/>
    <x v="3"/>
    <x v="52"/>
    <x v="0"/>
    <x v="1"/>
    <n v="552342"/>
  </r>
  <r>
    <x v="0"/>
    <x v="1"/>
    <x v="3"/>
    <x v="52"/>
    <x v="1"/>
    <x v="1"/>
    <n v="77549"/>
  </r>
  <r>
    <x v="0"/>
    <x v="1"/>
    <x v="3"/>
    <x v="52"/>
    <x v="2"/>
    <x v="1"/>
    <n v="1219"/>
  </r>
  <r>
    <x v="0"/>
    <x v="1"/>
    <x v="3"/>
    <x v="52"/>
    <x v="3"/>
    <x v="1"/>
    <n v="13702342"/>
  </r>
  <r>
    <x v="0"/>
    <x v="1"/>
    <x v="3"/>
    <x v="52"/>
    <x v="4"/>
    <x v="0"/>
    <n v="584959"/>
  </r>
  <r>
    <x v="0"/>
    <x v="1"/>
    <x v="3"/>
    <x v="52"/>
    <x v="4"/>
    <x v="1"/>
    <n v="1558299"/>
  </r>
  <r>
    <x v="0"/>
    <x v="1"/>
    <x v="3"/>
    <x v="52"/>
    <x v="5"/>
    <x v="1"/>
    <n v="2638090"/>
  </r>
  <r>
    <x v="0"/>
    <x v="1"/>
    <x v="3"/>
    <x v="52"/>
    <x v="6"/>
    <x v="0"/>
    <n v="3141816"/>
  </r>
  <r>
    <x v="0"/>
    <x v="1"/>
    <x v="3"/>
    <x v="52"/>
    <x v="6"/>
    <x v="1"/>
    <n v="3839988"/>
  </r>
  <r>
    <x v="0"/>
    <x v="1"/>
    <x v="3"/>
    <x v="52"/>
    <x v="7"/>
    <x v="1"/>
    <n v="6878"/>
  </r>
  <r>
    <x v="0"/>
    <x v="1"/>
    <x v="3"/>
    <x v="52"/>
    <x v="8"/>
    <x v="0"/>
    <n v="2809355"/>
  </r>
  <r>
    <x v="0"/>
    <x v="1"/>
    <x v="3"/>
    <x v="52"/>
    <x v="8"/>
    <x v="1"/>
    <n v="7621285"/>
  </r>
  <r>
    <x v="0"/>
    <x v="1"/>
    <x v="3"/>
    <x v="53"/>
    <x v="0"/>
    <x v="0"/>
    <n v="7963"/>
  </r>
  <r>
    <x v="0"/>
    <x v="1"/>
    <x v="3"/>
    <x v="53"/>
    <x v="0"/>
    <x v="1"/>
    <n v="1031432"/>
  </r>
  <r>
    <x v="0"/>
    <x v="1"/>
    <x v="3"/>
    <x v="53"/>
    <x v="1"/>
    <x v="1"/>
    <n v="29587"/>
  </r>
  <r>
    <x v="0"/>
    <x v="1"/>
    <x v="3"/>
    <x v="53"/>
    <x v="2"/>
    <x v="1"/>
    <n v="3989"/>
  </r>
  <r>
    <x v="0"/>
    <x v="1"/>
    <x v="3"/>
    <x v="53"/>
    <x v="3"/>
    <x v="1"/>
    <n v="6534833"/>
  </r>
  <r>
    <x v="0"/>
    <x v="1"/>
    <x v="3"/>
    <x v="53"/>
    <x v="4"/>
    <x v="1"/>
    <n v="586831"/>
  </r>
  <r>
    <x v="0"/>
    <x v="1"/>
    <x v="3"/>
    <x v="53"/>
    <x v="5"/>
    <x v="1"/>
    <n v="1398895"/>
  </r>
  <r>
    <x v="0"/>
    <x v="1"/>
    <x v="3"/>
    <x v="53"/>
    <x v="6"/>
    <x v="0"/>
    <n v="2471364"/>
  </r>
  <r>
    <x v="0"/>
    <x v="1"/>
    <x v="3"/>
    <x v="53"/>
    <x v="6"/>
    <x v="1"/>
    <n v="1668318"/>
  </r>
  <r>
    <x v="0"/>
    <x v="1"/>
    <x v="3"/>
    <x v="53"/>
    <x v="7"/>
    <x v="1"/>
    <n v="4688"/>
  </r>
  <r>
    <x v="0"/>
    <x v="1"/>
    <x v="3"/>
    <x v="53"/>
    <x v="8"/>
    <x v="0"/>
    <n v="24427"/>
  </r>
  <r>
    <x v="0"/>
    <x v="1"/>
    <x v="3"/>
    <x v="53"/>
    <x v="8"/>
    <x v="1"/>
    <n v="2093861"/>
  </r>
  <r>
    <x v="0"/>
    <x v="1"/>
    <x v="3"/>
    <x v="54"/>
    <x v="0"/>
    <x v="0"/>
    <n v="67268"/>
  </r>
  <r>
    <x v="0"/>
    <x v="1"/>
    <x v="3"/>
    <x v="54"/>
    <x v="0"/>
    <x v="1"/>
    <n v="90452"/>
  </r>
  <r>
    <x v="0"/>
    <x v="1"/>
    <x v="3"/>
    <x v="54"/>
    <x v="1"/>
    <x v="1"/>
    <n v="21060"/>
  </r>
  <r>
    <x v="0"/>
    <x v="1"/>
    <x v="3"/>
    <x v="54"/>
    <x v="2"/>
    <x v="1"/>
    <n v="1193"/>
  </r>
  <r>
    <x v="0"/>
    <x v="1"/>
    <x v="3"/>
    <x v="54"/>
    <x v="3"/>
    <x v="1"/>
    <n v="5682726"/>
  </r>
  <r>
    <x v="0"/>
    <x v="1"/>
    <x v="3"/>
    <x v="54"/>
    <x v="4"/>
    <x v="1"/>
    <n v="830942"/>
  </r>
  <r>
    <x v="0"/>
    <x v="1"/>
    <x v="3"/>
    <x v="54"/>
    <x v="5"/>
    <x v="1"/>
    <n v="1001438"/>
  </r>
  <r>
    <x v="0"/>
    <x v="1"/>
    <x v="3"/>
    <x v="54"/>
    <x v="6"/>
    <x v="0"/>
    <n v="386359"/>
  </r>
  <r>
    <x v="0"/>
    <x v="1"/>
    <x v="3"/>
    <x v="54"/>
    <x v="6"/>
    <x v="1"/>
    <n v="514323"/>
  </r>
  <r>
    <x v="0"/>
    <x v="1"/>
    <x v="3"/>
    <x v="54"/>
    <x v="7"/>
    <x v="1"/>
    <n v="2436"/>
  </r>
  <r>
    <x v="0"/>
    <x v="1"/>
    <x v="3"/>
    <x v="54"/>
    <x v="8"/>
    <x v="0"/>
    <n v="136362"/>
  </r>
  <r>
    <x v="0"/>
    <x v="1"/>
    <x v="3"/>
    <x v="54"/>
    <x v="8"/>
    <x v="1"/>
    <n v="2533284"/>
  </r>
  <r>
    <x v="0"/>
    <x v="1"/>
    <x v="3"/>
    <x v="55"/>
    <x v="0"/>
    <x v="1"/>
    <n v="448702"/>
  </r>
  <r>
    <x v="0"/>
    <x v="1"/>
    <x v="3"/>
    <x v="55"/>
    <x v="1"/>
    <x v="1"/>
    <n v="72762"/>
  </r>
  <r>
    <x v="0"/>
    <x v="1"/>
    <x v="3"/>
    <x v="55"/>
    <x v="3"/>
    <x v="1"/>
    <n v="3537198"/>
  </r>
  <r>
    <x v="0"/>
    <x v="1"/>
    <x v="3"/>
    <x v="55"/>
    <x v="4"/>
    <x v="1"/>
    <n v="396296"/>
  </r>
  <r>
    <x v="0"/>
    <x v="1"/>
    <x v="3"/>
    <x v="55"/>
    <x v="5"/>
    <x v="1"/>
    <n v="984002"/>
  </r>
  <r>
    <x v="0"/>
    <x v="1"/>
    <x v="3"/>
    <x v="55"/>
    <x v="6"/>
    <x v="0"/>
    <n v="548266"/>
  </r>
  <r>
    <x v="0"/>
    <x v="1"/>
    <x v="3"/>
    <x v="55"/>
    <x v="6"/>
    <x v="1"/>
    <n v="1015340"/>
  </r>
  <r>
    <x v="0"/>
    <x v="1"/>
    <x v="3"/>
    <x v="55"/>
    <x v="7"/>
    <x v="1"/>
    <n v="4913"/>
  </r>
  <r>
    <x v="0"/>
    <x v="1"/>
    <x v="3"/>
    <x v="55"/>
    <x v="8"/>
    <x v="0"/>
    <n v="1284"/>
  </r>
  <r>
    <x v="0"/>
    <x v="1"/>
    <x v="3"/>
    <x v="55"/>
    <x v="8"/>
    <x v="1"/>
    <n v="1507996"/>
  </r>
  <r>
    <x v="0"/>
    <x v="1"/>
    <x v="3"/>
    <x v="56"/>
    <x v="0"/>
    <x v="1"/>
    <n v="109399"/>
  </r>
  <r>
    <x v="0"/>
    <x v="1"/>
    <x v="3"/>
    <x v="56"/>
    <x v="1"/>
    <x v="1"/>
    <n v="19981"/>
  </r>
  <r>
    <x v="0"/>
    <x v="1"/>
    <x v="3"/>
    <x v="56"/>
    <x v="2"/>
    <x v="1"/>
    <n v="1794"/>
  </r>
  <r>
    <x v="0"/>
    <x v="1"/>
    <x v="3"/>
    <x v="56"/>
    <x v="3"/>
    <x v="1"/>
    <n v="2970391"/>
  </r>
  <r>
    <x v="0"/>
    <x v="1"/>
    <x v="3"/>
    <x v="56"/>
    <x v="4"/>
    <x v="1"/>
    <n v="403817"/>
  </r>
  <r>
    <x v="0"/>
    <x v="1"/>
    <x v="3"/>
    <x v="56"/>
    <x v="5"/>
    <x v="1"/>
    <n v="662851"/>
  </r>
  <r>
    <x v="0"/>
    <x v="1"/>
    <x v="3"/>
    <x v="56"/>
    <x v="6"/>
    <x v="0"/>
    <n v="314134"/>
  </r>
  <r>
    <x v="0"/>
    <x v="1"/>
    <x v="3"/>
    <x v="56"/>
    <x v="6"/>
    <x v="1"/>
    <n v="408704"/>
  </r>
  <r>
    <x v="0"/>
    <x v="1"/>
    <x v="3"/>
    <x v="56"/>
    <x v="7"/>
    <x v="1"/>
    <n v="10112"/>
  </r>
  <r>
    <x v="0"/>
    <x v="1"/>
    <x v="3"/>
    <x v="56"/>
    <x v="8"/>
    <x v="0"/>
    <n v="2583"/>
  </r>
  <r>
    <x v="0"/>
    <x v="1"/>
    <x v="3"/>
    <x v="56"/>
    <x v="8"/>
    <x v="1"/>
    <n v="1036649"/>
  </r>
  <r>
    <x v="0"/>
    <x v="1"/>
    <x v="3"/>
    <x v="57"/>
    <x v="0"/>
    <x v="1"/>
    <n v="120687"/>
  </r>
  <r>
    <x v="0"/>
    <x v="1"/>
    <x v="3"/>
    <x v="57"/>
    <x v="1"/>
    <x v="1"/>
    <n v="13197"/>
  </r>
  <r>
    <x v="0"/>
    <x v="1"/>
    <x v="3"/>
    <x v="57"/>
    <x v="2"/>
    <x v="1"/>
    <n v="192"/>
  </r>
  <r>
    <x v="0"/>
    <x v="1"/>
    <x v="3"/>
    <x v="57"/>
    <x v="3"/>
    <x v="1"/>
    <n v="5434818"/>
  </r>
  <r>
    <x v="0"/>
    <x v="1"/>
    <x v="3"/>
    <x v="57"/>
    <x v="4"/>
    <x v="1"/>
    <n v="636762"/>
  </r>
  <r>
    <x v="0"/>
    <x v="1"/>
    <x v="3"/>
    <x v="57"/>
    <x v="5"/>
    <x v="1"/>
    <n v="1433969"/>
  </r>
  <r>
    <x v="0"/>
    <x v="1"/>
    <x v="3"/>
    <x v="57"/>
    <x v="6"/>
    <x v="0"/>
    <n v="173706"/>
  </r>
  <r>
    <x v="0"/>
    <x v="1"/>
    <x v="3"/>
    <x v="57"/>
    <x v="6"/>
    <x v="1"/>
    <n v="444448"/>
  </r>
  <r>
    <x v="0"/>
    <x v="1"/>
    <x v="3"/>
    <x v="57"/>
    <x v="7"/>
    <x v="1"/>
    <n v="1189"/>
  </r>
  <r>
    <x v="0"/>
    <x v="1"/>
    <x v="3"/>
    <x v="57"/>
    <x v="8"/>
    <x v="1"/>
    <n v="1323599"/>
  </r>
  <r>
    <x v="0"/>
    <x v="0"/>
    <x v="4"/>
    <x v="58"/>
    <x v="0"/>
    <x v="0"/>
    <n v="16705"/>
  </r>
  <r>
    <x v="0"/>
    <x v="0"/>
    <x v="4"/>
    <x v="58"/>
    <x v="0"/>
    <x v="1"/>
    <n v="481855"/>
  </r>
  <r>
    <x v="0"/>
    <x v="0"/>
    <x v="4"/>
    <x v="58"/>
    <x v="1"/>
    <x v="1"/>
    <n v="96221"/>
  </r>
  <r>
    <x v="0"/>
    <x v="0"/>
    <x v="4"/>
    <x v="58"/>
    <x v="2"/>
    <x v="1"/>
    <n v="557"/>
  </r>
  <r>
    <x v="0"/>
    <x v="0"/>
    <x v="4"/>
    <x v="58"/>
    <x v="3"/>
    <x v="1"/>
    <n v="4717412"/>
  </r>
  <r>
    <x v="0"/>
    <x v="0"/>
    <x v="4"/>
    <x v="58"/>
    <x v="4"/>
    <x v="1"/>
    <n v="727737"/>
  </r>
  <r>
    <x v="0"/>
    <x v="0"/>
    <x v="4"/>
    <x v="58"/>
    <x v="5"/>
    <x v="1"/>
    <n v="925086"/>
  </r>
  <r>
    <x v="0"/>
    <x v="0"/>
    <x v="4"/>
    <x v="58"/>
    <x v="6"/>
    <x v="0"/>
    <n v="3307909"/>
  </r>
  <r>
    <x v="0"/>
    <x v="0"/>
    <x v="4"/>
    <x v="58"/>
    <x v="6"/>
    <x v="1"/>
    <n v="1662897"/>
  </r>
  <r>
    <x v="0"/>
    <x v="0"/>
    <x v="4"/>
    <x v="58"/>
    <x v="7"/>
    <x v="1"/>
    <n v="188"/>
  </r>
  <r>
    <x v="0"/>
    <x v="0"/>
    <x v="4"/>
    <x v="58"/>
    <x v="8"/>
    <x v="1"/>
    <n v="1874794"/>
  </r>
  <r>
    <x v="0"/>
    <x v="0"/>
    <x v="4"/>
    <x v="59"/>
    <x v="0"/>
    <x v="0"/>
    <n v="410855"/>
  </r>
  <r>
    <x v="0"/>
    <x v="0"/>
    <x v="4"/>
    <x v="59"/>
    <x v="0"/>
    <x v="1"/>
    <n v="1662479"/>
  </r>
  <r>
    <x v="0"/>
    <x v="0"/>
    <x v="4"/>
    <x v="59"/>
    <x v="1"/>
    <x v="1"/>
    <n v="280600"/>
  </r>
  <r>
    <x v="0"/>
    <x v="0"/>
    <x v="4"/>
    <x v="59"/>
    <x v="2"/>
    <x v="1"/>
    <n v="404"/>
  </r>
  <r>
    <x v="0"/>
    <x v="0"/>
    <x v="4"/>
    <x v="59"/>
    <x v="3"/>
    <x v="1"/>
    <n v="40105099"/>
  </r>
  <r>
    <x v="0"/>
    <x v="0"/>
    <x v="4"/>
    <x v="59"/>
    <x v="4"/>
    <x v="0"/>
    <n v="3153342"/>
  </r>
  <r>
    <x v="0"/>
    <x v="0"/>
    <x v="4"/>
    <x v="59"/>
    <x v="4"/>
    <x v="1"/>
    <n v="3723049"/>
  </r>
  <r>
    <x v="0"/>
    <x v="0"/>
    <x v="4"/>
    <x v="59"/>
    <x v="5"/>
    <x v="1"/>
    <n v="5727746"/>
  </r>
  <r>
    <x v="0"/>
    <x v="0"/>
    <x v="4"/>
    <x v="59"/>
    <x v="6"/>
    <x v="0"/>
    <n v="33236031"/>
  </r>
  <r>
    <x v="0"/>
    <x v="0"/>
    <x v="4"/>
    <x v="59"/>
    <x v="6"/>
    <x v="1"/>
    <n v="5307469"/>
  </r>
  <r>
    <x v="0"/>
    <x v="0"/>
    <x v="4"/>
    <x v="59"/>
    <x v="7"/>
    <x v="1"/>
    <n v="4706"/>
  </r>
  <r>
    <x v="0"/>
    <x v="0"/>
    <x v="4"/>
    <x v="59"/>
    <x v="8"/>
    <x v="0"/>
    <n v="6692552"/>
  </r>
  <r>
    <x v="0"/>
    <x v="0"/>
    <x v="4"/>
    <x v="59"/>
    <x v="8"/>
    <x v="1"/>
    <n v="16890877"/>
  </r>
  <r>
    <x v="0"/>
    <x v="0"/>
    <x v="4"/>
    <x v="59"/>
    <x v="8"/>
    <x v="2"/>
    <n v="2480"/>
  </r>
  <r>
    <x v="0"/>
    <x v="0"/>
    <x v="4"/>
    <x v="60"/>
    <x v="0"/>
    <x v="0"/>
    <n v="837459"/>
  </r>
  <r>
    <x v="0"/>
    <x v="0"/>
    <x v="4"/>
    <x v="60"/>
    <x v="0"/>
    <x v="1"/>
    <n v="910523"/>
  </r>
  <r>
    <x v="0"/>
    <x v="0"/>
    <x v="4"/>
    <x v="60"/>
    <x v="1"/>
    <x v="1"/>
    <n v="257325"/>
  </r>
  <r>
    <x v="0"/>
    <x v="0"/>
    <x v="4"/>
    <x v="60"/>
    <x v="2"/>
    <x v="1"/>
    <n v="1021"/>
  </r>
  <r>
    <x v="0"/>
    <x v="0"/>
    <x v="4"/>
    <x v="60"/>
    <x v="3"/>
    <x v="1"/>
    <n v="39141202"/>
  </r>
  <r>
    <x v="0"/>
    <x v="0"/>
    <x v="4"/>
    <x v="60"/>
    <x v="4"/>
    <x v="0"/>
    <n v="3513179"/>
  </r>
  <r>
    <x v="0"/>
    <x v="0"/>
    <x v="4"/>
    <x v="60"/>
    <x v="4"/>
    <x v="1"/>
    <n v="2688159"/>
  </r>
  <r>
    <x v="0"/>
    <x v="0"/>
    <x v="4"/>
    <x v="60"/>
    <x v="5"/>
    <x v="1"/>
    <n v="4883270"/>
  </r>
  <r>
    <x v="0"/>
    <x v="0"/>
    <x v="4"/>
    <x v="60"/>
    <x v="6"/>
    <x v="0"/>
    <n v="70028652"/>
  </r>
  <r>
    <x v="0"/>
    <x v="0"/>
    <x v="4"/>
    <x v="60"/>
    <x v="6"/>
    <x v="1"/>
    <n v="5185255"/>
  </r>
  <r>
    <x v="0"/>
    <x v="0"/>
    <x v="4"/>
    <x v="60"/>
    <x v="7"/>
    <x v="1"/>
    <n v="52170"/>
  </r>
  <r>
    <x v="0"/>
    <x v="0"/>
    <x v="4"/>
    <x v="60"/>
    <x v="8"/>
    <x v="0"/>
    <n v="4567063"/>
  </r>
  <r>
    <x v="0"/>
    <x v="0"/>
    <x v="4"/>
    <x v="60"/>
    <x v="8"/>
    <x v="1"/>
    <n v="15467600"/>
  </r>
  <r>
    <x v="0"/>
    <x v="0"/>
    <x v="4"/>
    <x v="61"/>
    <x v="0"/>
    <x v="0"/>
    <n v="844362"/>
  </r>
  <r>
    <x v="0"/>
    <x v="0"/>
    <x v="4"/>
    <x v="61"/>
    <x v="0"/>
    <x v="1"/>
    <n v="2092970"/>
  </r>
  <r>
    <x v="0"/>
    <x v="0"/>
    <x v="4"/>
    <x v="61"/>
    <x v="1"/>
    <x v="1"/>
    <n v="160311"/>
  </r>
  <r>
    <x v="0"/>
    <x v="0"/>
    <x v="4"/>
    <x v="61"/>
    <x v="2"/>
    <x v="1"/>
    <n v="8594"/>
  </r>
  <r>
    <x v="0"/>
    <x v="0"/>
    <x v="4"/>
    <x v="61"/>
    <x v="3"/>
    <x v="1"/>
    <n v="20617333"/>
  </r>
  <r>
    <x v="0"/>
    <x v="0"/>
    <x v="4"/>
    <x v="61"/>
    <x v="4"/>
    <x v="0"/>
    <n v="979060"/>
  </r>
  <r>
    <x v="0"/>
    <x v="0"/>
    <x v="4"/>
    <x v="61"/>
    <x v="4"/>
    <x v="1"/>
    <n v="859613"/>
  </r>
  <r>
    <x v="0"/>
    <x v="0"/>
    <x v="4"/>
    <x v="61"/>
    <x v="5"/>
    <x v="1"/>
    <n v="2853831"/>
  </r>
  <r>
    <x v="0"/>
    <x v="0"/>
    <x v="4"/>
    <x v="61"/>
    <x v="6"/>
    <x v="0"/>
    <n v="11725367"/>
  </r>
  <r>
    <x v="0"/>
    <x v="0"/>
    <x v="4"/>
    <x v="61"/>
    <x v="6"/>
    <x v="1"/>
    <n v="3237873"/>
  </r>
  <r>
    <x v="0"/>
    <x v="0"/>
    <x v="4"/>
    <x v="61"/>
    <x v="7"/>
    <x v="1"/>
    <n v="22776"/>
  </r>
  <r>
    <x v="0"/>
    <x v="0"/>
    <x v="4"/>
    <x v="61"/>
    <x v="8"/>
    <x v="0"/>
    <n v="2274905"/>
  </r>
  <r>
    <x v="0"/>
    <x v="0"/>
    <x v="4"/>
    <x v="61"/>
    <x v="8"/>
    <x v="1"/>
    <n v="8917441"/>
  </r>
  <r>
    <x v="0"/>
    <x v="0"/>
    <x v="4"/>
    <x v="62"/>
    <x v="0"/>
    <x v="0"/>
    <n v="2999457"/>
  </r>
  <r>
    <x v="0"/>
    <x v="0"/>
    <x v="4"/>
    <x v="62"/>
    <x v="0"/>
    <x v="1"/>
    <n v="3138405"/>
  </r>
  <r>
    <x v="0"/>
    <x v="0"/>
    <x v="4"/>
    <x v="62"/>
    <x v="1"/>
    <x v="1"/>
    <n v="35847"/>
  </r>
  <r>
    <x v="0"/>
    <x v="0"/>
    <x v="4"/>
    <x v="62"/>
    <x v="2"/>
    <x v="1"/>
    <n v="367"/>
  </r>
  <r>
    <x v="0"/>
    <x v="0"/>
    <x v="4"/>
    <x v="62"/>
    <x v="3"/>
    <x v="1"/>
    <n v="6712995"/>
  </r>
  <r>
    <x v="0"/>
    <x v="0"/>
    <x v="4"/>
    <x v="62"/>
    <x v="4"/>
    <x v="0"/>
    <n v="10968"/>
  </r>
  <r>
    <x v="0"/>
    <x v="0"/>
    <x v="4"/>
    <x v="62"/>
    <x v="4"/>
    <x v="1"/>
    <n v="586922"/>
  </r>
  <r>
    <x v="0"/>
    <x v="0"/>
    <x v="4"/>
    <x v="62"/>
    <x v="5"/>
    <x v="1"/>
    <n v="1862608"/>
  </r>
  <r>
    <x v="0"/>
    <x v="0"/>
    <x v="4"/>
    <x v="62"/>
    <x v="6"/>
    <x v="0"/>
    <n v="814580"/>
  </r>
  <r>
    <x v="0"/>
    <x v="0"/>
    <x v="4"/>
    <x v="62"/>
    <x v="6"/>
    <x v="1"/>
    <n v="610949"/>
  </r>
  <r>
    <x v="0"/>
    <x v="0"/>
    <x v="4"/>
    <x v="62"/>
    <x v="7"/>
    <x v="1"/>
    <n v="780"/>
  </r>
  <r>
    <x v="0"/>
    <x v="0"/>
    <x v="4"/>
    <x v="62"/>
    <x v="8"/>
    <x v="0"/>
    <n v="1605987"/>
  </r>
  <r>
    <x v="0"/>
    <x v="0"/>
    <x v="4"/>
    <x v="62"/>
    <x v="8"/>
    <x v="1"/>
    <n v="2599322"/>
  </r>
  <r>
    <x v="0"/>
    <x v="0"/>
    <x v="4"/>
    <x v="63"/>
    <x v="0"/>
    <x v="0"/>
    <n v="11317"/>
  </r>
  <r>
    <x v="0"/>
    <x v="0"/>
    <x v="4"/>
    <x v="63"/>
    <x v="0"/>
    <x v="1"/>
    <n v="126360"/>
  </r>
  <r>
    <x v="0"/>
    <x v="0"/>
    <x v="4"/>
    <x v="63"/>
    <x v="1"/>
    <x v="1"/>
    <n v="120356"/>
  </r>
  <r>
    <x v="0"/>
    <x v="0"/>
    <x v="4"/>
    <x v="63"/>
    <x v="2"/>
    <x v="1"/>
    <n v="8818"/>
  </r>
  <r>
    <x v="0"/>
    <x v="0"/>
    <x v="4"/>
    <x v="63"/>
    <x v="3"/>
    <x v="1"/>
    <n v="3652546"/>
  </r>
  <r>
    <x v="0"/>
    <x v="0"/>
    <x v="4"/>
    <x v="63"/>
    <x v="4"/>
    <x v="0"/>
    <n v="156"/>
  </r>
  <r>
    <x v="0"/>
    <x v="0"/>
    <x v="4"/>
    <x v="63"/>
    <x v="4"/>
    <x v="1"/>
    <n v="351939"/>
  </r>
  <r>
    <x v="0"/>
    <x v="0"/>
    <x v="4"/>
    <x v="63"/>
    <x v="5"/>
    <x v="1"/>
    <n v="1419881"/>
  </r>
  <r>
    <x v="0"/>
    <x v="0"/>
    <x v="4"/>
    <x v="63"/>
    <x v="6"/>
    <x v="0"/>
    <n v="1007713"/>
  </r>
  <r>
    <x v="0"/>
    <x v="0"/>
    <x v="4"/>
    <x v="63"/>
    <x v="6"/>
    <x v="1"/>
    <n v="461118"/>
  </r>
  <r>
    <x v="0"/>
    <x v="0"/>
    <x v="4"/>
    <x v="63"/>
    <x v="7"/>
    <x v="1"/>
    <n v="12402"/>
  </r>
  <r>
    <x v="0"/>
    <x v="0"/>
    <x v="4"/>
    <x v="63"/>
    <x v="8"/>
    <x v="0"/>
    <n v="50040"/>
  </r>
  <r>
    <x v="0"/>
    <x v="0"/>
    <x v="4"/>
    <x v="63"/>
    <x v="8"/>
    <x v="1"/>
    <n v="1095674"/>
  </r>
  <r>
    <x v="0"/>
    <x v="0"/>
    <x v="4"/>
    <x v="64"/>
    <x v="0"/>
    <x v="0"/>
    <n v="11370"/>
  </r>
  <r>
    <x v="0"/>
    <x v="0"/>
    <x v="4"/>
    <x v="64"/>
    <x v="0"/>
    <x v="1"/>
    <n v="216958"/>
  </r>
  <r>
    <x v="0"/>
    <x v="0"/>
    <x v="4"/>
    <x v="64"/>
    <x v="1"/>
    <x v="1"/>
    <n v="22768"/>
  </r>
  <r>
    <x v="0"/>
    <x v="0"/>
    <x v="4"/>
    <x v="64"/>
    <x v="3"/>
    <x v="1"/>
    <n v="3739195"/>
  </r>
  <r>
    <x v="0"/>
    <x v="0"/>
    <x v="4"/>
    <x v="64"/>
    <x v="4"/>
    <x v="0"/>
    <n v="71774"/>
  </r>
  <r>
    <x v="0"/>
    <x v="0"/>
    <x v="4"/>
    <x v="64"/>
    <x v="4"/>
    <x v="1"/>
    <n v="325012"/>
  </r>
  <r>
    <x v="0"/>
    <x v="0"/>
    <x v="4"/>
    <x v="64"/>
    <x v="5"/>
    <x v="1"/>
    <n v="867439"/>
  </r>
  <r>
    <x v="0"/>
    <x v="0"/>
    <x v="4"/>
    <x v="64"/>
    <x v="6"/>
    <x v="0"/>
    <n v="515309"/>
  </r>
  <r>
    <x v="0"/>
    <x v="0"/>
    <x v="4"/>
    <x v="64"/>
    <x v="6"/>
    <x v="1"/>
    <n v="564917"/>
  </r>
  <r>
    <x v="0"/>
    <x v="0"/>
    <x v="4"/>
    <x v="64"/>
    <x v="7"/>
    <x v="1"/>
    <n v="17102"/>
  </r>
  <r>
    <x v="0"/>
    <x v="0"/>
    <x v="4"/>
    <x v="64"/>
    <x v="8"/>
    <x v="0"/>
    <n v="6027"/>
  </r>
  <r>
    <x v="0"/>
    <x v="0"/>
    <x v="4"/>
    <x v="64"/>
    <x v="8"/>
    <x v="1"/>
    <n v="1348660"/>
  </r>
  <r>
    <x v="0"/>
    <x v="0"/>
    <x v="4"/>
    <x v="65"/>
    <x v="0"/>
    <x v="1"/>
    <n v="85337"/>
  </r>
  <r>
    <x v="0"/>
    <x v="0"/>
    <x v="4"/>
    <x v="65"/>
    <x v="1"/>
    <x v="1"/>
    <n v="117255"/>
  </r>
  <r>
    <x v="0"/>
    <x v="0"/>
    <x v="4"/>
    <x v="65"/>
    <x v="2"/>
    <x v="1"/>
    <n v="37"/>
  </r>
  <r>
    <x v="0"/>
    <x v="0"/>
    <x v="4"/>
    <x v="65"/>
    <x v="3"/>
    <x v="1"/>
    <n v="5690301"/>
  </r>
  <r>
    <x v="0"/>
    <x v="0"/>
    <x v="4"/>
    <x v="65"/>
    <x v="4"/>
    <x v="1"/>
    <n v="320044"/>
  </r>
  <r>
    <x v="0"/>
    <x v="0"/>
    <x v="4"/>
    <x v="65"/>
    <x v="5"/>
    <x v="1"/>
    <n v="1551236"/>
  </r>
  <r>
    <x v="0"/>
    <x v="0"/>
    <x v="4"/>
    <x v="65"/>
    <x v="6"/>
    <x v="0"/>
    <n v="18819149"/>
  </r>
  <r>
    <x v="0"/>
    <x v="0"/>
    <x v="4"/>
    <x v="65"/>
    <x v="6"/>
    <x v="1"/>
    <n v="754200"/>
  </r>
  <r>
    <x v="0"/>
    <x v="0"/>
    <x v="4"/>
    <x v="65"/>
    <x v="7"/>
    <x v="1"/>
    <n v="13718"/>
  </r>
  <r>
    <x v="0"/>
    <x v="0"/>
    <x v="4"/>
    <x v="65"/>
    <x v="8"/>
    <x v="0"/>
    <n v="348314"/>
  </r>
  <r>
    <x v="0"/>
    <x v="0"/>
    <x v="4"/>
    <x v="65"/>
    <x v="8"/>
    <x v="1"/>
    <n v="1785177"/>
  </r>
  <r>
    <x v="0"/>
    <x v="0"/>
    <x v="4"/>
    <x v="66"/>
    <x v="0"/>
    <x v="1"/>
    <n v="577641"/>
  </r>
  <r>
    <x v="0"/>
    <x v="0"/>
    <x v="4"/>
    <x v="66"/>
    <x v="1"/>
    <x v="1"/>
    <n v="271581"/>
  </r>
  <r>
    <x v="0"/>
    <x v="0"/>
    <x v="4"/>
    <x v="66"/>
    <x v="2"/>
    <x v="1"/>
    <n v="9367"/>
  </r>
  <r>
    <x v="0"/>
    <x v="0"/>
    <x v="4"/>
    <x v="66"/>
    <x v="3"/>
    <x v="1"/>
    <n v="10360402"/>
  </r>
  <r>
    <x v="0"/>
    <x v="0"/>
    <x v="4"/>
    <x v="66"/>
    <x v="4"/>
    <x v="0"/>
    <n v="158313"/>
  </r>
  <r>
    <x v="0"/>
    <x v="0"/>
    <x v="4"/>
    <x v="66"/>
    <x v="4"/>
    <x v="1"/>
    <n v="780502"/>
  </r>
  <r>
    <x v="0"/>
    <x v="0"/>
    <x v="4"/>
    <x v="66"/>
    <x v="5"/>
    <x v="1"/>
    <n v="2602529"/>
  </r>
  <r>
    <x v="0"/>
    <x v="0"/>
    <x v="4"/>
    <x v="66"/>
    <x v="6"/>
    <x v="0"/>
    <n v="3499919"/>
  </r>
  <r>
    <x v="0"/>
    <x v="0"/>
    <x v="4"/>
    <x v="66"/>
    <x v="6"/>
    <x v="1"/>
    <n v="1451396"/>
  </r>
  <r>
    <x v="0"/>
    <x v="0"/>
    <x v="4"/>
    <x v="66"/>
    <x v="7"/>
    <x v="1"/>
    <n v="5253"/>
  </r>
  <r>
    <x v="0"/>
    <x v="0"/>
    <x v="4"/>
    <x v="66"/>
    <x v="8"/>
    <x v="0"/>
    <n v="2976"/>
  </r>
  <r>
    <x v="0"/>
    <x v="0"/>
    <x v="4"/>
    <x v="66"/>
    <x v="8"/>
    <x v="1"/>
    <n v="3782693"/>
  </r>
  <r>
    <x v="0"/>
    <x v="0"/>
    <x v="4"/>
    <x v="67"/>
    <x v="0"/>
    <x v="1"/>
    <n v="125730"/>
  </r>
  <r>
    <x v="0"/>
    <x v="0"/>
    <x v="4"/>
    <x v="67"/>
    <x v="1"/>
    <x v="1"/>
    <n v="30332"/>
  </r>
  <r>
    <x v="0"/>
    <x v="0"/>
    <x v="4"/>
    <x v="67"/>
    <x v="2"/>
    <x v="1"/>
    <n v="828"/>
  </r>
  <r>
    <x v="0"/>
    <x v="0"/>
    <x v="4"/>
    <x v="67"/>
    <x v="3"/>
    <x v="1"/>
    <n v="2136308"/>
  </r>
  <r>
    <x v="0"/>
    <x v="0"/>
    <x v="4"/>
    <x v="67"/>
    <x v="4"/>
    <x v="1"/>
    <n v="195124"/>
  </r>
  <r>
    <x v="0"/>
    <x v="0"/>
    <x v="4"/>
    <x v="67"/>
    <x v="5"/>
    <x v="1"/>
    <n v="640222"/>
  </r>
  <r>
    <x v="0"/>
    <x v="0"/>
    <x v="4"/>
    <x v="67"/>
    <x v="6"/>
    <x v="0"/>
    <n v="753588"/>
  </r>
  <r>
    <x v="0"/>
    <x v="0"/>
    <x v="4"/>
    <x v="67"/>
    <x v="6"/>
    <x v="1"/>
    <n v="525080"/>
  </r>
  <r>
    <x v="0"/>
    <x v="0"/>
    <x v="4"/>
    <x v="67"/>
    <x v="7"/>
    <x v="1"/>
    <n v="3126"/>
  </r>
  <r>
    <x v="0"/>
    <x v="0"/>
    <x v="4"/>
    <x v="67"/>
    <x v="8"/>
    <x v="1"/>
    <n v="448172"/>
  </r>
  <r>
    <x v="0"/>
    <x v="0"/>
    <x v="4"/>
    <x v="68"/>
    <x v="0"/>
    <x v="0"/>
    <n v="403090"/>
  </r>
  <r>
    <x v="0"/>
    <x v="0"/>
    <x v="4"/>
    <x v="68"/>
    <x v="0"/>
    <x v="1"/>
    <n v="278415"/>
  </r>
  <r>
    <x v="0"/>
    <x v="0"/>
    <x v="4"/>
    <x v="68"/>
    <x v="0"/>
    <x v="2"/>
    <n v="48000"/>
  </r>
  <r>
    <x v="0"/>
    <x v="0"/>
    <x v="4"/>
    <x v="68"/>
    <x v="1"/>
    <x v="1"/>
    <n v="58406"/>
  </r>
  <r>
    <x v="0"/>
    <x v="0"/>
    <x v="4"/>
    <x v="68"/>
    <x v="2"/>
    <x v="1"/>
    <n v="333"/>
  </r>
  <r>
    <x v="0"/>
    <x v="0"/>
    <x v="4"/>
    <x v="68"/>
    <x v="3"/>
    <x v="1"/>
    <n v="2874286"/>
  </r>
  <r>
    <x v="0"/>
    <x v="0"/>
    <x v="4"/>
    <x v="68"/>
    <x v="4"/>
    <x v="1"/>
    <n v="302798"/>
  </r>
  <r>
    <x v="0"/>
    <x v="0"/>
    <x v="4"/>
    <x v="68"/>
    <x v="5"/>
    <x v="1"/>
    <n v="674630"/>
  </r>
  <r>
    <x v="0"/>
    <x v="0"/>
    <x v="4"/>
    <x v="68"/>
    <x v="6"/>
    <x v="0"/>
    <n v="426172"/>
  </r>
  <r>
    <x v="0"/>
    <x v="0"/>
    <x v="4"/>
    <x v="68"/>
    <x v="6"/>
    <x v="1"/>
    <n v="340608"/>
  </r>
  <r>
    <x v="0"/>
    <x v="0"/>
    <x v="4"/>
    <x v="68"/>
    <x v="6"/>
    <x v="2"/>
    <n v="51783800"/>
  </r>
  <r>
    <x v="0"/>
    <x v="0"/>
    <x v="4"/>
    <x v="68"/>
    <x v="7"/>
    <x v="1"/>
    <n v="7044"/>
  </r>
  <r>
    <x v="0"/>
    <x v="0"/>
    <x v="4"/>
    <x v="68"/>
    <x v="8"/>
    <x v="0"/>
    <n v="442813"/>
  </r>
  <r>
    <x v="0"/>
    <x v="0"/>
    <x v="4"/>
    <x v="68"/>
    <x v="8"/>
    <x v="1"/>
    <n v="842010"/>
  </r>
  <r>
    <x v="0"/>
    <x v="0"/>
    <x v="5"/>
    <x v="69"/>
    <x v="0"/>
    <x v="0"/>
    <n v="125173"/>
  </r>
  <r>
    <x v="0"/>
    <x v="0"/>
    <x v="5"/>
    <x v="69"/>
    <x v="0"/>
    <x v="1"/>
    <n v="34830"/>
  </r>
  <r>
    <x v="0"/>
    <x v="0"/>
    <x v="5"/>
    <x v="69"/>
    <x v="1"/>
    <x v="1"/>
    <n v="56467"/>
  </r>
  <r>
    <x v="0"/>
    <x v="0"/>
    <x v="5"/>
    <x v="69"/>
    <x v="2"/>
    <x v="1"/>
    <n v="4188"/>
  </r>
  <r>
    <x v="0"/>
    <x v="0"/>
    <x v="5"/>
    <x v="69"/>
    <x v="3"/>
    <x v="1"/>
    <n v="8007775"/>
  </r>
  <r>
    <x v="0"/>
    <x v="0"/>
    <x v="5"/>
    <x v="69"/>
    <x v="4"/>
    <x v="0"/>
    <n v="302448"/>
  </r>
  <r>
    <x v="0"/>
    <x v="0"/>
    <x v="5"/>
    <x v="69"/>
    <x v="4"/>
    <x v="1"/>
    <n v="869713"/>
  </r>
  <r>
    <x v="0"/>
    <x v="0"/>
    <x v="5"/>
    <x v="69"/>
    <x v="5"/>
    <x v="1"/>
    <n v="1586929"/>
  </r>
  <r>
    <x v="0"/>
    <x v="0"/>
    <x v="5"/>
    <x v="69"/>
    <x v="6"/>
    <x v="0"/>
    <n v="5917520"/>
  </r>
  <r>
    <x v="0"/>
    <x v="0"/>
    <x v="5"/>
    <x v="69"/>
    <x v="6"/>
    <x v="1"/>
    <n v="2580618"/>
  </r>
  <r>
    <x v="0"/>
    <x v="0"/>
    <x v="5"/>
    <x v="69"/>
    <x v="7"/>
    <x v="1"/>
    <n v="2894"/>
  </r>
  <r>
    <x v="0"/>
    <x v="0"/>
    <x v="5"/>
    <x v="69"/>
    <x v="8"/>
    <x v="0"/>
    <n v="212417"/>
  </r>
  <r>
    <x v="0"/>
    <x v="0"/>
    <x v="5"/>
    <x v="69"/>
    <x v="8"/>
    <x v="1"/>
    <n v="3096640"/>
  </r>
  <r>
    <x v="0"/>
    <x v="0"/>
    <x v="5"/>
    <x v="70"/>
    <x v="0"/>
    <x v="0"/>
    <n v="138527"/>
  </r>
  <r>
    <x v="0"/>
    <x v="0"/>
    <x v="5"/>
    <x v="70"/>
    <x v="0"/>
    <x v="1"/>
    <n v="1099820"/>
  </r>
  <r>
    <x v="0"/>
    <x v="0"/>
    <x v="5"/>
    <x v="70"/>
    <x v="1"/>
    <x v="1"/>
    <n v="626498"/>
  </r>
  <r>
    <x v="0"/>
    <x v="0"/>
    <x v="5"/>
    <x v="70"/>
    <x v="2"/>
    <x v="1"/>
    <n v="1256"/>
  </r>
  <r>
    <x v="0"/>
    <x v="0"/>
    <x v="5"/>
    <x v="70"/>
    <x v="3"/>
    <x v="1"/>
    <n v="24555436"/>
  </r>
  <r>
    <x v="0"/>
    <x v="0"/>
    <x v="5"/>
    <x v="70"/>
    <x v="4"/>
    <x v="0"/>
    <n v="1471679"/>
  </r>
  <r>
    <x v="0"/>
    <x v="0"/>
    <x v="5"/>
    <x v="70"/>
    <x v="4"/>
    <x v="1"/>
    <n v="1123226"/>
  </r>
  <r>
    <x v="0"/>
    <x v="0"/>
    <x v="5"/>
    <x v="70"/>
    <x v="5"/>
    <x v="1"/>
    <n v="3247461"/>
  </r>
  <r>
    <x v="0"/>
    <x v="0"/>
    <x v="5"/>
    <x v="70"/>
    <x v="6"/>
    <x v="0"/>
    <n v="25572893"/>
  </r>
  <r>
    <x v="0"/>
    <x v="0"/>
    <x v="5"/>
    <x v="70"/>
    <x v="6"/>
    <x v="1"/>
    <n v="2649519"/>
  </r>
  <r>
    <x v="0"/>
    <x v="0"/>
    <x v="5"/>
    <x v="70"/>
    <x v="7"/>
    <x v="1"/>
    <n v="12650"/>
  </r>
  <r>
    <x v="0"/>
    <x v="0"/>
    <x v="5"/>
    <x v="70"/>
    <x v="8"/>
    <x v="0"/>
    <n v="2938276"/>
  </r>
  <r>
    <x v="0"/>
    <x v="0"/>
    <x v="5"/>
    <x v="70"/>
    <x v="8"/>
    <x v="1"/>
    <n v="8030325"/>
  </r>
  <r>
    <x v="0"/>
    <x v="0"/>
    <x v="5"/>
    <x v="70"/>
    <x v="8"/>
    <x v="2"/>
    <n v="190"/>
  </r>
  <r>
    <x v="0"/>
    <x v="0"/>
    <x v="5"/>
    <x v="71"/>
    <x v="0"/>
    <x v="0"/>
    <n v="834807"/>
  </r>
  <r>
    <x v="0"/>
    <x v="0"/>
    <x v="5"/>
    <x v="71"/>
    <x v="0"/>
    <x v="1"/>
    <n v="1224114"/>
  </r>
  <r>
    <x v="0"/>
    <x v="0"/>
    <x v="5"/>
    <x v="71"/>
    <x v="1"/>
    <x v="1"/>
    <n v="490832"/>
  </r>
  <r>
    <x v="0"/>
    <x v="0"/>
    <x v="5"/>
    <x v="71"/>
    <x v="2"/>
    <x v="1"/>
    <n v="592"/>
  </r>
  <r>
    <x v="0"/>
    <x v="0"/>
    <x v="5"/>
    <x v="71"/>
    <x v="3"/>
    <x v="1"/>
    <n v="148162596"/>
  </r>
  <r>
    <x v="0"/>
    <x v="0"/>
    <x v="5"/>
    <x v="71"/>
    <x v="4"/>
    <x v="0"/>
    <n v="30629718"/>
  </r>
  <r>
    <x v="0"/>
    <x v="0"/>
    <x v="5"/>
    <x v="71"/>
    <x v="4"/>
    <x v="1"/>
    <n v="16158728"/>
  </r>
  <r>
    <x v="0"/>
    <x v="0"/>
    <x v="5"/>
    <x v="71"/>
    <x v="5"/>
    <x v="1"/>
    <n v="9878848"/>
  </r>
  <r>
    <x v="0"/>
    <x v="0"/>
    <x v="5"/>
    <x v="71"/>
    <x v="6"/>
    <x v="0"/>
    <n v="272954843"/>
  </r>
  <r>
    <x v="0"/>
    <x v="0"/>
    <x v="5"/>
    <x v="71"/>
    <x v="6"/>
    <x v="1"/>
    <n v="16165727"/>
  </r>
  <r>
    <x v="0"/>
    <x v="0"/>
    <x v="5"/>
    <x v="71"/>
    <x v="6"/>
    <x v="2"/>
    <n v="3968555"/>
  </r>
  <r>
    <x v="0"/>
    <x v="0"/>
    <x v="5"/>
    <x v="71"/>
    <x v="7"/>
    <x v="1"/>
    <n v="13511"/>
  </r>
  <r>
    <x v="0"/>
    <x v="0"/>
    <x v="5"/>
    <x v="71"/>
    <x v="8"/>
    <x v="0"/>
    <n v="26601883"/>
  </r>
  <r>
    <x v="0"/>
    <x v="0"/>
    <x v="5"/>
    <x v="71"/>
    <x v="8"/>
    <x v="1"/>
    <n v="61994403"/>
  </r>
  <r>
    <x v="0"/>
    <x v="0"/>
    <x v="5"/>
    <x v="71"/>
    <x v="8"/>
    <x v="2"/>
    <n v="26935"/>
  </r>
  <r>
    <x v="0"/>
    <x v="0"/>
    <x v="5"/>
    <x v="71"/>
    <x v="9"/>
    <x v="0"/>
    <n v="2123814"/>
  </r>
  <r>
    <x v="0"/>
    <x v="0"/>
    <x v="5"/>
    <x v="72"/>
    <x v="0"/>
    <x v="0"/>
    <n v="68830"/>
  </r>
  <r>
    <x v="0"/>
    <x v="0"/>
    <x v="5"/>
    <x v="72"/>
    <x v="0"/>
    <x v="1"/>
    <n v="175474"/>
  </r>
  <r>
    <x v="0"/>
    <x v="0"/>
    <x v="5"/>
    <x v="72"/>
    <x v="1"/>
    <x v="1"/>
    <n v="60049"/>
  </r>
  <r>
    <x v="0"/>
    <x v="0"/>
    <x v="5"/>
    <x v="72"/>
    <x v="2"/>
    <x v="1"/>
    <n v="943"/>
  </r>
  <r>
    <x v="0"/>
    <x v="0"/>
    <x v="5"/>
    <x v="72"/>
    <x v="3"/>
    <x v="1"/>
    <n v="8226960"/>
  </r>
  <r>
    <x v="0"/>
    <x v="0"/>
    <x v="5"/>
    <x v="72"/>
    <x v="4"/>
    <x v="0"/>
    <n v="96020"/>
  </r>
  <r>
    <x v="0"/>
    <x v="0"/>
    <x v="5"/>
    <x v="72"/>
    <x v="4"/>
    <x v="1"/>
    <n v="361020"/>
  </r>
  <r>
    <x v="0"/>
    <x v="0"/>
    <x v="5"/>
    <x v="72"/>
    <x v="5"/>
    <x v="1"/>
    <n v="992459"/>
  </r>
  <r>
    <x v="0"/>
    <x v="0"/>
    <x v="5"/>
    <x v="72"/>
    <x v="6"/>
    <x v="0"/>
    <n v="14330138"/>
  </r>
  <r>
    <x v="0"/>
    <x v="0"/>
    <x v="5"/>
    <x v="72"/>
    <x v="6"/>
    <x v="1"/>
    <n v="1383867"/>
  </r>
  <r>
    <x v="0"/>
    <x v="0"/>
    <x v="5"/>
    <x v="72"/>
    <x v="7"/>
    <x v="1"/>
    <n v="4220"/>
  </r>
  <r>
    <x v="0"/>
    <x v="0"/>
    <x v="5"/>
    <x v="72"/>
    <x v="8"/>
    <x v="0"/>
    <n v="1590588"/>
  </r>
  <r>
    <x v="0"/>
    <x v="0"/>
    <x v="5"/>
    <x v="72"/>
    <x v="8"/>
    <x v="1"/>
    <n v="3282027"/>
  </r>
  <r>
    <x v="0"/>
    <x v="0"/>
    <x v="5"/>
    <x v="73"/>
    <x v="0"/>
    <x v="0"/>
    <n v="746672"/>
  </r>
  <r>
    <x v="0"/>
    <x v="0"/>
    <x v="5"/>
    <x v="73"/>
    <x v="0"/>
    <x v="1"/>
    <n v="1094271"/>
  </r>
  <r>
    <x v="0"/>
    <x v="0"/>
    <x v="5"/>
    <x v="73"/>
    <x v="1"/>
    <x v="1"/>
    <n v="636688"/>
  </r>
  <r>
    <x v="0"/>
    <x v="0"/>
    <x v="5"/>
    <x v="73"/>
    <x v="2"/>
    <x v="1"/>
    <n v="459"/>
  </r>
  <r>
    <x v="0"/>
    <x v="0"/>
    <x v="5"/>
    <x v="73"/>
    <x v="3"/>
    <x v="1"/>
    <n v="48697055"/>
  </r>
  <r>
    <x v="0"/>
    <x v="0"/>
    <x v="5"/>
    <x v="73"/>
    <x v="4"/>
    <x v="0"/>
    <n v="2839824"/>
  </r>
  <r>
    <x v="0"/>
    <x v="0"/>
    <x v="5"/>
    <x v="73"/>
    <x v="4"/>
    <x v="1"/>
    <n v="2791741"/>
  </r>
  <r>
    <x v="0"/>
    <x v="0"/>
    <x v="5"/>
    <x v="73"/>
    <x v="5"/>
    <x v="1"/>
    <n v="5690670"/>
  </r>
  <r>
    <x v="0"/>
    <x v="0"/>
    <x v="5"/>
    <x v="73"/>
    <x v="6"/>
    <x v="0"/>
    <n v="152714391"/>
  </r>
  <r>
    <x v="0"/>
    <x v="0"/>
    <x v="5"/>
    <x v="73"/>
    <x v="6"/>
    <x v="1"/>
    <n v="5429749"/>
  </r>
  <r>
    <x v="0"/>
    <x v="0"/>
    <x v="5"/>
    <x v="73"/>
    <x v="6"/>
    <x v="2"/>
    <n v="432230734"/>
  </r>
  <r>
    <x v="0"/>
    <x v="0"/>
    <x v="5"/>
    <x v="73"/>
    <x v="7"/>
    <x v="1"/>
    <n v="511"/>
  </r>
  <r>
    <x v="0"/>
    <x v="0"/>
    <x v="5"/>
    <x v="73"/>
    <x v="8"/>
    <x v="0"/>
    <n v="9531255"/>
  </r>
  <r>
    <x v="0"/>
    <x v="0"/>
    <x v="5"/>
    <x v="73"/>
    <x v="8"/>
    <x v="1"/>
    <n v="22596892"/>
  </r>
  <r>
    <x v="0"/>
    <x v="0"/>
    <x v="5"/>
    <x v="74"/>
    <x v="0"/>
    <x v="1"/>
    <n v="121537"/>
  </r>
  <r>
    <x v="0"/>
    <x v="0"/>
    <x v="5"/>
    <x v="74"/>
    <x v="1"/>
    <x v="1"/>
    <n v="27570"/>
  </r>
  <r>
    <x v="0"/>
    <x v="0"/>
    <x v="5"/>
    <x v="74"/>
    <x v="2"/>
    <x v="1"/>
    <n v="6438"/>
  </r>
  <r>
    <x v="0"/>
    <x v="0"/>
    <x v="5"/>
    <x v="74"/>
    <x v="3"/>
    <x v="1"/>
    <n v="2680326"/>
  </r>
  <r>
    <x v="0"/>
    <x v="0"/>
    <x v="5"/>
    <x v="74"/>
    <x v="4"/>
    <x v="1"/>
    <n v="448382"/>
  </r>
  <r>
    <x v="0"/>
    <x v="0"/>
    <x v="5"/>
    <x v="74"/>
    <x v="5"/>
    <x v="1"/>
    <n v="1053869"/>
  </r>
  <r>
    <x v="0"/>
    <x v="0"/>
    <x v="5"/>
    <x v="74"/>
    <x v="6"/>
    <x v="0"/>
    <n v="133713"/>
  </r>
  <r>
    <x v="0"/>
    <x v="0"/>
    <x v="5"/>
    <x v="74"/>
    <x v="6"/>
    <x v="1"/>
    <n v="752897"/>
  </r>
  <r>
    <x v="0"/>
    <x v="0"/>
    <x v="5"/>
    <x v="74"/>
    <x v="7"/>
    <x v="1"/>
    <n v="7535"/>
  </r>
  <r>
    <x v="0"/>
    <x v="0"/>
    <x v="5"/>
    <x v="74"/>
    <x v="8"/>
    <x v="1"/>
    <n v="1037772"/>
  </r>
  <r>
    <x v="0"/>
    <x v="0"/>
    <x v="5"/>
    <x v="75"/>
    <x v="0"/>
    <x v="0"/>
    <n v="40645"/>
  </r>
  <r>
    <x v="0"/>
    <x v="0"/>
    <x v="5"/>
    <x v="75"/>
    <x v="0"/>
    <x v="1"/>
    <n v="69052"/>
  </r>
  <r>
    <x v="0"/>
    <x v="0"/>
    <x v="5"/>
    <x v="75"/>
    <x v="1"/>
    <x v="1"/>
    <n v="122924"/>
  </r>
  <r>
    <x v="0"/>
    <x v="0"/>
    <x v="5"/>
    <x v="75"/>
    <x v="2"/>
    <x v="1"/>
    <n v="1342"/>
  </r>
  <r>
    <x v="0"/>
    <x v="0"/>
    <x v="5"/>
    <x v="75"/>
    <x v="3"/>
    <x v="1"/>
    <n v="9492069"/>
  </r>
  <r>
    <x v="0"/>
    <x v="0"/>
    <x v="5"/>
    <x v="75"/>
    <x v="4"/>
    <x v="0"/>
    <n v="325788"/>
  </r>
  <r>
    <x v="0"/>
    <x v="0"/>
    <x v="5"/>
    <x v="75"/>
    <x v="4"/>
    <x v="1"/>
    <n v="1421083"/>
  </r>
  <r>
    <x v="0"/>
    <x v="0"/>
    <x v="5"/>
    <x v="75"/>
    <x v="5"/>
    <x v="1"/>
    <n v="1257773"/>
  </r>
  <r>
    <x v="0"/>
    <x v="0"/>
    <x v="5"/>
    <x v="75"/>
    <x v="6"/>
    <x v="0"/>
    <n v="6206317"/>
  </r>
  <r>
    <x v="0"/>
    <x v="0"/>
    <x v="5"/>
    <x v="75"/>
    <x v="6"/>
    <x v="1"/>
    <n v="2141651"/>
  </r>
  <r>
    <x v="0"/>
    <x v="0"/>
    <x v="5"/>
    <x v="75"/>
    <x v="6"/>
    <x v="2"/>
    <n v="11238155"/>
  </r>
  <r>
    <x v="0"/>
    <x v="0"/>
    <x v="5"/>
    <x v="75"/>
    <x v="8"/>
    <x v="0"/>
    <n v="939072"/>
  </r>
  <r>
    <x v="0"/>
    <x v="0"/>
    <x v="5"/>
    <x v="75"/>
    <x v="8"/>
    <x v="1"/>
    <n v="4238774"/>
  </r>
  <r>
    <x v="0"/>
    <x v="0"/>
    <x v="5"/>
    <x v="75"/>
    <x v="8"/>
    <x v="2"/>
    <n v="1200"/>
  </r>
  <r>
    <x v="0"/>
    <x v="0"/>
    <x v="5"/>
    <x v="76"/>
    <x v="0"/>
    <x v="0"/>
    <n v="292085"/>
  </r>
  <r>
    <x v="0"/>
    <x v="0"/>
    <x v="5"/>
    <x v="76"/>
    <x v="0"/>
    <x v="1"/>
    <n v="519001"/>
  </r>
  <r>
    <x v="0"/>
    <x v="0"/>
    <x v="5"/>
    <x v="76"/>
    <x v="1"/>
    <x v="1"/>
    <n v="153227"/>
  </r>
  <r>
    <x v="0"/>
    <x v="0"/>
    <x v="5"/>
    <x v="76"/>
    <x v="3"/>
    <x v="1"/>
    <n v="8555676"/>
  </r>
  <r>
    <x v="0"/>
    <x v="0"/>
    <x v="5"/>
    <x v="76"/>
    <x v="4"/>
    <x v="0"/>
    <n v="92350"/>
  </r>
  <r>
    <x v="0"/>
    <x v="0"/>
    <x v="5"/>
    <x v="76"/>
    <x v="4"/>
    <x v="1"/>
    <n v="422416"/>
  </r>
  <r>
    <x v="0"/>
    <x v="0"/>
    <x v="5"/>
    <x v="76"/>
    <x v="5"/>
    <x v="1"/>
    <n v="1348888"/>
  </r>
  <r>
    <x v="0"/>
    <x v="0"/>
    <x v="5"/>
    <x v="76"/>
    <x v="6"/>
    <x v="0"/>
    <n v="3112709"/>
  </r>
  <r>
    <x v="0"/>
    <x v="0"/>
    <x v="5"/>
    <x v="76"/>
    <x v="6"/>
    <x v="1"/>
    <n v="1106250"/>
  </r>
  <r>
    <x v="0"/>
    <x v="0"/>
    <x v="5"/>
    <x v="76"/>
    <x v="7"/>
    <x v="1"/>
    <n v="181"/>
  </r>
  <r>
    <x v="0"/>
    <x v="0"/>
    <x v="5"/>
    <x v="76"/>
    <x v="8"/>
    <x v="0"/>
    <n v="569838"/>
  </r>
  <r>
    <x v="0"/>
    <x v="0"/>
    <x v="5"/>
    <x v="76"/>
    <x v="8"/>
    <x v="1"/>
    <n v="4281644"/>
  </r>
  <r>
    <x v="0"/>
    <x v="0"/>
    <x v="5"/>
    <x v="77"/>
    <x v="0"/>
    <x v="1"/>
    <n v="43760"/>
  </r>
  <r>
    <x v="0"/>
    <x v="0"/>
    <x v="5"/>
    <x v="77"/>
    <x v="1"/>
    <x v="1"/>
    <n v="97120"/>
  </r>
  <r>
    <x v="0"/>
    <x v="0"/>
    <x v="5"/>
    <x v="77"/>
    <x v="2"/>
    <x v="1"/>
    <n v="551"/>
  </r>
  <r>
    <x v="0"/>
    <x v="0"/>
    <x v="5"/>
    <x v="77"/>
    <x v="3"/>
    <x v="1"/>
    <n v="7358622"/>
  </r>
  <r>
    <x v="0"/>
    <x v="0"/>
    <x v="5"/>
    <x v="77"/>
    <x v="4"/>
    <x v="0"/>
    <n v="117205"/>
  </r>
  <r>
    <x v="0"/>
    <x v="0"/>
    <x v="5"/>
    <x v="77"/>
    <x v="4"/>
    <x v="1"/>
    <n v="650904"/>
  </r>
  <r>
    <x v="0"/>
    <x v="0"/>
    <x v="5"/>
    <x v="77"/>
    <x v="5"/>
    <x v="1"/>
    <n v="1073987"/>
  </r>
  <r>
    <x v="0"/>
    <x v="0"/>
    <x v="5"/>
    <x v="77"/>
    <x v="6"/>
    <x v="0"/>
    <n v="2835592"/>
  </r>
  <r>
    <x v="0"/>
    <x v="0"/>
    <x v="5"/>
    <x v="77"/>
    <x v="6"/>
    <x v="1"/>
    <n v="2081476"/>
  </r>
  <r>
    <x v="0"/>
    <x v="0"/>
    <x v="5"/>
    <x v="77"/>
    <x v="7"/>
    <x v="1"/>
    <n v="654"/>
  </r>
  <r>
    <x v="0"/>
    <x v="0"/>
    <x v="5"/>
    <x v="77"/>
    <x v="8"/>
    <x v="0"/>
    <n v="1435340"/>
  </r>
  <r>
    <x v="0"/>
    <x v="0"/>
    <x v="5"/>
    <x v="77"/>
    <x v="8"/>
    <x v="1"/>
    <n v="2125132"/>
  </r>
  <r>
    <x v="0"/>
    <x v="0"/>
    <x v="5"/>
    <x v="78"/>
    <x v="0"/>
    <x v="0"/>
    <n v="121562"/>
  </r>
  <r>
    <x v="0"/>
    <x v="0"/>
    <x v="5"/>
    <x v="78"/>
    <x v="0"/>
    <x v="1"/>
    <n v="1744763"/>
  </r>
  <r>
    <x v="0"/>
    <x v="0"/>
    <x v="5"/>
    <x v="78"/>
    <x v="1"/>
    <x v="1"/>
    <n v="1256891"/>
  </r>
  <r>
    <x v="0"/>
    <x v="0"/>
    <x v="5"/>
    <x v="78"/>
    <x v="2"/>
    <x v="1"/>
    <n v="172"/>
  </r>
  <r>
    <x v="0"/>
    <x v="0"/>
    <x v="5"/>
    <x v="78"/>
    <x v="3"/>
    <x v="1"/>
    <n v="15236273"/>
  </r>
  <r>
    <x v="0"/>
    <x v="0"/>
    <x v="5"/>
    <x v="78"/>
    <x v="4"/>
    <x v="1"/>
    <n v="714762"/>
  </r>
  <r>
    <x v="0"/>
    <x v="0"/>
    <x v="5"/>
    <x v="78"/>
    <x v="5"/>
    <x v="1"/>
    <n v="1657111"/>
  </r>
  <r>
    <x v="0"/>
    <x v="0"/>
    <x v="5"/>
    <x v="78"/>
    <x v="6"/>
    <x v="0"/>
    <n v="7119526"/>
  </r>
  <r>
    <x v="0"/>
    <x v="0"/>
    <x v="5"/>
    <x v="78"/>
    <x v="6"/>
    <x v="1"/>
    <n v="2032026"/>
  </r>
  <r>
    <x v="0"/>
    <x v="0"/>
    <x v="5"/>
    <x v="78"/>
    <x v="7"/>
    <x v="1"/>
    <n v="437"/>
  </r>
  <r>
    <x v="0"/>
    <x v="0"/>
    <x v="5"/>
    <x v="78"/>
    <x v="8"/>
    <x v="0"/>
    <n v="1109408"/>
  </r>
  <r>
    <x v="0"/>
    <x v="0"/>
    <x v="5"/>
    <x v="78"/>
    <x v="8"/>
    <x v="1"/>
    <n v="4255041"/>
  </r>
  <r>
    <x v="0"/>
    <x v="0"/>
    <x v="5"/>
    <x v="79"/>
    <x v="0"/>
    <x v="0"/>
    <n v="72386"/>
  </r>
  <r>
    <x v="0"/>
    <x v="0"/>
    <x v="5"/>
    <x v="79"/>
    <x v="0"/>
    <x v="1"/>
    <n v="721972"/>
  </r>
  <r>
    <x v="0"/>
    <x v="0"/>
    <x v="5"/>
    <x v="79"/>
    <x v="1"/>
    <x v="1"/>
    <n v="172728"/>
  </r>
  <r>
    <x v="0"/>
    <x v="0"/>
    <x v="5"/>
    <x v="79"/>
    <x v="2"/>
    <x v="1"/>
    <n v="2338"/>
  </r>
  <r>
    <x v="0"/>
    <x v="0"/>
    <x v="5"/>
    <x v="79"/>
    <x v="3"/>
    <x v="1"/>
    <n v="12928441"/>
  </r>
  <r>
    <x v="0"/>
    <x v="0"/>
    <x v="5"/>
    <x v="79"/>
    <x v="4"/>
    <x v="0"/>
    <n v="125902"/>
  </r>
  <r>
    <x v="0"/>
    <x v="0"/>
    <x v="5"/>
    <x v="79"/>
    <x v="4"/>
    <x v="1"/>
    <n v="1133910"/>
  </r>
  <r>
    <x v="0"/>
    <x v="0"/>
    <x v="5"/>
    <x v="79"/>
    <x v="5"/>
    <x v="1"/>
    <n v="1736545"/>
  </r>
  <r>
    <x v="0"/>
    <x v="0"/>
    <x v="5"/>
    <x v="79"/>
    <x v="6"/>
    <x v="0"/>
    <n v="7368844"/>
  </r>
  <r>
    <x v="0"/>
    <x v="0"/>
    <x v="5"/>
    <x v="79"/>
    <x v="6"/>
    <x v="1"/>
    <n v="2941346"/>
  </r>
  <r>
    <x v="0"/>
    <x v="0"/>
    <x v="5"/>
    <x v="79"/>
    <x v="6"/>
    <x v="2"/>
    <n v="32214012"/>
  </r>
  <r>
    <x v="0"/>
    <x v="0"/>
    <x v="5"/>
    <x v="79"/>
    <x v="7"/>
    <x v="1"/>
    <n v="18391"/>
  </r>
  <r>
    <x v="0"/>
    <x v="0"/>
    <x v="5"/>
    <x v="79"/>
    <x v="8"/>
    <x v="0"/>
    <n v="1382971"/>
  </r>
  <r>
    <x v="0"/>
    <x v="0"/>
    <x v="5"/>
    <x v="79"/>
    <x v="8"/>
    <x v="1"/>
    <n v="5360059"/>
  </r>
  <r>
    <x v="0"/>
    <x v="0"/>
    <x v="5"/>
    <x v="80"/>
    <x v="0"/>
    <x v="1"/>
    <n v="62048"/>
  </r>
  <r>
    <x v="0"/>
    <x v="0"/>
    <x v="5"/>
    <x v="80"/>
    <x v="1"/>
    <x v="1"/>
    <n v="34325"/>
  </r>
  <r>
    <x v="0"/>
    <x v="0"/>
    <x v="5"/>
    <x v="80"/>
    <x v="2"/>
    <x v="1"/>
    <n v="2309"/>
  </r>
  <r>
    <x v="0"/>
    <x v="0"/>
    <x v="5"/>
    <x v="80"/>
    <x v="3"/>
    <x v="1"/>
    <n v="3207176"/>
  </r>
  <r>
    <x v="0"/>
    <x v="0"/>
    <x v="5"/>
    <x v="80"/>
    <x v="4"/>
    <x v="1"/>
    <n v="322317"/>
  </r>
  <r>
    <x v="0"/>
    <x v="0"/>
    <x v="5"/>
    <x v="80"/>
    <x v="5"/>
    <x v="1"/>
    <n v="1065379"/>
  </r>
  <r>
    <x v="0"/>
    <x v="0"/>
    <x v="5"/>
    <x v="80"/>
    <x v="6"/>
    <x v="0"/>
    <n v="127626"/>
  </r>
  <r>
    <x v="0"/>
    <x v="0"/>
    <x v="5"/>
    <x v="80"/>
    <x v="6"/>
    <x v="1"/>
    <n v="236501"/>
  </r>
  <r>
    <x v="0"/>
    <x v="0"/>
    <x v="5"/>
    <x v="80"/>
    <x v="7"/>
    <x v="1"/>
    <n v="8982"/>
  </r>
  <r>
    <x v="0"/>
    <x v="0"/>
    <x v="5"/>
    <x v="80"/>
    <x v="8"/>
    <x v="0"/>
    <n v="21329"/>
  </r>
  <r>
    <x v="0"/>
    <x v="0"/>
    <x v="5"/>
    <x v="80"/>
    <x v="8"/>
    <x v="1"/>
    <n v="1007767"/>
  </r>
  <r>
    <x v="0"/>
    <x v="0"/>
    <x v="5"/>
    <x v="81"/>
    <x v="0"/>
    <x v="0"/>
    <n v="70084"/>
  </r>
  <r>
    <x v="0"/>
    <x v="0"/>
    <x v="5"/>
    <x v="81"/>
    <x v="0"/>
    <x v="1"/>
    <n v="43356"/>
  </r>
  <r>
    <x v="0"/>
    <x v="0"/>
    <x v="5"/>
    <x v="81"/>
    <x v="1"/>
    <x v="1"/>
    <n v="22391"/>
  </r>
  <r>
    <x v="0"/>
    <x v="0"/>
    <x v="5"/>
    <x v="81"/>
    <x v="2"/>
    <x v="1"/>
    <n v="430"/>
  </r>
  <r>
    <x v="0"/>
    <x v="0"/>
    <x v="5"/>
    <x v="81"/>
    <x v="3"/>
    <x v="1"/>
    <n v="9193521"/>
  </r>
  <r>
    <x v="0"/>
    <x v="0"/>
    <x v="5"/>
    <x v="81"/>
    <x v="4"/>
    <x v="0"/>
    <n v="269655"/>
  </r>
  <r>
    <x v="0"/>
    <x v="0"/>
    <x v="5"/>
    <x v="81"/>
    <x v="4"/>
    <x v="1"/>
    <n v="569437"/>
  </r>
  <r>
    <x v="0"/>
    <x v="0"/>
    <x v="5"/>
    <x v="81"/>
    <x v="5"/>
    <x v="1"/>
    <n v="1249962"/>
  </r>
  <r>
    <x v="0"/>
    <x v="0"/>
    <x v="5"/>
    <x v="81"/>
    <x v="6"/>
    <x v="0"/>
    <n v="3380651"/>
  </r>
  <r>
    <x v="0"/>
    <x v="0"/>
    <x v="5"/>
    <x v="81"/>
    <x v="6"/>
    <x v="1"/>
    <n v="2139269"/>
  </r>
  <r>
    <x v="0"/>
    <x v="0"/>
    <x v="5"/>
    <x v="81"/>
    <x v="7"/>
    <x v="1"/>
    <n v="4619"/>
  </r>
  <r>
    <x v="0"/>
    <x v="0"/>
    <x v="5"/>
    <x v="81"/>
    <x v="8"/>
    <x v="0"/>
    <n v="6438"/>
  </r>
  <r>
    <x v="0"/>
    <x v="0"/>
    <x v="5"/>
    <x v="81"/>
    <x v="8"/>
    <x v="1"/>
    <n v="2336271"/>
  </r>
  <r>
    <x v="0"/>
    <x v="0"/>
    <x v="5"/>
    <x v="82"/>
    <x v="0"/>
    <x v="1"/>
    <n v="29308"/>
  </r>
  <r>
    <x v="0"/>
    <x v="0"/>
    <x v="5"/>
    <x v="82"/>
    <x v="1"/>
    <x v="1"/>
    <n v="47080"/>
  </r>
  <r>
    <x v="0"/>
    <x v="0"/>
    <x v="5"/>
    <x v="82"/>
    <x v="2"/>
    <x v="1"/>
    <n v="1741"/>
  </r>
  <r>
    <x v="0"/>
    <x v="0"/>
    <x v="5"/>
    <x v="82"/>
    <x v="3"/>
    <x v="1"/>
    <n v="3262675"/>
  </r>
  <r>
    <x v="0"/>
    <x v="0"/>
    <x v="5"/>
    <x v="82"/>
    <x v="4"/>
    <x v="0"/>
    <n v="45660"/>
  </r>
  <r>
    <x v="0"/>
    <x v="0"/>
    <x v="5"/>
    <x v="82"/>
    <x v="4"/>
    <x v="1"/>
    <n v="576243"/>
  </r>
  <r>
    <x v="0"/>
    <x v="0"/>
    <x v="5"/>
    <x v="82"/>
    <x v="5"/>
    <x v="1"/>
    <n v="757814"/>
  </r>
  <r>
    <x v="0"/>
    <x v="0"/>
    <x v="5"/>
    <x v="82"/>
    <x v="6"/>
    <x v="0"/>
    <n v="915816"/>
  </r>
  <r>
    <x v="0"/>
    <x v="0"/>
    <x v="5"/>
    <x v="82"/>
    <x v="6"/>
    <x v="1"/>
    <n v="1575936"/>
  </r>
  <r>
    <x v="0"/>
    <x v="0"/>
    <x v="5"/>
    <x v="82"/>
    <x v="7"/>
    <x v="1"/>
    <n v="20308"/>
  </r>
  <r>
    <x v="0"/>
    <x v="0"/>
    <x v="5"/>
    <x v="82"/>
    <x v="8"/>
    <x v="1"/>
    <n v="765972"/>
  </r>
  <r>
    <x v="0"/>
    <x v="0"/>
    <x v="5"/>
    <x v="82"/>
    <x v="9"/>
    <x v="0"/>
    <n v="209594"/>
  </r>
  <r>
    <x v="0"/>
    <x v="0"/>
    <x v="5"/>
    <x v="83"/>
    <x v="0"/>
    <x v="0"/>
    <n v="57905"/>
  </r>
  <r>
    <x v="0"/>
    <x v="0"/>
    <x v="5"/>
    <x v="83"/>
    <x v="0"/>
    <x v="1"/>
    <n v="269917"/>
  </r>
  <r>
    <x v="0"/>
    <x v="0"/>
    <x v="5"/>
    <x v="83"/>
    <x v="1"/>
    <x v="1"/>
    <n v="99751"/>
  </r>
  <r>
    <x v="0"/>
    <x v="0"/>
    <x v="5"/>
    <x v="83"/>
    <x v="2"/>
    <x v="1"/>
    <n v="15"/>
  </r>
  <r>
    <x v="0"/>
    <x v="0"/>
    <x v="5"/>
    <x v="83"/>
    <x v="3"/>
    <x v="1"/>
    <n v="12081087"/>
  </r>
  <r>
    <x v="0"/>
    <x v="0"/>
    <x v="5"/>
    <x v="83"/>
    <x v="4"/>
    <x v="0"/>
    <n v="227750"/>
  </r>
  <r>
    <x v="0"/>
    <x v="0"/>
    <x v="5"/>
    <x v="83"/>
    <x v="4"/>
    <x v="1"/>
    <n v="594233"/>
  </r>
  <r>
    <x v="0"/>
    <x v="0"/>
    <x v="5"/>
    <x v="83"/>
    <x v="5"/>
    <x v="1"/>
    <n v="1395916"/>
  </r>
  <r>
    <x v="0"/>
    <x v="0"/>
    <x v="5"/>
    <x v="83"/>
    <x v="6"/>
    <x v="0"/>
    <n v="4885536"/>
  </r>
  <r>
    <x v="0"/>
    <x v="0"/>
    <x v="5"/>
    <x v="83"/>
    <x v="6"/>
    <x v="1"/>
    <n v="2665226"/>
  </r>
  <r>
    <x v="0"/>
    <x v="0"/>
    <x v="5"/>
    <x v="83"/>
    <x v="7"/>
    <x v="1"/>
    <n v="6951"/>
  </r>
  <r>
    <x v="0"/>
    <x v="0"/>
    <x v="5"/>
    <x v="83"/>
    <x v="8"/>
    <x v="0"/>
    <n v="126297"/>
  </r>
  <r>
    <x v="0"/>
    <x v="0"/>
    <x v="5"/>
    <x v="83"/>
    <x v="8"/>
    <x v="1"/>
    <n v="3363128"/>
  </r>
  <r>
    <x v="0"/>
    <x v="0"/>
    <x v="5"/>
    <x v="83"/>
    <x v="9"/>
    <x v="0"/>
    <n v="27856714"/>
  </r>
  <r>
    <x v="0"/>
    <x v="0"/>
    <x v="5"/>
    <x v="84"/>
    <x v="0"/>
    <x v="0"/>
    <n v="83921"/>
  </r>
  <r>
    <x v="0"/>
    <x v="0"/>
    <x v="5"/>
    <x v="84"/>
    <x v="0"/>
    <x v="1"/>
    <n v="103586"/>
  </r>
  <r>
    <x v="0"/>
    <x v="0"/>
    <x v="5"/>
    <x v="84"/>
    <x v="1"/>
    <x v="1"/>
    <n v="214695"/>
  </r>
  <r>
    <x v="0"/>
    <x v="0"/>
    <x v="5"/>
    <x v="84"/>
    <x v="2"/>
    <x v="1"/>
    <n v="523"/>
  </r>
  <r>
    <x v="0"/>
    <x v="0"/>
    <x v="5"/>
    <x v="84"/>
    <x v="3"/>
    <x v="1"/>
    <n v="6912002"/>
  </r>
  <r>
    <x v="0"/>
    <x v="0"/>
    <x v="5"/>
    <x v="84"/>
    <x v="4"/>
    <x v="0"/>
    <n v="140961"/>
  </r>
  <r>
    <x v="0"/>
    <x v="0"/>
    <x v="5"/>
    <x v="84"/>
    <x v="4"/>
    <x v="1"/>
    <n v="531553"/>
  </r>
  <r>
    <x v="0"/>
    <x v="0"/>
    <x v="5"/>
    <x v="84"/>
    <x v="5"/>
    <x v="1"/>
    <n v="981918"/>
  </r>
  <r>
    <x v="0"/>
    <x v="0"/>
    <x v="5"/>
    <x v="84"/>
    <x v="6"/>
    <x v="0"/>
    <n v="4284882"/>
  </r>
  <r>
    <x v="0"/>
    <x v="0"/>
    <x v="5"/>
    <x v="84"/>
    <x v="6"/>
    <x v="1"/>
    <n v="1937280"/>
  </r>
  <r>
    <x v="0"/>
    <x v="0"/>
    <x v="5"/>
    <x v="84"/>
    <x v="7"/>
    <x v="1"/>
    <n v="603"/>
  </r>
  <r>
    <x v="0"/>
    <x v="0"/>
    <x v="5"/>
    <x v="84"/>
    <x v="8"/>
    <x v="0"/>
    <n v="255592"/>
  </r>
  <r>
    <x v="0"/>
    <x v="0"/>
    <x v="5"/>
    <x v="84"/>
    <x v="8"/>
    <x v="1"/>
    <n v="2450886"/>
  </r>
  <r>
    <x v="0"/>
    <x v="0"/>
    <x v="5"/>
    <x v="85"/>
    <x v="0"/>
    <x v="1"/>
    <n v="69663"/>
  </r>
  <r>
    <x v="0"/>
    <x v="0"/>
    <x v="5"/>
    <x v="85"/>
    <x v="1"/>
    <x v="1"/>
    <n v="22494"/>
  </r>
  <r>
    <x v="0"/>
    <x v="0"/>
    <x v="5"/>
    <x v="85"/>
    <x v="2"/>
    <x v="1"/>
    <n v="211"/>
  </r>
  <r>
    <x v="0"/>
    <x v="0"/>
    <x v="5"/>
    <x v="85"/>
    <x v="3"/>
    <x v="1"/>
    <n v="4445993"/>
  </r>
  <r>
    <x v="0"/>
    <x v="0"/>
    <x v="5"/>
    <x v="85"/>
    <x v="4"/>
    <x v="0"/>
    <n v="68761"/>
  </r>
  <r>
    <x v="0"/>
    <x v="0"/>
    <x v="5"/>
    <x v="85"/>
    <x v="4"/>
    <x v="1"/>
    <n v="397912"/>
  </r>
  <r>
    <x v="0"/>
    <x v="0"/>
    <x v="5"/>
    <x v="85"/>
    <x v="5"/>
    <x v="1"/>
    <n v="704262"/>
  </r>
  <r>
    <x v="0"/>
    <x v="0"/>
    <x v="5"/>
    <x v="85"/>
    <x v="6"/>
    <x v="0"/>
    <n v="4057347"/>
  </r>
  <r>
    <x v="0"/>
    <x v="0"/>
    <x v="5"/>
    <x v="85"/>
    <x v="6"/>
    <x v="1"/>
    <n v="1416151"/>
  </r>
  <r>
    <x v="0"/>
    <x v="0"/>
    <x v="5"/>
    <x v="85"/>
    <x v="7"/>
    <x v="1"/>
    <n v="3460"/>
  </r>
  <r>
    <x v="0"/>
    <x v="0"/>
    <x v="5"/>
    <x v="85"/>
    <x v="8"/>
    <x v="0"/>
    <n v="184366"/>
  </r>
  <r>
    <x v="0"/>
    <x v="0"/>
    <x v="5"/>
    <x v="85"/>
    <x v="8"/>
    <x v="1"/>
    <n v="1567132"/>
  </r>
  <r>
    <x v="0"/>
    <x v="2"/>
    <x v="6"/>
    <x v="86"/>
    <x v="0"/>
    <x v="0"/>
    <n v="1074622"/>
  </r>
  <r>
    <x v="0"/>
    <x v="2"/>
    <x v="6"/>
    <x v="86"/>
    <x v="0"/>
    <x v="1"/>
    <n v="883431"/>
  </r>
  <r>
    <x v="0"/>
    <x v="2"/>
    <x v="6"/>
    <x v="86"/>
    <x v="1"/>
    <x v="1"/>
    <n v="721"/>
  </r>
  <r>
    <x v="0"/>
    <x v="2"/>
    <x v="6"/>
    <x v="86"/>
    <x v="3"/>
    <x v="1"/>
    <n v="3945910"/>
  </r>
  <r>
    <x v="0"/>
    <x v="2"/>
    <x v="6"/>
    <x v="86"/>
    <x v="4"/>
    <x v="1"/>
    <n v="460570"/>
  </r>
  <r>
    <x v="0"/>
    <x v="2"/>
    <x v="6"/>
    <x v="86"/>
    <x v="5"/>
    <x v="1"/>
    <n v="350624"/>
  </r>
  <r>
    <x v="0"/>
    <x v="2"/>
    <x v="6"/>
    <x v="86"/>
    <x v="6"/>
    <x v="0"/>
    <n v="858851"/>
  </r>
  <r>
    <x v="0"/>
    <x v="2"/>
    <x v="6"/>
    <x v="86"/>
    <x v="6"/>
    <x v="1"/>
    <n v="593295"/>
  </r>
  <r>
    <x v="0"/>
    <x v="2"/>
    <x v="6"/>
    <x v="86"/>
    <x v="8"/>
    <x v="1"/>
    <n v="1180912"/>
  </r>
  <r>
    <x v="0"/>
    <x v="2"/>
    <x v="6"/>
    <x v="87"/>
    <x v="0"/>
    <x v="0"/>
    <n v="1240231"/>
  </r>
  <r>
    <x v="0"/>
    <x v="2"/>
    <x v="6"/>
    <x v="87"/>
    <x v="0"/>
    <x v="1"/>
    <n v="763916"/>
  </r>
  <r>
    <x v="0"/>
    <x v="2"/>
    <x v="6"/>
    <x v="87"/>
    <x v="1"/>
    <x v="1"/>
    <n v="19940"/>
  </r>
  <r>
    <x v="0"/>
    <x v="2"/>
    <x v="6"/>
    <x v="87"/>
    <x v="3"/>
    <x v="1"/>
    <n v="5293114"/>
  </r>
  <r>
    <x v="0"/>
    <x v="2"/>
    <x v="6"/>
    <x v="87"/>
    <x v="4"/>
    <x v="0"/>
    <n v="78300"/>
  </r>
  <r>
    <x v="0"/>
    <x v="2"/>
    <x v="6"/>
    <x v="87"/>
    <x v="4"/>
    <x v="1"/>
    <n v="649592"/>
  </r>
  <r>
    <x v="0"/>
    <x v="2"/>
    <x v="6"/>
    <x v="87"/>
    <x v="5"/>
    <x v="1"/>
    <n v="396222"/>
  </r>
  <r>
    <x v="0"/>
    <x v="2"/>
    <x v="6"/>
    <x v="87"/>
    <x v="6"/>
    <x v="0"/>
    <n v="1481496"/>
  </r>
  <r>
    <x v="0"/>
    <x v="2"/>
    <x v="6"/>
    <x v="87"/>
    <x v="6"/>
    <x v="1"/>
    <n v="665170"/>
  </r>
  <r>
    <x v="0"/>
    <x v="2"/>
    <x v="6"/>
    <x v="87"/>
    <x v="8"/>
    <x v="1"/>
    <n v="1950651"/>
  </r>
  <r>
    <x v="0"/>
    <x v="2"/>
    <x v="6"/>
    <x v="88"/>
    <x v="0"/>
    <x v="0"/>
    <n v="241082"/>
  </r>
  <r>
    <x v="0"/>
    <x v="2"/>
    <x v="6"/>
    <x v="88"/>
    <x v="0"/>
    <x v="1"/>
    <n v="918782"/>
  </r>
  <r>
    <x v="0"/>
    <x v="2"/>
    <x v="6"/>
    <x v="88"/>
    <x v="1"/>
    <x v="1"/>
    <n v="1539"/>
  </r>
  <r>
    <x v="0"/>
    <x v="2"/>
    <x v="6"/>
    <x v="88"/>
    <x v="2"/>
    <x v="1"/>
    <n v="113"/>
  </r>
  <r>
    <x v="0"/>
    <x v="2"/>
    <x v="6"/>
    <x v="88"/>
    <x v="3"/>
    <x v="1"/>
    <n v="5027113"/>
  </r>
  <r>
    <x v="0"/>
    <x v="2"/>
    <x v="6"/>
    <x v="88"/>
    <x v="4"/>
    <x v="0"/>
    <n v="156255"/>
  </r>
  <r>
    <x v="0"/>
    <x v="2"/>
    <x v="6"/>
    <x v="88"/>
    <x v="4"/>
    <x v="1"/>
    <n v="550783"/>
  </r>
  <r>
    <x v="0"/>
    <x v="2"/>
    <x v="6"/>
    <x v="88"/>
    <x v="5"/>
    <x v="1"/>
    <n v="323725"/>
  </r>
  <r>
    <x v="0"/>
    <x v="2"/>
    <x v="6"/>
    <x v="88"/>
    <x v="6"/>
    <x v="0"/>
    <n v="8708958"/>
  </r>
  <r>
    <x v="0"/>
    <x v="2"/>
    <x v="6"/>
    <x v="88"/>
    <x v="6"/>
    <x v="1"/>
    <n v="628216"/>
  </r>
  <r>
    <x v="0"/>
    <x v="2"/>
    <x v="6"/>
    <x v="88"/>
    <x v="8"/>
    <x v="1"/>
    <n v="2731952"/>
  </r>
  <r>
    <x v="0"/>
    <x v="2"/>
    <x v="6"/>
    <x v="89"/>
    <x v="0"/>
    <x v="0"/>
    <n v="295014"/>
  </r>
  <r>
    <x v="0"/>
    <x v="2"/>
    <x v="6"/>
    <x v="89"/>
    <x v="0"/>
    <x v="1"/>
    <n v="1480316"/>
  </r>
  <r>
    <x v="0"/>
    <x v="2"/>
    <x v="6"/>
    <x v="89"/>
    <x v="1"/>
    <x v="1"/>
    <n v="12077"/>
  </r>
  <r>
    <x v="0"/>
    <x v="2"/>
    <x v="6"/>
    <x v="89"/>
    <x v="2"/>
    <x v="1"/>
    <n v="1367"/>
  </r>
  <r>
    <x v="0"/>
    <x v="2"/>
    <x v="6"/>
    <x v="89"/>
    <x v="3"/>
    <x v="1"/>
    <n v="11019282"/>
  </r>
  <r>
    <x v="0"/>
    <x v="2"/>
    <x v="6"/>
    <x v="89"/>
    <x v="4"/>
    <x v="0"/>
    <n v="302350"/>
  </r>
  <r>
    <x v="0"/>
    <x v="2"/>
    <x v="6"/>
    <x v="89"/>
    <x v="4"/>
    <x v="1"/>
    <n v="1175691"/>
  </r>
  <r>
    <x v="0"/>
    <x v="2"/>
    <x v="6"/>
    <x v="89"/>
    <x v="5"/>
    <x v="1"/>
    <n v="849860"/>
  </r>
  <r>
    <x v="0"/>
    <x v="2"/>
    <x v="6"/>
    <x v="89"/>
    <x v="6"/>
    <x v="0"/>
    <n v="3873338"/>
  </r>
  <r>
    <x v="0"/>
    <x v="2"/>
    <x v="6"/>
    <x v="89"/>
    <x v="6"/>
    <x v="1"/>
    <n v="1490480"/>
  </r>
  <r>
    <x v="0"/>
    <x v="2"/>
    <x v="6"/>
    <x v="89"/>
    <x v="7"/>
    <x v="1"/>
    <n v="15"/>
  </r>
  <r>
    <x v="0"/>
    <x v="2"/>
    <x v="6"/>
    <x v="89"/>
    <x v="8"/>
    <x v="0"/>
    <n v="969058"/>
  </r>
  <r>
    <x v="0"/>
    <x v="2"/>
    <x v="6"/>
    <x v="89"/>
    <x v="8"/>
    <x v="1"/>
    <n v="5026587"/>
  </r>
  <r>
    <x v="0"/>
    <x v="2"/>
    <x v="6"/>
    <x v="89"/>
    <x v="8"/>
    <x v="2"/>
    <n v="393"/>
  </r>
  <r>
    <x v="0"/>
    <x v="2"/>
    <x v="6"/>
    <x v="90"/>
    <x v="0"/>
    <x v="0"/>
    <n v="614721"/>
  </r>
  <r>
    <x v="0"/>
    <x v="2"/>
    <x v="6"/>
    <x v="90"/>
    <x v="0"/>
    <x v="1"/>
    <n v="2798555"/>
  </r>
  <r>
    <x v="0"/>
    <x v="2"/>
    <x v="6"/>
    <x v="90"/>
    <x v="1"/>
    <x v="1"/>
    <n v="9565"/>
  </r>
  <r>
    <x v="0"/>
    <x v="2"/>
    <x v="6"/>
    <x v="90"/>
    <x v="2"/>
    <x v="1"/>
    <n v="218"/>
  </r>
  <r>
    <x v="0"/>
    <x v="2"/>
    <x v="6"/>
    <x v="90"/>
    <x v="3"/>
    <x v="1"/>
    <n v="46680671"/>
  </r>
  <r>
    <x v="0"/>
    <x v="2"/>
    <x v="6"/>
    <x v="90"/>
    <x v="4"/>
    <x v="0"/>
    <n v="6302623"/>
  </r>
  <r>
    <x v="0"/>
    <x v="2"/>
    <x v="6"/>
    <x v="90"/>
    <x v="4"/>
    <x v="1"/>
    <n v="5727753"/>
  </r>
  <r>
    <x v="0"/>
    <x v="2"/>
    <x v="6"/>
    <x v="90"/>
    <x v="5"/>
    <x v="1"/>
    <n v="3632506"/>
  </r>
  <r>
    <x v="0"/>
    <x v="2"/>
    <x v="6"/>
    <x v="90"/>
    <x v="6"/>
    <x v="0"/>
    <n v="18148204"/>
  </r>
  <r>
    <x v="0"/>
    <x v="2"/>
    <x v="6"/>
    <x v="90"/>
    <x v="6"/>
    <x v="1"/>
    <n v="5406230"/>
  </r>
  <r>
    <x v="0"/>
    <x v="2"/>
    <x v="6"/>
    <x v="90"/>
    <x v="8"/>
    <x v="0"/>
    <n v="7375020"/>
  </r>
  <r>
    <x v="0"/>
    <x v="2"/>
    <x v="6"/>
    <x v="90"/>
    <x v="8"/>
    <x v="1"/>
    <n v="22267790"/>
  </r>
  <r>
    <x v="0"/>
    <x v="2"/>
    <x v="6"/>
    <x v="90"/>
    <x v="8"/>
    <x v="2"/>
    <n v="654"/>
  </r>
  <r>
    <x v="0"/>
    <x v="2"/>
    <x v="6"/>
    <x v="91"/>
    <x v="0"/>
    <x v="0"/>
    <n v="2329890"/>
  </r>
  <r>
    <x v="0"/>
    <x v="2"/>
    <x v="6"/>
    <x v="91"/>
    <x v="0"/>
    <x v="1"/>
    <n v="4678986"/>
  </r>
  <r>
    <x v="0"/>
    <x v="2"/>
    <x v="6"/>
    <x v="91"/>
    <x v="1"/>
    <x v="1"/>
    <n v="577"/>
  </r>
  <r>
    <x v="0"/>
    <x v="2"/>
    <x v="6"/>
    <x v="91"/>
    <x v="2"/>
    <x v="1"/>
    <n v="72"/>
  </r>
  <r>
    <x v="0"/>
    <x v="2"/>
    <x v="6"/>
    <x v="91"/>
    <x v="3"/>
    <x v="1"/>
    <n v="13149453"/>
  </r>
  <r>
    <x v="0"/>
    <x v="2"/>
    <x v="6"/>
    <x v="91"/>
    <x v="4"/>
    <x v="0"/>
    <n v="410128"/>
  </r>
  <r>
    <x v="0"/>
    <x v="2"/>
    <x v="6"/>
    <x v="91"/>
    <x v="4"/>
    <x v="1"/>
    <n v="1022168"/>
  </r>
  <r>
    <x v="0"/>
    <x v="2"/>
    <x v="6"/>
    <x v="91"/>
    <x v="5"/>
    <x v="1"/>
    <n v="830649"/>
  </r>
  <r>
    <x v="0"/>
    <x v="2"/>
    <x v="6"/>
    <x v="91"/>
    <x v="6"/>
    <x v="0"/>
    <n v="2649025"/>
  </r>
  <r>
    <x v="0"/>
    <x v="2"/>
    <x v="6"/>
    <x v="91"/>
    <x v="6"/>
    <x v="1"/>
    <n v="1287027"/>
  </r>
  <r>
    <x v="0"/>
    <x v="2"/>
    <x v="6"/>
    <x v="91"/>
    <x v="7"/>
    <x v="1"/>
    <n v="257"/>
  </r>
  <r>
    <x v="0"/>
    <x v="2"/>
    <x v="6"/>
    <x v="91"/>
    <x v="8"/>
    <x v="0"/>
    <n v="445604"/>
  </r>
  <r>
    <x v="0"/>
    <x v="2"/>
    <x v="6"/>
    <x v="91"/>
    <x v="8"/>
    <x v="1"/>
    <n v="5907162"/>
  </r>
  <r>
    <x v="0"/>
    <x v="2"/>
    <x v="6"/>
    <x v="92"/>
    <x v="0"/>
    <x v="0"/>
    <n v="1406515"/>
  </r>
  <r>
    <x v="0"/>
    <x v="2"/>
    <x v="6"/>
    <x v="92"/>
    <x v="0"/>
    <x v="1"/>
    <n v="520872"/>
  </r>
  <r>
    <x v="0"/>
    <x v="2"/>
    <x v="6"/>
    <x v="92"/>
    <x v="1"/>
    <x v="1"/>
    <n v="255"/>
  </r>
  <r>
    <x v="0"/>
    <x v="2"/>
    <x v="6"/>
    <x v="92"/>
    <x v="3"/>
    <x v="1"/>
    <n v="4084145"/>
  </r>
  <r>
    <x v="0"/>
    <x v="2"/>
    <x v="6"/>
    <x v="92"/>
    <x v="4"/>
    <x v="0"/>
    <n v="172252"/>
  </r>
  <r>
    <x v="0"/>
    <x v="2"/>
    <x v="6"/>
    <x v="92"/>
    <x v="4"/>
    <x v="1"/>
    <n v="413628"/>
  </r>
  <r>
    <x v="0"/>
    <x v="2"/>
    <x v="6"/>
    <x v="92"/>
    <x v="5"/>
    <x v="1"/>
    <n v="376965"/>
  </r>
  <r>
    <x v="0"/>
    <x v="2"/>
    <x v="6"/>
    <x v="92"/>
    <x v="6"/>
    <x v="0"/>
    <n v="1914210"/>
  </r>
  <r>
    <x v="0"/>
    <x v="2"/>
    <x v="6"/>
    <x v="92"/>
    <x v="6"/>
    <x v="1"/>
    <n v="582465"/>
  </r>
  <r>
    <x v="0"/>
    <x v="2"/>
    <x v="6"/>
    <x v="92"/>
    <x v="8"/>
    <x v="0"/>
    <n v="78741"/>
  </r>
  <r>
    <x v="0"/>
    <x v="2"/>
    <x v="6"/>
    <x v="92"/>
    <x v="8"/>
    <x v="1"/>
    <n v="1472628"/>
  </r>
  <r>
    <x v="0"/>
    <x v="2"/>
    <x v="6"/>
    <x v="93"/>
    <x v="0"/>
    <x v="0"/>
    <n v="30047"/>
  </r>
  <r>
    <x v="0"/>
    <x v="2"/>
    <x v="6"/>
    <x v="93"/>
    <x v="0"/>
    <x v="1"/>
    <n v="108400"/>
  </r>
  <r>
    <x v="0"/>
    <x v="2"/>
    <x v="6"/>
    <x v="93"/>
    <x v="3"/>
    <x v="1"/>
    <n v="1972582"/>
  </r>
  <r>
    <x v="0"/>
    <x v="2"/>
    <x v="6"/>
    <x v="93"/>
    <x v="4"/>
    <x v="1"/>
    <n v="389792"/>
  </r>
  <r>
    <x v="0"/>
    <x v="2"/>
    <x v="6"/>
    <x v="93"/>
    <x v="5"/>
    <x v="1"/>
    <n v="188771"/>
  </r>
  <r>
    <x v="0"/>
    <x v="2"/>
    <x v="6"/>
    <x v="93"/>
    <x v="6"/>
    <x v="0"/>
    <n v="8521740"/>
  </r>
  <r>
    <x v="0"/>
    <x v="2"/>
    <x v="6"/>
    <x v="93"/>
    <x v="6"/>
    <x v="1"/>
    <n v="444952"/>
  </r>
  <r>
    <x v="0"/>
    <x v="2"/>
    <x v="6"/>
    <x v="93"/>
    <x v="6"/>
    <x v="2"/>
    <n v="29619636"/>
  </r>
  <r>
    <x v="0"/>
    <x v="2"/>
    <x v="6"/>
    <x v="93"/>
    <x v="8"/>
    <x v="1"/>
    <n v="630695"/>
  </r>
  <r>
    <x v="0"/>
    <x v="2"/>
    <x v="6"/>
    <x v="94"/>
    <x v="0"/>
    <x v="0"/>
    <n v="244305"/>
  </r>
  <r>
    <x v="0"/>
    <x v="2"/>
    <x v="6"/>
    <x v="94"/>
    <x v="0"/>
    <x v="1"/>
    <n v="182209"/>
  </r>
  <r>
    <x v="0"/>
    <x v="2"/>
    <x v="6"/>
    <x v="94"/>
    <x v="1"/>
    <x v="1"/>
    <n v="144"/>
  </r>
  <r>
    <x v="0"/>
    <x v="2"/>
    <x v="6"/>
    <x v="94"/>
    <x v="2"/>
    <x v="1"/>
    <n v="222"/>
  </r>
  <r>
    <x v="0"/>
    <x v="2"/>
    <x v="6"/>
    <x v="94"/>
    <x v="3"/>
    <x v="1"/>
    <n v="4056193"/>
  </r>
  <r>
    <x v="0"/>
    <x v="2"/>
    <x v="6"/>
    <x v="94"/>
    <x v="4"/>
    <x v="1"/>
    <n v="503890"/>
  </r>
  <r>
    <x v="0"/>
    <x v="2"/>
    <x v="6"/>
    <x v="94"/>
    <x v="5"/>
    <x v="1"/>
    <n v="420989"/>
  </r>
  <r>
    <x v="0"/>
    <x v="2"/>
    <x v="6"/>
    <x v="94"/>
    <x v="6"/>
    <x v="0"/>
    <n v="711202"/>
  </r>
  <r>
    <x v="0"/>
    <x v="2"/>
    <x v="6"/>
    <x v="94"/>
    <x v="6"/>
    <x v="1"/>
    <n v="444872"/>
  </r>
  <r>
    <x v="0"/>
    <x v="2"/>
    <x v="6"/>
    <x v="94"/>
    <x v="8"/>
    <x v="1"/>
    <n v="1075991"/>
  </r>
  <r>
    <x v="0"/>
    <x v="2"/>
    <x v="6"/>
    <x v="95"/>
    <x v="0"/>
    <x v="0"/>
    <n v="339087"/>
  </r>
  <r>
    <x v="0"/>
    <x v="2"/>
    <x v="6"/>
    <x v="95"/>
    <x v="0"/>
    <x v="1"/>
    <n v="684913"/>
  </r>
  <r>
    <x v="0"/>
    <x v="2"/>
    <x v="6"/>
    <x v="95"/>
    <x v="1"/>
    <x v="1"/>
    <n v="489"/>
  </r>
  <r>
    <x v="0"/>
    <x v="2"/>
    <x v="6"/>
    <x v="95"/>
    <x v="3"/>
    <x v="1"/>
    <n v="5065005"/>
  </r>
  <r>
    <x v="0"/>
    <x v="2"/>
    <x v="6"/>
    <x v="95"/>
    <x v="4"/>
    <x v="1"/>
    <n v="545404"/>
  </r>
  <r>
    <x v="0"/>
    <x v="2"/>
    <x v="6"/>
    <x v="95"/>
    <x v="5"/>
    <x v="1"/>
    <n v="413747"/>
  </r>
  <r>
    <x v="0"/>
    <x v="2"/>
    <x v="6"/>
    <x v="95"/>
    <x v="6"/>
    <x v="0"/>
    <n v="730739"/>
  </r>
  <r>
    <x v="0"/>
    <x v="2"/>
    <x v="6"/>
    <x v="95"/>
    <x v="6"/>
    <x v="1"/>
    <n v="1271307"/>
  </r>
  <r>
    <x v="0"/>
    <x v="2"/>
    <x v="6"/>
    <x v="95"/>
    <x v="8"/>
    <x v="1"/>
    <n v="1273444"/>
  </r>
  <r>
    <x v="0"/>
    <x v="2"/>
    <x v="6"/>
    <x v="96"/>
    <x v="0"/>
    <x v="0"/>
    <n v="276421"/>
  </r>
  <r>
    <x v="0"/>
    <x v="2"/>
    <x v="6"/>
    <x v="96"/>
    <x v="0"/>
    <x v="1"/>
    <n v="653727"/>
  </r>
  <r>
    <x v="0"/>
    <x v="2"/>
    <x v="6"/>
    <x v="96"/>
    <x v="1"/>
    <x v="1"/>
    <n v="840"/>
  </r>
  <r>
    <x v="0"/>
    <x v="2"/>
    <x v="6"/>
    <x v="96"/>
    <x v="2"/>
    <x v="1"/>
    <n v="4"/>
  </r>
  <r>
    <x v="0"/>
    <x v="2"/>
    <x v="6"/>
    <x v="96"/>
    <x v="3"/>
    <x v="1"/>
    <n v="7771024"/>
  </r>
  <r>
    <x v="0"/>
    <x v="2"/>
    <x v="6"/>
    <x v="96"/>
    <x v="4"/>
    <x v="0"/>
    <n v="63682"/>
  </r>
  <r>
    <x v="0"/>
    <x v="2"/>
    <x v="6"/>
    <x v="96"/>
    <x v="4"/>
    <x v="1"/>
    <n v="736444"/>
  </r>
  <r>
    <x v="0"/>
    <x v="2"/>
    <x v="6"/>
    <x v="96"/>
    <x v="5"/>
    <x v="1"/>
    <n v="769900"/>
  </r>
  <r>
    <x v="0"/>
    <x v="2"/>
    <x v="6"/>
    <x v="96"/>
    <x v="6"/>
    <x v="0"/>
    <n v="822140"/>
  </r>
  <r>
    <x v="0"/>
    <x v="2"/>
    <x v="6"/>
    <x v="96"/>
    <x v="6"/>
    <x v="1"/>
    <n v="553598"/>
  </r>
  <r>
    <x v="0"/>
    <x v="2"/>
    <x v="6"/>
    <x v="96"/>
    <x v="8"/>
    <x v="0"/>
    <n v="371305"/>
  </r>
  <r>
    <x v="0"/>
    <x v="2"/>
    <x v="6"/>
    <x v="96"/>
    <x v="8"/>
    <x v="1"/>
    <n v="3052386"/>
  </r>
  <r>
    <x v="0"/>
    <x v="2"/>
    <x v="6"/>
    <x v="97"/>
    <x v="0"/>
    <x v="0"/>
    <n v="1173489"/>
  </r>
  <r>
    <x v="0"/>
    <x v="2"/>
    <x v="6"/>
    <x v="97"/>
    <x v="0"/>
    <x v="1"/>
    <n v="701238"/>
  </r>
  <r>
    <x v="0"/>
    <x v="2"/>
    <x v="6"/>
    <x v="97"/>
    <x v="3"/>
    <x v="1"/>
    <n v="7972584"/>
  </r>
  <r>
    <x v="0"/>
    <x v="2"/>
    <x v="6"/>
    <x v="97"/>
    <x v="4"/>
    <x v="0"/>
    <n v="556087"/>
  </r>
  <r>
    <x v="0"/>
    <x v="2"/>
    <x v="6"/>
    <x v="97"/>
    <x v="4"/>
    <x v="1"/>
    <n v="595731"/>
  </r>
  <r>
    <x v="0"/>
    <x v="2"/>
    <x v="6"/>
    <x v="97"/>
    <x v="5"/>
    <x v="1"/>
    <n v="570840"/>
  </r>
  <r>
    <x v="0"/>
    <x v="2"/>
    <x v="6"/>
    <x v="97"/>
    <x v="6"/>
    <x v="0"/>
    <n v="8548602"/>
  </r>
  <r>
    <x v="0"/>
    <x v="2"/>
    <x v="6"/>
    <x v="97"/>
    <x v="6"/>
    <x v="1"/>
    <n v="1249425"/>
  </r>
  <r>
    <x v="0"/>
    <x v="2"/>
    <x v="6"/>
    <x v="97"/>
    <x v="8"/>
    <x v="0"/>
    <n v="11428"/>
  </r>
  <r>
    <x v="0"/>
    <x v="2"/>
    <x v="6"/>
    <x v="97"/>
    <x v="8"/>
    <x v="1"/>
    <n v="3880225"/>
  </r>
  <r>
    <x v="0"/>
    <x v="2"/>
    <x v="6"/>
    <x v="97"/>
    <x v="8"/>
    <x v="2"/>
    <n v="160"/>
  </r>
  <r>
    <x v="0"/>
    <x v="2"/>
    <x v="6"/>
    <x v="98"/>
    <x v="0"/>
    <x v="0"/>
    <n v="308694"/>
  </r>
  <r>
    <x v="0"/>
    <x v="2"/>
    <x v="6"/>
    <x v="98"/>
    <x v="0"/>
    <x v="1"/>
    <n v="483140"/>
  </r>
  <r>
    <x v="0"/>
    <x v="2"/>
    <x v="6"/>
    <x v="98"/>
    <x v="1"/>
    <x v="1"/>
    <n v="1498"/>
  </r>
  <r>
    <x v="0"/>
    <x v="2"/>
    <x v="6"/>
    <x v="98"/>
    <x v="2"/>
    <x v="1"/>
    <n v="335"/>
  </r>
  <r>
    <x v="0"/>
    <x v="2"/>
    <x v="6"/>
    <x v="98"/>
    <x v="3"/>
    <x v="1"/>
    <n v="3844237"/>
  </r>
  <r>
    <x v="0"/>
    <x v="2"/>
    <x v="6"/>
    <x v="98"/>
    <x v="4"/>
    <x v="1"/>
    <n v="518950"/>
  </r>
  <r>
    <x v="0"/>
    <x v="2"/>
    <x v="6"/>
    <x v="98"/>
    <x v="5"/>
    <x v="1"/>
    <n v="461350"/>
  </r>
  <r>
    <x v="0"/>
    <x v="2"/>
    <x v="6"/>
    <x v="98"/>
    <x v="6"/>
    <x v="0"/>
    <n v="1288515"/>
  </r>
  <r>
    <x v="0"/>
    <x v="2"/>
    <x v="6"/>
    <x v="98"/>
    <x v="6"/>
    <x v="1"/>
    <n v="302994"/>
  </r>
  <r>
    <x v="0"/>
    <x v="2"/>
    <x v="6"/>
    <x v="98"/>
    <x v="8"/>
    <x v="0"/>
    <n v="60513"/>
  </r>
  <r>
    <x v="0"/>
    <x v="2"/>
    <x v="6"/>
    <x v="98"/>
    <x v="8"/>
    <x v="1"/>
    <n v="1109787"/>
  </r>
  <r>
    <x v="0"/>
    <x v="2"/>
    <x v="6"/>
    <x v="99"/>
    <x v="0"/>
    <x v="0"/>
    <n v="89348"/>
  </r>
  <r>
    <x v="0"/>
    <x v="2"/>
    <x v="6"/>
    <x v="99"/>
    <x v="0"/>
    <x v="1"/>
    <n v="185695"/>
  </r>
  <r>
    <x v="0"/>
    <x v="2"/>
    <x v="6"/>
    <x v="99"/>
    <x v="2"/>
    <x v="1"/>
    <n v="906"/>
  </r>
  <r>
    <x v="0"/>
    <x v="2"/>
    <x v="6"/>
    <x v="99"/>
    <x v="3"/>
    <x v="1"/>
    <n v="6372474"/>
  </r>
  <r>
    <x v="0"/>
    <x v="2"/>
    <x v="6"/>
    <x v="99"/>
    <x v="4"/>
    <x v="1"/>
    <n v="1179773"/>
  </r>
  <r>
    <x v="0"/>
    <x v="2"/>
    <x v="6"/>
    <x v="99"/>
    <x v="5"/>
    <x v="1"/>
    <n v="451060"/>
  </r>
  <r>
    <x v="0"/>
    <x v="2"/>
    <x v="6"/>
    <x v="99"/>
    <x v="6"/>
    <x v="0"/>
    <n v="23106745"/>
  </r>
  <r>
    <x v="0"/>
    <x v="2"/>
    <x v="6"/>
    <x v="99"/>
    <x v="6"/>
    <x v="1"/>
    <n v="548486"/>
  </r>
  <r>
    <x v="0"/>
    <x v="2"/>
    <x v="6"/>
    <x v="99"/>
    <x v="8"/>
    <x v="0"/>
    <n v="11888"/>
  </r>
  <r>
    <x v="0"/>
    <x v="2"/>
    <x v="6"/>
    <x v="99"/>
    <x v="8"/>
    <x v="1"/>
    <n v="2815616"/>
  </r>
  <r>
    <x v="0"/>
    <x v="3"/>
    <x v="7"/>
    <x v="100"/>
    <x v="0"/>
    <x v="0"/>
    <n v="190093"/>
  </r>
  <r>
    <x v="0"/>
    <x v="3"/>
    <x v="7"/>
    <x v="100"/>
    <x v="0"/>
    <x v="1"/>
    <n v="2606721"/>
  </r>
  <r>
    <x v="0"/>
    <x v="3"/>
    <x v="7"/>
    <x v="100"/>
    <x v="1"/>
    <x v="1"/>
    <n v="8109"/>
  </r>
  <r>
    <x v="0"/>
    <x v="3"/>
    <x v="7"/>
    <x v="100"/>
    <x v="10"/>
    <x v="1"/>
    <n v="13730"/>
  </r>
  <r>
    <x v="0"/>
    <x v="3"/>
    <x v="7"/>
    <x v="100"/>
    <x v="2"/>
    <x v="1"/>
    <n v="48"/>
  </r>
  <r>
    <x v="0"/>
    <x v="3"/>
    <x v="7"/>
    <x v="100"/>
    <x v="3"/>
    <x v="1"/>
    <n v="43359524"/>
  </r>
  <r>
    <x v="0"/>
    <x v="3"/>
    <x v="7"/>
    <x v="100"/>
    <x v="4"/>
    <x v="0"/>
    <n v="2956009"/>
  </r>
  <r>
    <x v="0"/>
    <x v="3"/>
    <x v="7"/>
    <x v="100"/>
    <x v="4"/>
    <x v="1"/>
    <n v="6431461"/>
  </r>
  <r>
    <x v="0"/>
    <x v="3"/>
    <x v="7"/>
    <x v="100"/>
    <x v="5"/>
    <x v="1"/>
    <n v="4234014"/>
  </r>
  <r>
    <x v="0"/>
    <x v="3"/>
    <x v="7"/>
    <x v="100"/>
    <x v="6"/>
    <x v="0"/>
    <n v="3463066"/>
  </r>
  <r>
    <x v="0"/>
    <x v="3"/>
    <x v="7"/>
    <x v="100"/>
    <x v="6"/>
    <x v="1"/>
    <n v="4162733"/>
  </r>
  <r>
    <x v="0"/>
    <x v="3"/>
    <x v="7"/>
    <x v="100"/>
    <x v="8"/>
    <x v="0"/>
    <n v="29157660"/>
  </r>
  <r>
    <x v="0"/>
    <x v="3"/>
    <x v="7"/>
    <x v="100"/>
    <x v="8"/>
    <x v="1"/>
    <n v="54814384"/>
  </r>
  <r>
    <x v="0"/>
    <x v="3"/>
    <x v="7"/>
    <x v="100"/>
    <x v="8"/>
    <x v="2"/>
    <n v="5370"/>
  </r>
  <r>
    <x v="0"/>
    <x v="3"/>
    <x v="7"/>
    <x v="101"/>
    <x v="0"/>
    <x v="0"/>
    <n v="11416"/>
  </r>
  <r>
    <x v="0"/>
    <x v="3"/>
    <x v="7"/>
    <x v="101"/>
    <x v="0"/>
    <x v="1"/>
    <n v="68443"/>
  </r>
  <r>
    <x v="0"/>
    <x v="3"/>
    <x v="7"/>
    <x v="101"/>
    <x v="1"/>
    <x v="1"/>
    <n v="130"/>
  </r>
  <r>
    <x v="0"/>
    <x v="3"/>
    <x v="7"/>
    <x v="101"/>
    <x v="2"/>
    <x v="1"/>
    <n v="382"/>
  </r>
  <r>
    <x v="0"/>
    <x v="3"/>
    <x v="7"/>
    <x v="101"/>
    <x v="3"/>
    <x v="1"/>
    <n v="2231691"/>
  </r>
  <r>
    <x v="0"/>
    <x v="3"/>
    <x v="7"/>
    <x v="101"/>
    <x v="4"/>
    <x v="1"/>
    <n v="579553"/>
  </r>
  <r>
    <x v="0"/>
    <x v="3"/>
    <x v="7"/>
    <x v="101"/>
    <x v="5"/>
    <x v="1"/>
    <n v="626532"/>
  </r>
  <r>
    <x v="0"/>
    <x v="3"/>
    <x v="7"/>
    <x v="101"/>
    <x v="6"/>
    <x v="0"/>
    <n v="144908"/>
  </r>
  <r>
    <x v="0"/>
    <x v="3"/>
    <x v="7"/>
    <x v="101"/>
    <x v="6"/>
    <x v="1"/>
    <n v="53300"/>
  </r>
  <r>
    <x v="0"/>
    <x v="3"/>
    <x v="7"/>
    <x v="101"/>
    <x v="7"/>
    <x v="1"/>
    <n v="527"/>
  </r>
  <r>
    <x v="0"/>
    <x v="3"/>
    <x v="7"/>
    <x v="101"/>
    <x v="8"/>
    <x v="1"/>
    <n v="535722"/>
  </r>
  <r>
    <x v="0"/>
    <x v="3"/>
    <x v="7"/>
    <x v="102"/>
    <x v="0"/>
    <x v="0"/>
    <n v="34681"/>
  </r>
  <r>
    <x v="0"/>
    <x v="3"/>
    <x v="7"/>
    <x v="102"/>
    <x v="0"/>
    <x v="1"/>
    <n v="237565"/>
  </r>
  <r>
    <x v="0"/>
    <x v="3"/>
    <x v="7"/>
    <x v="102"/>
    <x v="1"/>
    <x v="1"/>
    <n v="17477"/>
  </r>
  <r>
    <x v="0"/>
    <x v="3"/>
    <x v="7"/>
    <x v="102"/>
    <x v="2"/>
    <x v="1"/>
    <n v="438"/>
  </r>
  <r>
    <x v="0"/>
    <x v="3"/>
    <x v="7"/>
    <x v="102"/>
    <x v="3"/>
    <x v="1"/>
    <n v="3872564"/>
  </r>
  <r>
    <x v="0"/>
    <x v="3"/>
    <x v="7"/>
    <x v="102"/>
    <x v="4"/>
    <x v="0"/>
    <n v="35555"/>
  </r>
  <r>
    <x v="0"/>
    <x v="3"/>
    <x v="7"/>
    <x v="102"/>
    <x v="4"/>
    <x v="1"/>
    <n v="766951"/>
  </r>
  <r>
    <x v="0"/>
    <x v="3"/>
    <x v="7"/>
    <x v="102"/>
    <x v="5"/>
    <x v="1"/>
    <n v="704426"/>
  </r>
  <r>
    <x v="0"/>
    <x v="3"/>
    <x v="7"/>
    <x v="102"/>
    <x v="6"/>
    <x v="1"/>
    <n v="161869"/>
  </r>
  <r>
    <x v="0"/>
    <x v="3"/>
    <x v="7"/>
    <x v="102"/>
    <x v="7"/>
    <x v="1"/>
    <n v="685"/>
  </r>
  <r>
    <x v="0"/>
    <x v="3"/>
    <x v="7"/>
    <x v="102"/>
    <x v="8"/>
    <x v="0"/>
    <n v="253694"/>
  </r>
  <r>
    <x v="0"/>
    <x v="3"/>
    <x v="7"/>
    <x v="102"/>
    <x v="8"/>
    <x v="1"/>
    <n v="1584112"/>
  </r>
  <r>
    <x v="0"/>
    <x v="3"/>
    <x v="7"/>
    <x v="103"/>
    <x v="0"/>
    <x v="0"/>
    <n v="217185"/>
  </r>
  <r>
    <x v="0"/>
    <x v="3"/>
    <x v="7"/>
    <x v="103"/>
    <x v="0"/>
    <x v="1"/>
    <n v="554991"/>
  </r>
  <r>
    <x v="0"/>
    <x v="3"/>
    <x v="7"/>
    <x v="103"/>
    <x v="1"/>
    <x v="1"/>
    <n v="998"/>
  </r>
  <r>
    <x v="0"/>
    <x v="3"/>
    <x v="7"/>
    <x v="103"/>
    <x v="2"/>
    <x v="1"/>
    <n v="169"/>
  </r>
  <r>
    <x v="0"/>
    <x v="3"/>
    <x v="7"/>
    <x v="103"/>
    <x v="3"/>
    <x v="1"/>
    <n v="5394651"/>
  </r>
  <r>
    <x v="0"/>
    <x v="3"/>
    <x v="7"/>
    <x v="103"/>
    <x v="4"/>
    <x v="0"/>
    <n v="969197"/>
  </r>
  <r>
    <x v="0"/>
    <x v="3"/>
    <x v="7"/>
    <x v="103"/>
    <x v="4"/>
    <x v="1"/>
    <n v="695726"/>
  </r>
  <r>
    <x v="0"/>
    <x v="3"/>
    <x v="7"/>
    <x v="103"/>
    <x v="5"/>
    <x v="1"/>
    <n v="1038362"/>
  </r>
  <r>
    <x v="0"/>
    <x v="3"/>
    <x v="7"/>
    <x v="103"/>
    <x v="6"/>
    <x v="0"/>
    <n v="1225354"/>
  </r>
  <r>
    <x v="0"/>
    <x v="3"/>
    <x v="7"/>
    <x v="103"/>
    <x v="6"/>
    <x v="1"/>
    <n v="389052"/>
  </r>
  <r>
    <x v="0"/>
    <x v="3"/>
    <x v="7"/>
    <x v="103"/>
    <x v="8"/>
    <x v="0"/>
    <n v="924729"/>
  </r>
  <r>
    <x v="0"/>
    <x v="3"/>
    <x v="7"/>
    <x v="103"/>
    <x v="8"/>
    <x v="1"/>
    <n v="2544734"/>
  </r>
  <r>
    <x v="0"/>
    <x v="3"/>
    <x v="7"/>
    <x v="104"/>
    <x v="0"/>
    <x v="0"/>
    <n v="2238531"/>
  </r>
  <r>
    <x v="0"/>
    <x v="3"/>
    <x v="7"/>
    <x v="104"/>
    <x v="0"/>
    <x v="1"/>
    <n v="9347193"/>
  </r>
  <r>
    <x v="0"/>
    <x v="3"/>
    <x v="7"/>
    <x v="104"/>
    <x v="1"/>
    <x v="1"/>
    <n v="64701"/>
  </r>
  <r>
    <x v="0"/>
    <x v="3"/>
    <x v="7"/>
    <x v="104"/>
    <x v="2"/>
    <x v="1"/>
    <n v="793"/>
  </r>
  <r>
    <x v="0"/>
    <x v="3"/>
    <x v="7"/>
    <x v="104"/>
    <x v="3"/>
    <x v="1"/>
    <n v="47804277"/>
  </r>
  <r>
    <x v="0"/>
    <x v="3"/>
    <x v="7"/>
    <x v="104"/>
    <x v="4"/>
    <x v="0"/>
    <n v="5990676"/>
  </r>
  <r>
    <x v="0"/>
    <x v="3"/>
    <x v="7"/>
    <x v="104"/>
    <x v="4"/>
    <x v="1"/>
    <n v="9781375"/>
  </r>
  <r>
    <x v="0"/>
    <x v="3"/>
    <x v="7"/>
    <x v="104"/>
    <x v="5"/>
    <x v="1"/>
    <n v="4359949"/>
  </r>
  <r>
    <x v="0"/>
    <x v="3"/>
    <x v="7"/>
    <x v="104"/>
    <x v="6"/>
    <x v="0"/>
    <n v="10582043"/>
  </r>
  <r>
    <x v="0"/>
    <x v="3"/>
    <x v="7"/>
    <x v="104"/>
    <x v="6"/>
    <x v="1"/>
    <n v="4863822"/>
  </r>
  <r>
    <x v="0"/>
    <x v="3"/>
    <x v="7"/>
    <x v="104"/>
    <x v="8"/>
    <x v="0"/>
    <n v="11371862"/>
  </r>
  <r>
    <x v="0"/>
    <x v="3"/>
    <x v="7"/>
    <x v="104"/>
    <x v="8"/>
    <x v="1"/>
    <n v="39582543"/>
  </r>
  <r>
    <x v="0"/>
    <x v="3"/>
    <x v="7"/>
    <x v="104"/>
    <x v="8"/>
    <x v="2"/>
    <n v="3540"/>
  </r>
  <r>
    <x v="0"/>
    <x v="3"/>
    <x v="7"/>
    <x v="105"/>
    <x v="0"/>
    <x v="0"/>
    <n v="298937"/>
  </r>
  <r>
    <x v="0"/>
    <x v="3"/>
    <x v="7"/>
    <x v="105"/>
    <x v="0"/>
    <x v="1"/>
    <n v="955453"/>
  </r>
  <r>
    <x v="0"/>
    <x v="3"/>
    <x v="7"/>
    <x v="105"/>
    <x v="1"/>
    <x v="1"/>
    <n v="2739"/>
  </r>
  <r>
    <x v="0"/>
    <x v="3"/>
    <x v="7"/>
    <x v="105"/>
    <x v="10"/>
    <x v="1"/>
    <n v="38307"/>
  </r>
  <r>
    <x v="0"/>
    <x v="3"/>
    <x v="7"/>
    <x v="105"/>
    <x v="2"/>
    <x v="1"/>
    <n v="70"/>
  </r>
  <r>
    <x v="0"/>
    <x v="3"/>
    <x v="7"/>
    <x v="105"/>
    <x v="3"/>
    <x v="1"/>
    <n v="29687701"/>
  </r>
  <r>
    <x v="0"/>
    <x v="3"/>
    <x v="7"/>
    <x v="105"/>
    <x v="4"/>
    <x v="0"/>
    <n v="3844054"/>
  </r>
  <r>
    <x v="0"/>
    <x v="3"/>
    <x v="7"/>
    <x v="105"/>
    <x v="4"/>
    <x v="1"/>
    <n v="1354818"/>
  </r>
  <r>
    <x v="0"/>
    <x v="3"/>
    <x v="7"/>
    <x v="105"/>
    <x v="5"/>
    <x v="1"/>
    <n v="2858813"/>
  </r>
  <r>
    <x v="0"/>
    <x v="3"/>
    <x v="7"/>
    <x v="105"/>
    <x v="6"/>
    <x v="0"/>
    <n v="2142496"/>
  </r>
  <r>
    <x v="0"/>
    <x v="3"/>
    <x v="7"/>
    <x v="105"/>
    <x v="6"/>
    <x v="1"/>
    <n v="2433937"/>
  </r>
  <r>
    <x v="0"/>
    <x v="3"/>
    <x v="7"/>
    <x v="105"/>
    <x v="8"/>
    <x v="0"/>
    <n v="16123188"/>
  </r>
  <r>
    <x v="0"/>
    <x v="3"/>
    <x v="7"/>
    <x v="105"/>
    <x v="8"/>
    <x v="1"/>
    <n v="13945331"/>
  </r>
  <r>
    <x v="0"/>
    <x v="3"/>
    <x v="7"/>
    <x v="105"/>
    <x v="8"/>
    <x v="2"/>
    <n v="3800"/>
  </r>
  <r>
    <x v="0"/>
    <x v="3"/>
    <x v="7"/>
    <x v="106"/>
    <x v="0"/>
    <x v="0"/>
    <n v="188236"/>
  </r>
  <r>
    <x v="0"/>
    <x v="3"/>
    <x v="7"/>
    <x v="106"/>
    <x v="0"/>
    <x v="1"/>
    <n v="1414987"/>
  </r>
  <r>
    <x v="0"/>
    <x v="3"/>
    <x v="7"/>
    <x v="106"/>
    <x v="1"/>
    <x v="1"/>
    <n v="1142"/>
  </r>
  <r>
    <x v="0"/>
    <x v="3"/>
    <x v="7"/>
    <x v="106"/>
    <x v="2"/>
    <x v="1"/>
    <n v="243"/>
  </r>
  <r>
    <x v="0"/>
    <x v="3"/>
    <x v="7"/>
    <x v="106"/>
    <x v="3"/>
    <x v="1"/>
    <n v="24835810"/>
  </r>
  <r>
    <x v="0"/>
    <x v="3"/>
    <x v="7"/>
    <x v="106"/>
    <x v="4"/>
    <x v="0"/>
    <n v="2572377"/>
  </r>
  <r>
    <x v="0"/>
    <x v="3"/>
    <x v="7"/>
    <x v="106"/>
    <x v="4"/>
    <x v="1"/>
    <n v="3098200"/>
  </r>
  <r>
    <x v="0"/>
    <x v="3"/>
    <x v="7"/>
    <x v="106"/>
    <x v="5"/>
    <x v="1"/>
    <n v="2672925"/>
  </r>
  <r>
    <x v="0"/>
    <x v="3"/>
    <x v="7"/>
    <x v="106"/>
    <x v="6"/>
    <x v="0"/>
    <n v="815264"/>
  </r>
  <r>
    <x v="0"/>
    <x v="3"/>
    <x v="7"/>
    <x v="106"/>
    <x v="6"/>
    <x v="1"/>
    <n v="1407460"/>
  </r>
  <r>
    <x v="0"/>
    <x v="3"/>
    <x v="7"/>
    <x v="106"/>
    <x v="8"/>
    <x v="0"/>
    <n v="5817511"/>
  </r>
  <r>
    <x v="0"/>
    <x v="3"/>
    <x v="7"/>
    <x v="106"/>
    <x v="8"/>
    <x v="1"/>
    <n v="16485847"/>
  </r>
  <r>
    <x v="0"/>
    <x v="3"/>
    <x v="7"/>
    <x v="106"/>
    <x v="8"/>
    <x v="2"/>
    <n v="6820"/>
  </r>
  <r>
    <x v="0"/>
    <x v="3"/>
    <x v="7"/>
    <x v="107"/>
    <x v="0"/>
    <x v="0"/>
    <n v="1321385"/>
  </r>
  <r>
    <x v="0"/>
    <x v="3"/>
    <x v="7"/>
    <x v="107"/>
    <x v="0"/>
    <x v="1"/>
    <n v="8243442"/>
  </r>
  <r>
    <x v="0"/>
    <x v="3"/>
    <x v="7"/>
    <x v="107"/>
    <x v="1"/>
    <x v="1"/>
    <n v="73552"/>
  </r>
  <r>
    <x v="0"/>
    <x v="3"/>
    <x v="7"/>
    <x v="107"/>
    <x v="2"/>
    <x v="1"/>
    <n v="309"/>
  </r>
  <r>
    <x v="0"/>
    <x v="3"/>
    <x v="7"/>
    <x v="107"/>
    <x v="3"/>
    <x v="1"/>
    <n v="78211126"/>
  </r>
  <r>
    <x v="0"/>
    <x v="3"/>
    <x v="7"/>
    <x v="107"/>
    <x v="4"/>
    <x v="0"/>
    <n v="2016973"/>
  </r>
  <r>
    <x v="0"/>
    <x v="3"/>
    <x v="7"/>
    <x v="107"/>
    <x v="4"/>
    <x v="1"/>
    <n v="6530949"/>
  </r>
  <r>
    <x v="0"/>
    <x v="3"/>
    <x v="7"/>
    <x v="107"/>
    <x v="5"/>
    <x v="1"/>
    <n v="8618100"/>
  </r>
  <r>
    <x v="0"/>
    <x v="3"/>
    <x v="7"/>
    <x v="107"/>
    <x v="6"/>
    <x v="0"/>
    <n v="67933953"/>
  </r>
  <r>
    <x v="0"/>
    <x v="3"/>
    <x v="7"/>
    <x v="107"/>
    <x v="6"/>
    <x v="1"/>
    <n v="7999955"/>
  </r>
  <r>
    <x v="0"/>
    <x v="3"/>
    <x v="7"/>
    <x v="107"/>
    <x v="8"/>
    <x v="0"/>
    <n v="29603693"/>
  </r>
  <r>
    <x v="0"/>
    <x v="3"/>
    <x v="7"/>
    <x v="107"/>
    <x v="8"/>
    <x v="1"/>
    <n v="56377199"/>
  </r>
  <r>
    <x v="0"/>
    <x v="3"/>
    <x v="7"/>
    <x v="107"/>
    <x v="8"/>
    <x v="2"/>
    <n v="3883"/>
  </r>
  <r>
    <x v="0"/>
    <x v="3"/>
    <x v="7"/>
    <x v="108"/>
    <x v="0"/>
    <x v="1"/>
    <n v="375612"/>
  </r>
  <r>
    <x v="0"/>
    <x v="3"/>
    <x v="7"/>
    <x v="108"/>
    <x v="1"/>
    <x v="1"/>
    <n v="29748"/>
  </r>
  <r>
    <x v="0"/>
    <x v="3"/>
    <x v="7"/>
    <x v="108"/>
    <x v="2"/>
    <x v="1"/>
    <n v="60"/>
  </r>
  <r>
    <x v="0"/>
    <x v="3"/>
    <x v="7"/>
    <x v="108"/>
    <x v="3"/>
    <x v="1"/>
    <n v="5063568"/>
  </r>
  <r>
    <x v="0"/>
    <x v="3"/>
    <x v="7"/>
    <x v="108"/>
    <x v="4"/>
    <x v="0"/>
    <n v="2214587"/>
  </r>
  <r>
    <x v="0"/>
    <x v="3"/>
    <x v="7"/>
    <x v="108"/>
    <x v="4"/>
    <x v="1"/>
    <n v="464903"/>
  </r>
  <r>
    <x v="0"/>
    <x v="3"/>
    <x v="7"/>
    <x v="108"/>
    <x v="5"/>
    <x v="1"/>
    <n v="549534"/>
  </r>
  <r>
    <x v="0"/>
    <x v="3"/>
    <x v="7"/>
    <x v="108"/>
    <x v="6"/>
    <x v="0"/>
    <n v="489606"/>
  </r>
  <r>
    <x v="0"/>
    <x v="3"/>
    <x v="7"/>
    <x v="108"/>
    <x v="6"/>
    <x v="1"/>
    <n v="177599"/>
  </r>
  <r>
    <x v="0"/>
    <x v="3"/>
    <x v="7"/>
    <x v="108"/>
    <x v="7"/>
    <x v="1"/>
    <n v="479"/>
  </r>
  <r>
    <x v="0"/>
    <x v="3"/>
    <x v="7"/>
    <x v="108"/>
    <x v="8"/>
    <x v="0"/>
    <n v="1276675"/>
  </r>
  <r>
    <x v="0"/>
    <x v="3"/>
    <x v="7"/>
    <x v="108"/>
    <x v="8"/>
    <x v="1"/>
    <n v="2648828"/>
  </r>
  <r>
    <x v="0"/>
    <x v="3"/>
    <x v="7"/>
    <x v="108"/>
    <x v="8"/>
    <x v="2"/>
    <n v="600"/>
  </r>
  <r>
    <x v="0"/>
    <x v="3"/>
    <x v="7"/>
    <x v="109"/>
    <x v="0"/>
    <x v="0"/>
    <n v="1196795"/>
  </r>
  <r>
    <x v="0"/>
    <x v="3"/>
    <x v="7"/>
    <x v="109"/>
    <x v="0"/>
    <x v="1"/>
    <n v="3181309"/>
  </r>
  <r>
    <x v="0"/>
    <x v="3"/>
    <x v="7"/>
    <x v="109"/>
    <x v="1"/>
    <x v="1"/>
    <n v="31821"/>
  </r>
  <r>
    <x v="0"/>
    <x v="3"/>
    <x v="7"/>
    <x v="109"/>
    <x v="2"/>
    <x v="1"/>
    <n v="252"/>
  </r>
  <r>
    <x v="0"/>
    <x v="3"/>
    <x v="7"/>
    <x v="109"/>
    <x v="3"/>
    <x v="1"/>
    <n v="25273954"/>
  </r>
  <r>
    <x v="0"/>
    <x v="3"/>
    <x v="7"/>
    <x v="109"/>
    <x v="4"/>
    <x v="0"/>
    <n v="233855"/>
  </r>
  <r>
    <x v="0"/>
    <x v="3"/>
    <x v="7"/>
    <x v="109"/>
    <x v="4"/>
    <x v="1"/>
    <n v="3615392"/>
  </r>
  <r>
    <x v="0"/>
    <x v="3"/>
    <x v="7"/>
    <x v="109"/>
    <x v="5"/>
    <x v="1"/>
    <n v="3028312"/>
  </r>
  <r>
    <x v="0"/>
    <x v="3"/>
    <x v="7"/>
    <x v="109"/>
    <x v="6"/>
    <x v="0"/>
    <n v="4015469"/>
  </r>
  <r>
    <x v="0"/>
    <x v="3"/>
    <x v="7"/>
    <x v="109"/>
    <x v="6"/>
    <x v="1"/>
    <n v="2354901"/>
  </r>
  <r>
    <x v="0"/>
    <x v="3"/>
    <x v="7"/>
    <x v="109"/>
    <x v="7"/>
    <x v="1"/>
    <n v="730"/>
  </r>
  <r>
    <x v="0"/>
    <x v="3"/>
    <x v="7"/>
    <x v="109"/>
    <x v="8"/>
    <x v="0"/>
    <n v="5054237"/>
  </r>
  <r>
    <x v="0"/>
    <x v="3"/>
    <x v="7"/>
    <x v="109"/>
    <x v="8"/>
    <x v="1"/>
    <n v="14222648"/>
  </r>
  <r>
    <x v="0"/>
    <x v="3"/>
    <x v="7"/>
    <x v="109"/>
    <x v="8"/>
    <x v="2"/>
    <n v="2048"/>
  </r>
  <r>
    <x v="0"/>
    <x v="3"/>
    <x v="7"/>
    <x v="110"/>
    <x v="0"/>
    <x v="0"/>
    <n v="328193"/>
  </r>
  <r>
    <x v="0"/>
    <x v="3"/>
    <x v="7"/>
    <x v="110"/>
    <x v="0"/>
    <x v="1"/>
    <n v="978154"/>
  </r>
  <r>
    <x v="0"/>
    <x v="3"/>
    <x v="7"/>
    <x v="110"/>
    <x v="1"/>
    <x v="1"/>
    <n v="8971"/>
  </r>
  <r>
    <x v="0"/>
    <x v="3"/>
    <x v="7"/>
    <x v="110"/>
    <x v="3"/>
    <x v="1"/>
    <n v="40054885"/>
  </r>
  <r>
    <x v="0"/>
    <x v="3"/>
    <x v="7"/>
    <x v="110"/>
    <x v="4"/>
    <x v="0"/>
    <n v="2493708"/>
  </r>
  <r>
    <x v="0"/>
    <x v="3"/>
    <x v="7"/>
    <x v="110"/>
    <x v="4"/>
    <x v="1"/>
    <n v="5581235"/>
  </r>
  <r>
    <x v="0"/>
    <x v="3"/>
    <x v="7"/>
    <x v="110"/>
    <x v="5"/>
    <x v="1"/>
    <n v="3488443"/>
  </r>
  <r>
    <x v="0"/>
    <x v="3"/>
    <x v="7"/>
    <x v="110"/>
    <x v="6"/>
    <x v="0"/>
    <n v="3010880"/>
  </r>
  <r>
    <x v="0"/>
    <x v="3"/>
    <x v="7"/>
    <x v="110"/>
    <x v="6"/>
    <x v="1"/>
    <n v="11219335"/>
  </r>
  <r>
    <x v="0"/>
    <x v="3"/>
    <x v="7"/>
    <x v="110"/>
    <x v="8"/>
    <x v="0"/>
    <n v="16231611"/>
  </r>
  <r>
    <x v="0"/>
    <x v="3"/>
    <x v="7"/>
    <x v="110"/>
    <x v="8"/>
    <x v="1"/>
    <n v="37300515"/>
  </r>
  <r>
    <x v="0"/>
    <x v="3"/>
    <x v="7"/>
    <x v="110"/>
    <x v="8"/>
    <x v="2"/>
    <n v="2151"/>
  </r>
  <r>
    <x v="0"/>
    <x v="3"/>
    <x v="7"/>
    <x v="111"/>
    <x v="0"/>
    <x v="0"/>
    <n v="232114"/>
  </r>
  <r>
    <x v="0"/>
    <x v="3"/>
    <x v="7"/>
    <x v="111"/>
    <x v="0"/>
    <x v="1"/>
    <n v="650689"/>
  </r>
  <r>
    <x v="0"/>
    <x v="3"/>
    <x v="7"/>
    <x v="111"/>
    <x v="1"/>
    <x v="1"/>
    <n v="8644"/>
  </r>
  <r>
    <x v="0"/>
    <x v="3"/>
    <x v="7"/>
    <x v="111"/>
    <x v="3"/>
    <x v="1"/>
    <n v="7525301"/>
  </r>
  <r>
    <x v="0"/>
    <x v="3"/>
    <x v="7"/>
    <x v="111"/>
    <x v="4"/>
    <x v="1"/>
    <n v="1188675"/>
  </r>
  <r>
    <x v="0"/>
    <x v="3"/>
    <x v="7"/>
    <x v="111"/>
    <x v="5"/>
    <x v="1"/>
    <n v="971262"/>
  </r>
  <r>
    <x v="0"/>
    <x v="3"/>
    <x v="7"/>
    <x v="111"/>
    <x v="6"/>
    <x v="0"/>
    <n v="359552"/>
  </r>
  <r>
    <x v="0"/>
    <x v="3"/>
    <x v="7"/>
    <x v="111"/>
    <x v="6"/>
    <x v="1"/>
    <n v="661564"/>
  </r>
  <r>
    <x v="0"/>
    <x v="3"/>
    <x v="7"/>
    <x v="111"/>
    <x v="8"/>
    <x v="0"/>
    <n v="50609"/>
  </r>
  <r>
    <x v="0"/>
    <x v="3"/>
    <x v="7"/>
    <x v="111"/>
    <x v="8"/>
    <x v="1"/>
    <n v="3233251"/>
  </r>
  <r>
    <x v="0"/>
    <x v="3"/>
    <x v="7"/>
    <x v="112"/>
    <x v="0"/>
    <x v="0"/>
    <n v="2194988"/>
  </r>
  <r>
    <x v="0"/>
    <x v="3"/>
    <x v="7"/>
    <x v="112"/>
    <x v="0"/>
    <x v="1"/>
    <n v="15334417"/>
  </r>
  <r>
    <x v="0"/>
    <x v="3"/>
    <x v="7"/>
    <x v="112"/>
    <x v="1"/>
    <x v="1"/>
    <n v="4843"/>
  </r>
  <r>
    <x v="0"/>
    <x v="3"/>
    <x v="7"/>
    <x v="112"/>
    <x v="2"/>
    <x v="1"/>
    <n v="52"/>
  </r>
  <r>
    <x v="0"/>
    <x v="3"/>
    <x v="7"/>
    <x v="112"/>
    <x v="3"/>
    <x v="1"/>
    <n v="27325961"/>
  </r>
  <r>
    <x v="0"/>
    <x v="3"/>
    <x v="7"/>
    <x v="112"/>
    <x v="4"/>
    <x v="0"/>
    <n v="499034"/>
  </r>
  <r>
    <x v="0"/>
    <x v="3"/>
    <x v="7"/>
    <x v="112"/>
    <x v="4"/>
    <x v="1"/>
    <n v="4879630"/>
  </r>
  <r>
    <x v="0"/>
    <x v="3"/>
    <x v="7"/>
    <x v="112"/>
    <x v="5"/>
    <x v="1"/>
    <n v="2874155"/>
  </r>
  <r>
    <x v="0"/>
    <x v="3"/>
    <x v="7"/>
    <x v="112"/>
    <x v="6"/>
    <x v="0"/>
    <n v="6768205"/>
  </r>
  <r>
    <x v="0"/>
    <x v="3"/>
    <x v="7"/>
    <x v="112"/>
    <x v="6"/>
    <x v="1"/>
    <n v="3139092"/>
  </r>
  <r>
    <x v="0"/>
    <x v="3"/>
    <x v="7"/>
    <x v="112"/>
    <x v="7"/>
    <x v="1"/>
    <n v="1016"/>
  </r>
  <r>
    <x v="0"/>
    <x v="3"/>
    <x v="7"/>
    <x v="112"/>
    <x v="8"/>
    <x v="0"/>
    <n v="3144120"/>
  </r>
  <r>
    <x v="0"/>
    <x v="3"/>
    <x v="7"/>
    <x v="112"/>
    <x v="8"/>
    <x v="1"/>
    <n v="15117280"/>
  </r>
  <r>
    <x v="0"/>
    <x v="3"/>
    <x v="7"/>
    <x v="112"/>
    <x v="8"/>
    <x v="2"/>
    <n v="3600"/>
  </r>
  <r>
    <x v="0"/>
    <x v="3"/>
    <x v="7"/>
    <x v="113"/>
    <x v="0"/>
    <x v="0"/>
    <n v="748537"/>
  </r>
  <r>
    <x v="0"/>
    <x v="3"/>
    <x v="7"/>
    <x v="113"/>
    <x v="0"/>
    <x v="1"/>
    <n v="5649049"/>
  </r>
  <r>
    <x v="0"/>
    <x v="3"/>
    <x v="7"/>
    <x v="113"/>
    <x v="1"/>
    <x v="1"/>
    <n v="18906"/>
  </r>
  <r>
    <x v="0"/>
    <x v="3"/>
    <x v="7"/>
    <x v="113"/>
    <x v="3"/>
    <x v="1"/>
    <n v="19191240"/>
  </r>
  <r>
    <x v="0"/>
    <x v="3"/>
    <x v="7"/>
    <x v="113"/>
    <x v="4"/>
    <x v="0"/>
    <n v="734818"/>
  </r>
  <r>
    <x v="0"/>
    <x v="3"/>
    <x v="7"/>
    <x v="113"/>
    <x v="4"/>
    <x v="1"/>
    <n v="2719162"/>
  </r>
  <r>
    <x v="0"/>
    <x v="3"/>
    <x v="7"/>
    <x v="113"/>
    <x v="5"/>
    <x v="1"/>
    <n v="2624013"/>
  </r>
  <r>
    <x v="0"/>
    <x v="3"/>
    <x v="7"/>
    <x v="113"/>
    <x v="6"/>
    <x v="0"/>
    <n v="1791632"/>
  </r>
  <r>
    <x v="0"/>
    <x v="3"/>
    <x v="7"/>
    <x v="113"/>
    <x v="6"/>
    <x v="1"/>
    <n v="1178351"/>
  </r>
  <r>
    <x v="0"/>
    <x v="3"/>
    <x v="7"/>
    <x v="113"/>
    <x v="8"/>
    <x v="0"/>
    <n v="4000617"/>
  </r>
  <r>
    <x v="0"/>
    <x v="3"/>
    <x v="7"/>
    <x v="113"/>
    <x v="8"/>
    <x v="1"/>
    <n v="11801077"/>
  </r>
  <r>
    <x v="0"/>
    <x v="3"/>
    <x v="7"/>
    <x v="114"/>
    <x v="0"/>
    <x v="0"/>
    <n v="302043"/>
  </r>
  <r>
    <x v="0"/>
    <x v="3"/>
    <x v="7"/>
    <x v="114"/>
    <x v="0"/>
    <x v="1"/>
    <n v="129765"/>
  </r>
  <r>
    <x v="0"/>
    <x v="3"/>
    <x v="7"/>
    <x v="114"/>
    <x v="1"/>
    <x v="1"/>
    <n v="440"/>
  </r>
  <r>
    <x v="0"/>
    <x v="3"/>
    <x v="7"/>
    <x v="114"/>
    <x v="3"/>
    <x v="1"/>
    <n v="5168671"/>
  </r>
  <r>
    <x v="0"/>
    <x v="3"/>
    <x v="7"/>
    <x v="114"/>
    <x v="4"/>
    <x v="0"/>
    <n v="250514"/>
  </r>
  <r>
    <x v="0"/>
    <x v="3"/>
    <x v="7"/>
    <x v="114"/>
    <x v="4"/>
    <x v="1"/>
    <n v="539955"/>
  </r>
  <r>
    <x v="0"/>
    <x v="3"/>
    <x v="7"/>
    <x v="114"/>
    <x v="5"/>
    <x v="1"/>
    <n v="665655"/>
  </r>
  <r>
    <x v="0"/>
    <x v="3"/>
    <x v="7"/>
    <x v="114"/>
    <x v="6"/>
    <x v="0"/>
    <n v="18546"/>
  </r>
  <r>
    <x v="0"/>
    <x v="3"/>
    <x v="7"/>
    <x v="114"/>
    <x v="6"/>
    <x v="1"/>
    <n v="426265"/>
  </r>
  <r>
    <x v="0"/>
    <x v="3"/>
    <x v="7"/>
    <x v="114"/>
    <x v="8"/>
    <x v="0"/>
    <n v="1261084"/>
  </r>
  <r>
    <x v="0"/>
    <x v="3"/>
    <x v="7"/>
    <x v="114"/>
    <x v="8"/>
    <x v="1"/>
    <n v="3978989"/>
  </r>
  <r>
    <x v="0"/>
    <x v="3"/>
    <x v="7"/>
    <x v="115"/>
    <x v="0"/>
    <x v="0"/>
    <n v="53574"/>
  </r>
  <r>
    <x v="0"/>
    <x v="3"/>
    <x v="7"/>
    <x v="115"/>
    <x v="0"/>
    <x v="1"/>
    <n v="621377"/>
  </r>
  <r>
    <x v="0"/>
    <x v="3"/>
    <x v="7"/>
    <x v="115"/>
    <x v="2"/>
    <x v="1"/>
    <n v="154"/>
  </r>
  <r>
    <x v="0"/>
    <x v="3"/>
    <x v="7"/>
    <x v="115"/>
    <x v="3"/>
    <x v="1"/>
    <n v="14061785"/>
  </r>
  <r>
    <x v="0"/>
    <x v="3"/>
    <x v="7"/>
    <x v="115"/>
    <x v="4"/>
    <x v="0"/>
    <n v="95972"/>
  </r>
  <r>
    <x v="0"/>
    <x v="3"/>
    <x v="7"/>
    <x v="115"/>
    <x v="4"/>
    <x v="1"/>
    <n v="2202816"/>
  </r>
  <r>
    <x v="0"/>
    <x v="3"/>
    <x v="7"/>
    <x v="115"/>
    <x v="5"/>
    <x v="1"/>
    <n v="1812457"/>
  </r>
  <r>
    <x v="0"/>
    <x v="3"/>
    <x v="7"/>
    <x v="115"/>
    <x v="6"/>
    <x v="0"/>
    <n v="1437432"/>
  </r>
  <r>
    <x v="0"/>
    <x v="3"/>
    <x v="7"/>
    <x v="115"/>
    <x v="6"/>
    <x v="1"/>
    <n v="1759250"/>
  </r>
  <r>
    <x v="0"/>
    <x v="3"/>
    <x v="7"/>
    <x v="115"/>
    <x v="8"/>
    <x v="0"/>
    <n v="3446692"/>
  </r>
  <r>
    <x v="0"/>
    <x v="3"/>
    <x v="7"/>
    <x v="115"/>
    <x v="8"/>
    <x v="1"/>
    <n v="13389654"/>
  </r>
  <r>
    <x v="0"/>
    <x v="3"/>
    <x v="7"/>
    <x v="115"/>
    <x v="8"/>
    <x v="2"/>
    <n v="600"/>
  </r>
  <r>
    <x v="0"/>
    <x v="0"/>
    <x v="8"/>
    <x v="116"/>
    <x v="0"/>
    <x v="1"/>
    <n v="60079"/>
  </r>
  <r>
    <x v="0"/>
    <x v="0"/>
    <x v="8"/>
    <x v="116"/>
    <x v="1"/>
    <x v="1"/>
    <n v="30830"/>
  </r>
  <r>
    <x v="0"/>
    <x v="0"/>
    <x v="8"/>
    <x v="116"/>
    <x v="2"/>
    <x v="1"/>
    <n v="12"/>
  </r>
  <r>
    <x v="0"/>
    <x v="0"/>
    <x v="8"/>
    <x v="116"/>
    <x v="3"/>
    <x v="1"/>
    <n v="2814410"/>
  </r>
  <r>
    <x v="0"/>
    <x v="0"/>
    <x v="8"/>
    <x v="116"/>
    <x v="4"/>
    <x v="0"/>
    <n v="77690"/>
  </r>
  <r>
    <x v="0"/>
    <x v="0"/>
    <x v="8"/>
    <x v="116"/>
    <x v="4"/>
    <x v="1"/>
    <n v="132932"/>
  </r>
  <r>
    <x v="0"/>
    <x v="0"/>
    <x v="8"/>
    <x v="116"/>
    <x v="5"/>
    <x v="1"/>
    <n v="888691"/>
  </r>
  <r>
    <x v="0"/>
    <x v="0"/>
    <x v="8"/>
    <x v="116"/>
    <x v="6"/>
    <x v="0"/>
    <n v="1431993"/>
  </r>
  <r>
    <x v="0"/>
    <x v="0"/>
    <x v="8"/>
    <x v="116"/>
    <x v="6"/>
    <x v="1"/>
    <n v="942230"/>
  </r>
  <r>
    <x v="0"/>
    <x v="0"/>
    <x v="8"/>
    <x v="116"/>
    <x v="7"/>
    <x v="1"/>
    <n v="176"/>
  </r>
  <r>
    <x v="0"/>
    <x v="0"/>
    <x v="8"/>
    <x v="116"/>
    <x v="8"/>
    <x v="1"/>
    <n v="1076539"/>
  </r>
  <r>
    <x v="0"/>
    <x v="0"/>
    <x v="8"/>
    <x v="117"/>
    <x v="0"/>
    <x v="0"/>
    <n v="223842"/>
  </r>
  <r>
    <x v="0"/>
    <x v="0"/>
    <x v="8"/>
    <x v="117"/>
    <x v="0"/>
    <x v="1"/>
    <n v="85300"/>
  </r>
  <r>
    <x v="0"/>
    <x v="0"/>
    <x v="8"/>
    <x v="117"/>
    <x v="1"/>
    <x v="1"/>
    <n v="6263"/>
  </r>
  <r>
    <x v="0"/>
    <x v="0"/>
    <x v="8"/>
    <x v="117"/>
    <x v="2"/>
    <x v="1"/>
    <n v="26"/>
  </r>
  <r>
    <x v="0"/>
    <x v="0"/>
    <x v="8"/>
    <x v="117"/>
    <x v="3"/>
    <x v="1"/>
    <n v="5851189"/>
  </r>
  <r>
    <x v="0"/>
    <x v="0"/>
    <x v="8"/>
    <x v="117"/>
    <x v="4"/>
    <x v="1"/>
    <n v="501188"/>
  </r>
  <r>
    <x v="0"/>
    <x v="0"/>
    <x v="8"/>
    <x v="117"/>
    <x v="5"/>
    <x v="1"/>
    <n v="1532104"/>
  </r>
  <r>
    <x v="0"/>
    <x v="0"/>
    <x v="8"/>
    <x v="117"/>
    <x v="6"/>
    <x v="0"/>
    <n v="1458955"/>
  </r>
  <r>
    <x v="0"/>
    <x v="0"/>
    <x v="8"/>
    <x v="117"/>
    <x v="6"/>
    <x v="1"/>
    <n v="561323"/>
  </r>
  <r>
    <x v="0"/>
    <x v="0"/>
    <x v="8"/>
    <x v="117"/>
    <x v="7"/>
    <x v="1"/>
    <n v="559"/>
  </r>
  <r>
    <x v="0"/>
    <x v="0"/>
    <x v="8"/>
    <x v="117"/>
    <x v="8"/>
    <x v="0"/>
    <n v="1514286"/>
  </r>
  <r>
    <x v="0"/>
    <x v="0"/>
    <x v="8"/>
    <x v="117"/>
    <x v="8"/>
    <x v="1"/>
    <n v="2426679"/>
  </r>
  <r>
    <x v="0"/>
    <x v="0"/>
    <x v="8"/>
    <x v="118"/>
    <x v="0"/>
    <x v="0"/>
    <n v="80008"/>
  </r>
  <r>
    <x v="0"/>
    <x v="0"/>
    <x v="8"/>
    <x v="118"/>
    <x v="0"/>
    <x v="1"/>
    <n v="169562"/>
  </r>
  <r>
    <x v="0"/>
    <x v="0"/>
    <x v="8"/>
    <x v="118"/>
    <x v="1"/>
    <x v="1"/>
    <n v="2777"/>
  </r>
  <r>
    <x v="0"/>
    <x v="0"/>
    <x v="8"/>
    <x v="118"/>
    <x v="3"/>
    <x v="1"/>
    <n v="4540043"/>
  </r>
  <r>
    <x v="0"/>
    <x v="0"/>
    <x v="8"/>
    <x v="118"/>
    <x v="4"/>
    <x v="0"/>
    <n v="23115"/>
  </r>
  <r>
    <x v="0"/>
    <x v="0"/>
    <x v="8"/>
    <x v="118"/>
    <x v="4"/>
    <x v="1"/>
    <n v="534219"/>
  </r>
  <r>
    <x v="0"/>
    <x v="0"/>
    <x v="8"/>
    <x v="118"/>
    <x v="5"/>
    <x v="1"/>
    <n v="1544249"/>
  </r>
  <r>
    <x v="0"/>
    <x v="0"/>
    <x v="8"/>
    <x v="118"/>
    <x v="6"/>
    <x v="0"/>
    <n v="781298"/>
  </r>
  <r>
    <x v="0"/>
    <x v="0"/>
    <x v="8"/>
    <x v="118"/>
    <x v="6"/>
    <x v="1"/>
    <n v="658995"/>
  </r>
  <r>
    <x v="0"/>
    <x v="0"/>
    <x v="8"/>
    <x v="118"/>
    <x v="7"/>
    <x v="1"/>
    <n v="5442"/>
  </r>
  <r>
    <x v="0"/>
    <x v="0"/>
    <x v="8"/>
    <x v="118"/>
    <x v="8"/>
    <x v="0"/>
    <n v="544023"/>
  </r>
  <r>
    <x v="0"/>
    <x v="0"/>
    <x v="8"/>
    <x v="118"/>
    <x v="8"/>
    <x v="1"/>
    <n v="2065886"/>
  </r>
  <r>
    <x v="0"/>
    <x v="0"/>
    <x v="8"/>
    <x v="118"/>
    <x v="8"/>
    <x v="2"/>
    <n v="23315"/>
  </r>
  <r>
    <x v="0"/>
    <x v="0"/>
    <x v="8"/>
    <x v="119"/>
    <x v="0"/>
    <x v="0"/>
    <n v="107802"/>
  </r>
  <r>
    <x v="0"/>
    <x v="0"/>
    <x v="8"/>
    <x v="119"/>
    <x v="0"/>
    <x v="1"/>
    <n v="271162"/>
  </r>
  <r>
    <x v="0"/>
    <x v="0"/>
    <x v="8"/>
    <x v="119"/>
    <x v="1"/>
    <x v="1"/>
    <n v="3255"/>
  </r>
  <r>
    <x v="0"/>
    <x v="0"/>
    <x v="8"/>
    <x v="119"/>
    <x v="2"/>
    <x v="1"/>
    <n v="573"/>
  </r>
  <r>
    <x v="0"/>
    <x v="0"/>
    <x v="8"/>
    <x v="119"/>
    <x v="3"/>
    <x v="1"/>
    <n v="3681999"/>
  </r>
  <r>
    <x v="0"/>
    <x v="0"/>
    <x v="8"/>
    <x v="119"/>
    <x v="4"/>
    <x v="0"/>
    <n v="146922"/>
  </r>
  <r>
    <x v="0"/>
    <x v="0"/>
    <x v="8"/>
    <x v="119"/>
    <x v="4"/>
    <x v="1"/>
    <n v="374174"/>
  </r>
  <r>
    <x v="0"/>
    <x v="0"/>
    <x v="8"/>
    <x v="119"/>
    <x v="5"/>
    <x v="1"/>
    <n v="1230435"/>
  </r>
  <r>
    <x v="0"/>
    <x v="0"/>
    <x v="8"/>
    <x v="119"/>
    <x v="6"/>
    <x v="0"/>
    <n v="3067737"/>
  </r>
  <r>
    <x v="0"/>
    <x v="0"/>
    <x v="8"/>
    <x v="119"/>
    <x v="6"/>
    <x v="1"/>
    <n v="363446"/>
  </r>
  <r>
    <x v="0"/>
    <x v="0"/>
    <x v="8"/>
    <x v="119"/>
    <x v="6"/>
    <x v="2"/>
    <n v="76466"/>
  </r>
  <r>
    <x v="0"/>
    <x v="0"/>
    <x v="8"/>
    <x v="119"/>
    <x v="7"/>
    <x v="1"/>
    <n v="5"/>
  </r>
  <r>
    <x v="0"/>
    <x v="0"/>
    <x v="8"/>
    <x v="119"/>
    <x v="8"/>
    <x v="0"/>
    <n v="449354"/>
  </r>
  <r>
    <x v="0"/>
    <x v="0"/>
    <x v="8"/>
    <x v="119"/>
    <x v="8"/>
    <x v="1"/>
    <n v="1764268"/>
  </r>
  <r>
    <x v="0"/>
    <x v="0"/>
    <x v="8"/>
    <x v="120"/>
    <x v="0"/>
    <x v="1"/>
    <n v="113855"/>
  </r>
  <r>
    <x v="0"/>
    <x v="0"/>
    <x v="8"/>
    <x v="120"/>
    <x v="1"/>
    <x v="1"/>
    <n v="10134"/>
  </r>
  <r>
    <x v="0"/>
    <x v="0"/>
    <x v="8"/>
    <x v="120"/>
    <x v="2"/>
    <x v="1"/>
    <n v="53"/>
  </r>
  <r>
    <x v="0"/>
    <x v="0"/>
    <x v="8"/>
    <x v="120"/>
    <x v="3"/>
    <x v="1"/>
    <n v="2961254"/>
  </r>
  <r>
    <x v="0"/>
    <x v="0"/>
    <x v="8"/>
    <x v="120"/>
    <x v="4"/>
    <x v="1"/>
    <n v="237555"/>
  </r>
  <r>
    <x v="0"/>
    <x v="0"/>
    <x v="8"/>
    <x v="120"/>
    <x v="5"/>
    <x v="1"/>
    <n v="1102674"/>
  </r>
  <r>
    <x v="0"/>
    <x v="0"/>
    <x v="8"/>
    <x v="120"/>
    <x v="6"/>
    <x v="0"/>
    <n v="503756"/>
  </r>
  <r>
    <x v="0"/>
    <x v="0"/>
    <x v="8"/>
    <x v="120"/>
    <x v="6"/>
    <x v="1"/>
    <n v="783157"/>
  </r>
  <r>
    <x v="0"/>
    <x v="0"/>
    <x v="8"/>
    <x v="120"/>
    <x v="7"/>
    <x v="1"/>
    <n v="1789"/>
  </r>
  <r>
    <x v="0"/>
    <x v="0"/>
    <x v="8"/>
    <x v="120"/>
    <x v="8"/>
    <x v="0"/>
    <n v="83270"/>
  </r>
  <r>
    <x v="0"/>
    <x v="0"/>
    <x v="8"/>
    <x v="120"/>
    <x v="8"/>
    <x v="1"/>
    <n v="1025035"/>
  </r>
  <r>
    <x v="0"/>
    <x v="0"/>
    <x v="8"/>
    <x v="121"/>
    <x v="0"/>
    <x v="0"/>
    <n v="123209"/>
  </r>
  <r>
    <x v="0"/>
    <x v="0"/>
    <x v="8"/>
    <x v="121"/>
    <x v="0"/>
    <x v="1"/>
    <n v="121354"/>
  </r>
  <r>
    <x v="0"/>
    <x v="0"/>
    <x v="8"/>
    <x v="121"/>
    <x v="1"/>
    <x v="1"/>
    <n v="30698"/>
  </r>
  <r>
    <x v="0"/>
    <x v="0"/>
    <x v="8"/>
    <x v="121"/>
    <x v="2"/>
    <x v="1"/>
    <n v="552"/>
  </r>
  <r>
    <x v="0"/>
    <x v="0"/>
    <x v="8"/>
    <x v="121"/>
    <x v="3"/>
    <x v="1"/>
    <n v="10092710"/>
  </r>
  <r>
    <x v="0"/>
    <x v="0"/>
    <x v="8"/>
    <x v="121"/>
    <x v="4"/>
    <x v="0"/>
    <n v="564508"/>
  </r>
  <r>
    <x v="0"/>
    <x v="0"/>
    <x v="8"/>
    <x v="121"/>
    <x v="4"/>
    <x v="1"/>
    <n v="811122"/>
  </r>
  <r>
    <x v="0"/>
    <x v="0"/>
    <x v="8"/>
    <x v="121"/>
    <x v="5"/>
    <x v="1"/>
    <n v="2623716"/>
  </r>
  <r>
    <x v="0"/>
    <x v="0"/>
    <x v="8"/>
    <x v="121"/>
    <x v="6"/>
    <x v="0"/>
    <n v="11321000"/>
  </r>
  <r>
    <x v="0"/>
    <x v="0"/>
    <x v="8"/>
    <x v="121"/>
    <x v="6"/>
    <x v="1"/>
    <n v="1599353"/>
  </r>
  <r>
    <x v="0"/>
    <x v="0"/>
    <x v="8"/>
    <x v="121"/>
    <x v="7"/>
    <x v="1"/>
    <n v="6309"/>
  </r>
  <r>
    <x v="0"/>
    <x v="0"/>
    <x v="8"/>
    <x v="121"/>
    <x v="8"/>
    <x v="0"/>
    <n v="300088"/>
  </r>
  <r>
    <x v="0"/>
    <x v="0"/>
    <x v="8"/>
    <x v="121"/>
    <x v="8"/>
    <x v="1"/>
    <n v="3654062"/>
  </r>
  <r>
    <x v="0"/>
    <x v="0"/>
    <x v="8"/>
    <x v="122"/>
    <x v="0"/>
    <x v="0"/>
    <n v="239731"/>
  </r>
  <r>
    <x v="0"/>
    <x v="0"/>
    <x v="8"/>
    <x v="122"/>
    <x v="0"/>
    <x v="1"/>
    <n v="578063"/>
  </r>
  <r>
    <x v="0"/>
    <x v="0"/>
    <x v="8"/>
    <x v="122"/>
    <x v="0"/>
    <x v="2"/>
    <n v="49195"/>
  </r>
  <r>
    <x v="0"/>
    <x v="0"/>
    <x v="8"/>
    <x v="122"/>
    <x v="1"/>
    <x v="1"/>
    <n v="112718"/>
  </r>
  <r>
    <x v="0"/>
    <x v="0"/>
    <x v="8"/>
    <x v="122"/>
    <x v="2"/>
    <x v="1"/>
    <n v="974"/>
  </r>
  <r>
    <x v="0"/>
    <x v="0"/>
    <x v="8"/>
    <x v="122"/>
    <x v="3"/>
    <x v="1"/>
    <n v="27160667"/>
  </r>
  <r>
    <x v="0"/>
    <x v="0"/>
    <x v="8"/>
    <x v="122"/>
    <x v="4"/>
    <x v="0"/>
    <n v="3174484"/>
  </r>
  <r>
    <x v="0"/>
    <x v="0"/>
    <x v="8"/>
    <x v="122"/>
    <x v="4"/>
    <x v="1"/>
    <n v="1999422"/>
  </r>
  <r>
    <x v="0"/>
    <x v="0"/>
    <x v="8"/>
    <x v="122"/>
    <x v="5"/>
    <x v="1"/>
    <n v="5740003"/>
  </r>
  <r>
    <x v="0"/>
    <x v="0"/>
    <x v="8"/>
    <x v="122"/>
    <x v="6"/>
    <x v="0"/>
    <n v="30008138"/>
  </r>
  <r>
    <x v="0"/>
    <x v="0"/>
    <x v="8"/>
    <x v="122"/>
    <x v="6"/>
    <x v="1"/>
    <n v="4199174"/>
  </r>
  <r>
    <x v="0"/>
    <x v="0"/>
    <x v="8"/>
    <x v="122"/>
    <x v="6"/>
    <x v="2"/>
    <n v="72800"/>
  </r>
  <r>
    <x v="0"/>
    <x v="0"/>
    <x v="8"/>
    <x v="122"/>
    <x v="7"/>
    <x v="1"/>
    <n v="10893"/>
  </r>
  <r>
    <x v="0"/>
    <x v="0"/>
    <x v="8"/>
    <x v="122"/>
    <x v="8"/>
    <x v="0"/>
    <n v="3205302"/>
  </r>
  <r>
    <x v="0"/>
    <x v="0"/>
    <x v="8"/>
    <x v="122"/>
    <x v="8"/>
    <x v="1"/>
    <n v="16339168"/>
  </r>
  <r>
    <x v="0"/>
    <x v="0"/>
    <x v="8"/>
    <x v="122"/>
    <x v="8"/>
    <x v="2"/>
    <n v="300"/>
  </r>
  <r>
    <x v="0"/>
    <x v="0"/>
    <x v="8"/>
    <x v="123"/>
    <x v="0"/>
    <x v="1"/>
    <n v="5975"/>
  </r>
  <r>
    <x v="0"/>
    <x v="0"/>
    <x v="8"/>
    <x v="123"/>
    <x v="1"/>
    <x v="1"/>
    <n v="513"/>
  </r>
  <r>
    <x v="0"/>
    <x v="0"/>
    <x v="8"/>
    <x v="123"/>
    <x v="3"/>
    <x v="1"/>
    <n v="2198491"/>
  </r>
  <r>
    <x v="0"/>
    <x v="0"/>
    <x v="8"/>
    <x v="123"/>
    <x v="4"/>
    <x v="1"/>
    <n v="495438"/>
  </r>
  <r>
    <x v="0"/>
    <x v="0"/>
    <x v="8"/>
    <x v="123"/>
    <x v="5"/>
    <x v="1"/>
    <n v="438433"/>
  </r>
  <r>
    <x v="0"/>
    <x v="0"/>
    <x v="8"/>
    <x v="123"/>
    <x v="6"/>
    <x v="0"/>
    <n v="1684048"/>
  </r>
  <r>
    <x v="0"/>
    <x v="0"/>
    <x v="8"/>
    <x v="123"/>
    <x v="6"/>
    <x v="1"/>
    <n v="328812"/>
  </r>
  <r>
    <x v="0"/>
    <x v="0"/>
    <x v="8"/>
    <x v="123"/>
    <x v="8"/>
    <x v="0"/>
    <n v="26659"/>
  </r>
  <r>
    <x v="0"/>
    <x v="0"/>
    <x v="8"/>
    <x v="123"/>
    <x v="8"/>
    <x v="1"/>
    <n v="1167206"/>
  </r>
  <r>
    <x v="0"/>
    <x v="0"/>
    <x v="8"/>
    <x v="124"/>
    <x v="0"/>
    <x v="0"/>
    <n v="18290"/>
  </r>
  <r>
    <x v="0"/>
    <x v="0"/>
    <x v="8"/>
    <x v="124"/>
    <x v="0"/>
    <x v="1"/>
    <n v="78353"/>
  </r>
  <r>
    <x v="0"/>
    <x v="0"/>
    <x v="8"/>
    <x v="124"/>
    <x v="1"/>
    <x v="1"/>
    <n v="33133"/>
  </r>
  <r>
    <x v="0"/>
    <x v="0"/>
    <x v="8"/>
    <x v="124"/>
    <x v="2"/>
    <x v="1"/>
    <n v="3530"/>
  </r>
  <r>
    <x v="0"/>
    <x v="0"/>
    <x v="8"/>
    <x v="124"/>
    <x v="3"/>
    <x v="1"/>
    <n v="3015679"/>
  </r>
  <r>
    <x v="0"/>
    <x v="0"/>
    <x v="8"/>
    <x v="124"/>
    <x v="4"/>
    <x v="0"/>
    <n v="136236"/>
  </r>
  <r>
    <x v="0"/>
    <x v="0"/>
    <x v="8"/>
    <x v="124"/>
    <x v="4"/>
    <x v="1"/>
    <n v="225681"/>
  </r>
  <r>
    <x v="0"/>
    <x v="0"/>
    <x v="8"/>
    <x v="124"/>
    <x v="5"/>
    <x v="1"/>
    <n v="1255047"/>
  </r>
  <r>
    <x v="0"/>
    <x v="0"/>
    <x v="8"/>
    <x v="124"/>
    <x v="6"/>
    <x v="0"/>
    <n v="406671"/>
  </r>
  <r>
    <x v="0"/>
    <x v="0"/>
    <x v="8"/>
    <x v="124"/>
    <x v="6"/>
    <x v="1"/>
    <n v="441215"/>
  </r>
  <r>
    <x v="0"/>
    <x v="0"/>
    <x v="8"/>
    <x v="124"/>
    <x v="7"/>
    <x v="1"/>
    <n v="1084"/>
  </r>
  <r>
    <x v="0"/>
    <x v="0"/>
    <x v="8"/>
    <x v="124"/>
    <x v="8"/>
    <x v="0"/>
    <n v="132652"/>
  </r>
  <r>
    <x v="0"/>
    <x v="0"/>
    <x v="8"/>
    <x v="124"/>
    <x v="8"/>
    <x v="1"/>
    <n v="820900"/>
  </r>
  <r>
    <x v="0"/>
    <x v="0"/>
    <x v="8"/>
    <x v="125"/>
    <x v="0"/>
    <x v="0"/>
    <n v="97007"/>
  </r>
  <r>
    <x v="0"/>
    <x v="0"/>
    <x v="8"/>
    <x v="125"/>
    <x v="0"/>
    <x v="1"/>
    <n v="204480"/>
  </r>
  <r>
    <x v="0"/>
    <x v="0"/>
    <x v="8"/>
    <x v="125"/>
    <x v="1"/>
    <x v="1"/>
    <n v="28607"/>
  </r>
  <r>
    <x v="0"/>
    <x v="0"/>
    <x v="8"/>
    <x v="125"/>
    <x v="2"/>
    <x v="1"/>
    <n v="243"/>
  </r>
  <r>
    <x v="0"/>
    <x v="0"/>
    <x v="8"/>
    <x v="125"/>
    <x v="3"/>
    <x v="1"/>
    <n v="6148076"/>
  </r>
  <r>
    <x v="0"/>
    <x v="0"/>
    <x v="8"/>
    <x v="125"/>
    <x v="4"/>
    <x v="0"/>
    <n v="194771"/>
  </r>
  <r>
    <x v="0"/>
    <x v="0"/>
    <x v="8"/>
    <x v="125"/>
    <x v="4"/>
    <x v="1"/>
    <n v="234630"/>
  </r>
  <r>
    <x v="0"/>
    <x v="0"/>
    <x v="8"/>
    <x v="125"/>
    <x v="5"/>
    <x v="1"/>
    <n v="1962503"/>
  </r>
  <r>
    <x v="0"/>
    <x v="0"/>
    <x v="8"/>
    <x v="125"/>
    <x v="6"/>
    <x v="0"/>
    <n v="3769188"/>
  </r>
  <r>
    <x v="0"/>
    <x v="0"/>
    <x v="8"/>
    <x v="125"/>
    <x v="6"/>
    <x v="1"/>
    <n v="773168"/>
  </r>
  <r>
    <x v="0"/>
    <x v="0"/>
    <x v="8"/>
    <x v="125"/>
    <x v="7"/>
    <x v="1"/>
    <n v="1168"/>
  </r>
  <r>
    <x v="0"/>
    <x v="0"/>
    <x v="8"/>
    <x v="125"/>
    <x v="8"/>
    <x v="1"/>
    <n v="2121215"/>
  </r>
  <r>
    <x v="0"/>
    <x v="0"/>
    <x v="8"/>
    <x v="126"/>
    <x v="0"/>
    <x v="0"/>
    <n v="56442"/>
  </r>
  <r>
    <x v="0"/>
    <x v="0"/>
    <x v="8"/>
    <x v="126"/>
    <x v="0"/>
    <x v="1"/>
    <n v="202358"/>
  </r>
  <r>
    <x v="0"/>
    <x v="0"/>
    <x v="8"/>
    <x v="126"/>
    <x v="1"/>
    <x v="1"/>
    <n v="38461"/>
  </r>
  <r>
    <x v="0"/>
    <x v="0"/>
    <x v="8"/>
    <x v="126"/>
    <x v="2"/>
    <x v="1"/>
    <n v="934"/>
  </r>
  <r>
    <x v="0"/>
    <x v="0"/>
    <x v="8"/>
    <x v="126"/>
    <x v="3"/>
    <x v="1"/>
    <n v="9085724"/>
  </r>
  <r>
    <x v="0"/>
    <x v="0"/>
    <x v="8"/>
    <x v="126"/>
    <x v="4"/>
    <x v="0"/>
    <n v="161030"/>
  </r>
  <r>
    <x v="0"/>
    <x v="0"/>
    <x v="8"/>
    <x v="126"/>
    <x v="4"/>
    <x v="1"/>
    <n v="547303"/>
  </r>
  <r>
    <x v="0"/>
    <x v="0"/>
    <x v="8"/>
    <x v="126"/>
    <x v="5"/>
    <x v="1"/>
    <n v="3020553"/>
  </r>
  <r>
    <x v="0"/>
    <x v="0"/>
    <x v="8"/>
    <x v="126"/>
    <x v="6"/>
    <x v="0"/>
    <n v="1248457"/>
  </r>
  <r>
    <x v="0"/>
    <x v="0"/>
    <x v="8"/>
    <x v="126"/>
    <x v="6"/>
    <x v="1"/>
    <n v="1758343"/>
  </r>
  <r>
    <x v="0"/>
    <x v="0"/>
    <x v="8"/>
    <x v="126"/>
    <x v="7"/>
    <x v="1"/>
    <n v="5453"/>
  </r>
  <r>
    <x v="0"/>
    <x v="0"/>
    <x v="8"/>
    <x v="126"/>
    <x v="8"/>
    <x v="0"/>
    <n v="297030"/>
  </r>
  <r>
    <x v="0"/>
    <x v="0"/>
    <x v="8"/>
    <x v="126"/>
    <x v="8"/>
    <x v="1"/>
    <n v="3755036"/>
  </r>
  <r>
    <x v="0"/>
    <x v="0"/>
    <x v="8"/>
    <x v="127"/>
    <x v="0"/>
    <x v="0"/>
    <n v="9567"/>
  </r>
  <r>
    <x v="0"/>
    <x v="0"/>
    <x v="8"/>
    <x v="127"/>
    <x v="0"/>
    <x v="1"/>
    <n v="371385"/>
  </r>
  <r>
    <x v="0"/>
    <x v="0"/>
    <x v="8"/>
    <x v="127"/>
    <x v="1"/>
    <x v="1"/>
    <n v="96100"/>
  </r>
  <r>
    <x v="0"/>
    <x v="0"/>
    <x v="8"/>
    <x v="127"/>
    <x v="2"/>
    <x v="1"/>
    <n v="2889"/>
  </r>
  <r>
    <x v="0"/>
    <x v="0"/>
    <x v="8"/>
    <x v="127"/>
    <x v="3"/>
    <x v="1"/>
    <n v="18592724"/>
  </r>
  <r>
    <x v="0"/>
    <x v="0"/>
    <x v="8"/>
    <x v="127"/>
    <x v="4"/>
    <x v="0"/>
    <n v="490296"/>
  </r>
  <r>
    <x v="0"/>
    <x v="0"/>
    <x v="8"/>
    <x v="127"/>
    <x v="4"/>
    <x v="1"/>
    <n v="1244722"/>
  </r>
  <r>
    <x v="0"/>
    <x v="0"/>
    <x v="8"/>
    <x v="127"/>
    <x v="5"/>
    <x v="1"/>
    <n v="3558324"/>
  </r>
  <r>
    <x v="0"/>
    <x v="0"/>
    <x v="8"/>
    <x v="127"/>
    <x v="6"/>
    <x v="0"/>
    <n v="14388164"/>
  </r>
  <r>
    <x v="0"/>
    <x v="0"/>
    <x v="8"/>
    <x v="127"/>
    <x v="6"/>
    <x v="1"/>
    <n v="4092918"/>
  </r>
  <r>
    <x v="0"/>
    <x v="0"/>
    <x v="8"/>
    <x v="127"/>
    <x v="7"/>
    <x v="1"/>
    <n v="334"/>
  </r>
  <r>
    <x v="0"/>
    <x v="0"/>
    <x v="8"/>
    <x v="127"/>
    <x v="8"/>
    <x v="0"/>
    <n v="1784298"/>
  </r>
  <r>
    <x v="0"/>
    <x v="0"/>
    <x v="8"/>
    <x v="127"/>
    <x v="8"/>
    <x v="1"/>
    <n v="6866937"/>
  </r>
  <r>
    <x v="0"/>
    <x v="0"/>
    <x v="8"/>
    <x v="127"/>
    <x v="8"/>
    <x v="2"/>
    <n v="90000"/>
  </r>
  <r>
    <x v="0"/>
    <x v="0"/>
    <x v="8"/>
    <x v="128"/>
    <x v="0"/>
    <x v="0"/>
    <n v="52129"/>
  </r>
  <r>
    <x v="0"/>
    <x v="0"/>
    <x v="8"/>
    <x v="128"/>
    <x v="0"/>
    <x v="1"/>
    <n v="375805"/>
  </r>
  <r>
    <x v="0"/>
    <x v="0"/>
    <x v="8"/>
    <x v="128"/>
    <x v="1"/>
    <x v="1"/>
    <n v="36398"/>
  </r>
  <r>
    <x v="0"/>
    <x v="0"/>
    <x v="8"/>
    <x v="128"/>
    <x v="2"/>
    <x v="1"/>
    <n v="1370"/>
  </r>
  <r>
    <x v="0"/>
    <x v="0"/>
    <x v="8"/>
    <x v="128"/>
    <x v="3"/>
    <x v="1"/>
    <n v="5593323"/>
  </r>
  <r>
    <x v="0"/>
    <x v="0"/>
    <x v="8"/>
    <x v="128"/>
    <x v="4"/>
    <x v="0"/>
    <n v="167755"/>
  </r>
  <r>
    <x v="0"/>
    <x v="0"/>
    <x v="8"/>
    <x v="128"/>
    <x v="4"/>
    <x v="1"/>
    <n v="372850"/>
  </r>
  <r>
    <x v="0"/>
    <x v="0"/>
    <x v="8"/>
    <x v="128"/>
    <x v="5"/>
    <x v="1"/>
    <n v="2205925"/>
  </r>
  <r>
    <x v="0"/>
    <x v="0"/>
    <x v="8"/>
    <x v="128"/>
    <x v="6"/>
    <x v="0"/>
    <n v="1142039"/>
  </r>
  <r>
    <x v="0"/>
    <x v="0"/>
    <x v="8"/>
    <x v="128"/>
    <x v="6"/>
    <x v="1"/>
    <n v="1000656"/>
  </r>
  <r>
    <x v="0"/>
    <x v="0"/>
    <x v="8"/>
    <x v="128"/>
    <x v="8"/>
    <x v="0"/>
    <n v="314377"/>
  </r>
  <r>
    <x v="0"/>
    <x v="0"/>
    <x v="8"/>
    <x v="128"/>
    <x v="8"/>
    <x v="1"/>
    <n v="2421715"/>
  </r>
  <r>
    <x v="0"/>
    <x v="1"/>
    <x v="8"/>
    <x v="129"/>
    <x v="0"/>
    <x v="0"/>
    <n v="103400"/>
  </r>
  <r>
    <x v="0"/>
    <x v="1"/>
    <x v="8"/>
    <x v="129"/>
    <x v="0"/>
    <x v="1"/>
    <n v="99584"/>
  </r>
  <r>
    <x v="0"/>
    <x v="1"/>
    <x v="8"/>
    <x v="129"/>
    <x v="1"/>
    <x v="1"/>
    <n v="17450"/>
  </r>
  <r>
    <x v="0"/>
    <x v="1"/>
    <x v="8"/>
    <x v="129"/>
    <x v="2"/>
    <x v="1"/>
    <n v="823"/>
  </r>
  <r>
    <x v="0"/>
    <x v="1"/>
    <x v="8"/>
    <x v="129"/>
    <x v="3"/>
    <x v="1"/>
    <n v="5191139"/>
  </r>
  <r>
    <x v="0"/>
    <x v="1"/>
    <x v="8"/>
    <x v="129"/>
    <x v="4"/>
    <x v="0"/>
    <n v="137781"/>
  </r>
  <r>
    <x v="0"/>
    <x v="1"/>
    <x v="8"/>
    <x v="129"/>
    <x v="4"/>
    <x v="1"/>
    <n v="335409"/>
  </r>
  <r>
    <x v="0"/>
    <x v="1"/>
    <x v="8"/>
    <x v="129"/>
    <x v="5"/>
    <x v="1"/>
    <n v="1537711"/>
  </r>
  <r>
    <x v="0"/>
    <x v="1"/>
    <x v="8"/>
    <x v="129"/>
    <x v="6"/>
    <x v="0"/>
    <n v="1223608"/>
  </r>
  <r>
    <x v="0"/>
    <x v="1"/>
    <x v="8"/>
    <x v="129"/>
    <x v="6"/>
    <x v="1"/>
    <n v="777141"/>
  </r>
  <r>
    <x v="0"/>
    <x v="1"/>
    <x v="8"/>
    <x v="129"/>
    <x v="7"/>
    <x v="1"/>
    <n v="467"/>
  </r>
  <r>
    <x v="0"/>
    <x v="1"/>
    <x v="8"/>
    <x v="129"/>
    <x v="8"/>
    <x v="0"/>
    <n v="40540"/>
  </r>
  <r>
    <x v="0"/>
    <x v="1"/>
    <x v="8"/>
    <x v="129"/>
    <x v="8"/>
    <x v="1"/>
    <n v="2534733"/>
  </r>
  <r>
    <x v="0"/>
    <x v="4"/>
    <x v="9"/>
    <x v="130"/>
    <x v="0"/>
    <x v="0"/>
    <n v="2073861"/>
  </r>
  <r>
    <x v="0"/>
    <x v="4"/>
    <x v="9"/>
    <x v="130"/>
    <x v="0"/>
    <x v="1"/>
    <n v="5671288"/>
  </r>
  <r>
    <x v="0"/>
    <x v="4"/>
    <x v="9"/>
    <x v="130"/>
    <x v="1"/>
    <x v="1"/>
    <n v="427132"/>
  </r>
  <r>
    <x v="0"/>
    <x v="4"/>
    <x v="9"/>
    <x v="130"/>
    <x v="2"/>
    <x v="1"/>
    <n v="145"/>
  </r>
  <r>
    <x v="0"/>
    <x v="4"/>
    <x v="9"/>
    <x v="130"/>
    <x v="3"/>
    <x v="1"/>
    <n v="43095136"/>
  </r>
  <r>
    <x v="0"/>
    <x v="4"/>
    <x v="9"/>
    <x v="130"/>
    <x v="4"/>
    <x v="0"/>
    <n v="437436"/>
  </r>
  <r>
    <x v="0"/>
    <x v="4"/>
    <x v="9"/>
    <x v="130"/>
    <x v="4"/>
    <x v="1"/>
    <n v="2228809"/>
  </r>
  <r>
    <x v="0"/>
    <x v="4"/>
    <x v="9"/>
    <x v="130"/>
    <x v="5"/>
    <x v="1"/>
    <n v="4527005"/>
  </r>
  <r>
    <x v="0"/>
    <x v="4"/>
    <x v="9"/>
    <x v="130"/>
    <x v="6"/>
    <x v="0"/>
    <n v="75591537"/>
  </r>
  <r>
    <x v="0"/>
    <x v="4"/>
    <x v="9"/>
    <x v="130"/>
    <x v="6"/>
    <x v="1"/>
    <n v="33267119"/>
  </r>
  <r>
    <x v="0"/>
    <x v="4"/>
    <x v="9"/>
    <x v="130"/>
    <x v="7"/>
    <x v="1"/>
    <n v="12783"/>
  </r>
  <r>
    <x v="0"/>
    <x v="4"/>
    <x v="9"/>
    <x v="130"/>
    <x v="8"/>
    <x v="0"/>
    <n v="1716294"/>
  </r>
  <r>
    <x v="0"/>
    <x v="4"/>
    <x v="9"/>
    <x v="130"/>
    <x v="8"/>
    <x v="1"/>
    <n v="17603011"/>
  </r>
  <r>
    <x v="0"/>
    <x v="0"/>
    <x v="9"/>
    <x v="131"/>
    <x v="0"/>
    <x v="1"/>
    <n v="276744"/>
  </r>
  <r>
    <x v="0"/>
    <x v="0"/>
    <x v="9"/>
    <x v="131"/>
    <x v="1"/>
    <x v="1"/>
    <n v="132391"/>
  </r>
  <r>
    <x v="0"/>
    <x v="0"/>
    <x v="9"/>
    <x v="131"/>
    <x v="3"/>
    <x v="1"/>
    <n v="4676323"/>
  </r>
  <r>
    <x v="0"/>
    <x v="0"/>
    <x v="9"/>
    <x v="131"/>
    <x v="4"/>
    <x v="1"/>
    <n v="473553"/>
  </r>
  <r>
    <x v="0"/>
    <x v="0"/>
    <x v="9"/>
    <x v="131"/>
    <x v="5"/>
    <x v="1"/>
    <n v="878956"/>
  </r>
  <r>
    <x v="0"/>
    <x v="0"/>
    <x v="9"/>
    <x v="131"/>
    <x v="6"/>
    <x v="0"/>
    <n v="1051471"/>
  </r>
  <r>
    <x v="0"/>
    <x v="0"/>
    <x v="9"/>
    <x v="131"/>
    <x v="6"/>
    <x v="1"/>
    <n v="1826655"/>
  </r>
  <r>
    <x v="0"/>
    <x v="0"/>
    <x v="9"/>
    <x v="131"/>
    <x v="7"/>
    <x v="1"/>
    <n v="20702"/>
  </r>
  <r>
    <x v="0"/>
    <x v="0"/>
    <x v="9"/>
    <x v="131"/>
    <x v="8"/>
    <x v="0"/>
    <n v="53174"/>
  </r>
  <r>
    <x v="0"/>
    <x v="0"/>
    <x v="9"/>
    <x v="131"/>
    <x v="8"/>
    <x v="1"/>
    <n v="1755972"/>
  </r>
  <r>
    <x v="0"/>
    <x v="0"/>
    <x v="9"/>
    <x v="132"/>
    <x v="0"/>
    <x v="0"/>
    <n v="128058"/>
  </r>
  <r>
    <x v="0"/>
    <x v="0"/>
    <x v="9"/>
    <x v="132"/>
    <x v="0"/>
    <x v="1"/>
    <n v="307335"/>
  </r>
  <r>
    <x v="0"/>
    <x v="0"/>
    <x v="9"/>
    <x v="132"/>
    <x v="1"/>
    <x v="1"/>
    <n v="110732"/>
  </r>
  <r>
    <x v="0"/>
    <x v="0"/>
    <x v="9"/>
    <x v="132"/>
    <x v="2"/>
    <x v="1"/>
    <n v="792"/>
  </r>
  <r>
    <x v="0"/>
    <x v="0"/>
    <x v="9"/>
    <x v="132"/>
    <x v="3"/>
    <x v="1"/>
    <n v="8153992"/>
  </r>
  <r>
    <x v="0"/>
    <x v="0"/>
    <x v="9"/>
    <x v="132"/>
    <x v="4"/>
    <x v="0"/>
    <n v="1169"/>
  </r>
  <r>
    <x v="0"/>
    <x v="0"/>
    <x v="9"/>
    <x v="132"/>
    <x v="4"/>
    <x v="1"/>
    <n v="541110"/>
  </r>
  <r>
    <x v="0"/>
    <x v="0"/>
    <x v="9"/>
    <x v="132"/>
    <x v="5"/>
    <x v="1"/>
    <n v="1412663"/>
  </r>
  <r>
    <x v="0"/>
    <x v="0"/>
    <x v="9"/>
    <x v="132"/>
    <x v="6"/>
    <x v="0"/>
    <n v="10407714"/>
  </r>
  <r>
    <x v="0"/>
    <x v="0"/>
    <x v="9"/>
    <x v="132"/>
    <x v="6"/>
    <x v="1"/>
    <n v="1699716"/>
  </r>
  <r>
    <x v="0"/>
    <x v="0"/>
    <x v="9"/>
    <x v="132"/>
    <x v="7"/>
    <x v="1"/>
    <n v="14522"/>
  </r>
  <r>
    <x v="0"/>
    <x v="0"/>
    <x v="9"/>
    <x v="132"/>
    <x v="8"/>
    <x v="0"/>
    <n v="85094"/>
  </r>
  <r>
    <x v="0"/>
    <x v="0"/>
    <x v="9"/>
    <x v="132"/>
    <x v="8"/>
    <x v="1"/>
    <n v="2596258"/>
  </r>
  <r>
    <x v="0"/>
    <x v="0"/>
    <x v="9"/>
    <x v="133"/>
    <x v="0"/>
    <x v="0"/>
    <n v="654197"/>
  </r>
  <r>
    <x v="0"/>
    <x v="0"/>
    <x v="9"/>
    <x v="133"/>
    <x v="0"/>
    <x v="1"/>
    <n v="752418"/>
  </r>
  <r>
    <x v="0"/>
    <x v="0"/>
    <x v="9"/>
    <x v="133"/>
    <x v="1"/>
    <x v="1"/>
    <n v="161586"/>
  </r>
  <r>
    <x v="0"/>
    <x v="0"/>
    <x v="9"/>
    <x v="133"/>
    <x v="2"/>
    <x v="1"/>
    <n v="227"/>
  </r>
  <r>
    <x v="0"/>
    <x v="0"/>
    <x v="9"/>
    <x v="133"/>
    <x v="3"/>
    <x v="1"/>
    <n v="10471728"/>
  </r>
  <r>
    <x v="0"/>
    <x v="0"/>
    <x v="9"/>
    <x v="133"/>
    <x v="4"/>
    <x v="0"/>
    <n v="193079"/>
  </r>
  <r>
    <x v="0"/>
    <x v="0"/>
    <x v="9"/>
    <x v="133"/>
    <x v="4"/>
    <x v="1"/>
    <n v="318793"/>
  </r>
  <r>
    <x v="0"/>
    <x v="0"/>
    <x v="9"/>
    <x v="133"/>
    <x v="5"/>
    <x v="1"/>
    <n v="1350734"/>
  </r>
  <r>
    <x v="0"/>
    <x v="0"/>
    <x v="9"/>
    <x v="133"/>
    <x v="6"/>
    <x v="0"/>
    <n v="28050127"/>
  </r>
  <r>
    <x v="0"/>
    <x v="0"/>
    <x v="9"/>
    <x v="133"/>
    <x v="6"/>
    <x v="1"/>
    <n v="3239738"/>
  </r>
  <r>
    <x v="0"/>
    <x v="0"/>
    <x v="9"/>
    <x v="133"/>
    <x v="7"/>
    <x v="1"/>
    <n v="2063"/>
  </r>
  <r>
    <x v="0"/>
    <x v="0"/>
    <x v="9"/>
    <x v="133"/>
    <x v="8"/>
    <x v="0"/>
    <n v="1436558"/>
  </r>
  <r>
    <x v="0"/>
    <x v="0"/>
    <x v="9"/>
    <x v="133"/>
    <x v="8"/>
    <x v="1"/>
    <n v="3613000"/>
  </r>
  <r>
    <x v="0"/>
    <x v="4"/>
    <x v="9"/>
    <x v="134"/>
    <x v="0"/>
    <x v="0"/>
    <n v="4087272"/>
  </r>
  <r>
    <x v="0"/>
    <x v="4"/>
    <x v="9"/>
    <x v="134"/>
    <x v="0"/>
    <x v="1"/>
    <n v="1036719"/>
  </r>
  <r>
    <x v="0"/>
    <x v="4"/>
    <x v="9"/>
    <x v="134"/>
    <x v="1"/>
    <x v="1"/>
    <n v="101811"/>
  </r>
  <r>
    <x v="0"/>
    <x v="4"/>
    <x v="9"/>
    <x v="134"/>
    <x v="3"/>
    <x v="1"/>
    <n v="9526785"/>
  </r>
  <r>
    <x v="0"/>
    <x v="4"/>
    <x v="9"/>
    <x v="134"/>
    <x v="4"/>
    <x v="1"/>
    <n v="468287"/>
  </r>
  <r>
    <x v="0"/>
    <x v="4"/>
    <x v="9"/>
    <x v="134"/>
    <x v="5"/>
    <x v="1"/>
    <n v="1128582"/>
  </r>
  <r>
    <x v="0"/>
    <x v="4"/>
    <x v="9"/>
    <x v="134"/>
    <x v="6"/>
    <x v="0"/>
    <n v="2474446"/>
  </r>
  <r>
    <x v="0"/>
    <x v="4"/>
    <x v="9"/>
    <x v="134"/>
    <x v="6"/>
    <x v="1"/>
    <n v="4321680"/>
  </r>
  <r>
    <x v="0"/>
    <x v="4"/>
    <x v="9"/>
    <x v="134"/>
    <x v="7"/>
    <x v="1"/>
    <n v="10966"/>
  </r>
  <r>
    <x v="0"/>
    <x v="4"/>
    <x v="9"/>
    <x v="134"/>
    <x v="8"/>
    <x v="0"/>
    <n v="86354"/>
  </r>
  <r>
    <x v="0"/>
    <x v="4"/>
    <x v="9"/>
    <x v="134"/>
    <x v="8"/>
    <x v="1"/>
    <n v="4024937"/>
  </r>
  <r>
    <x v="0"/>
    <x v="4"/>
    <x v="9"/>
    <x v="135"/>
    <x v="0"/>
    <x v="0"/>
    <n v="666284"/>
  </r>
  <r>
    <x v="0"/>
    <x v="4"/>
    <x v="9"/>
    <x v="135"/>
    <x v="0"/>
    <x v="1"/>
    <n v="3376325"/>
  </r>
  <r>
    <x v="0"/>
    <x v="4"/>
    <x v="9"/>
    <x v="135"/>
    <x v="1"/>
    <x v="1"/>
    <n v="119239"/>
  </r>
  <r>
    <x v="0"/>
    <x v="4"/>
    <x v="9"/>
    <x v="135"/>
    <x v="2"/>
    <x v="1"/>
    <n v="246"/>
  </r>
  <r>
    <x v="0"/>
    <x v="4"/>
    <x v="9"/>
    <x v="135"/>
    <x v="3"/>
    <x v="1"/>
    <n v="36704099"/>
  </r>
  <r>
    <x v="0"/>
    <x v="4"/>
    <x v="9"/>
    <x v="135"/>
    <x v="4"/>
    <x v="0"/>
    <n v="1202180"/>
  </r>
  <r>
    <x v="0"/>
    <x v="4"/>
    <x v="9"/>
    <x v="135"/>
    <x v="4"/>
    <x v="1"/>
    <n v="2634991"/>
  </r>
  <r>
    <x v="0"/>
    <x v="4"/>
    <x v="9"/>
    <x v="135"/>
    <x v="5"/>
    <x v="1"/>
    <n v="3666775"/>
  </r>
  <r>
    <x v="0"/>
    <x v="4"/>
    <x v="9"/>
    <x v="135"/>
    <x v="6"/>
    <x v="0"/>
    <n v="35133487"/>
  </r>
  <r>
    <x v="0"/>
    <x v="4"/>
    <x v="9"/>
    <x v="135"/>
    <x v="6"/>
    <x v="1"/>
    <n v="8767054"/>
  </r>
  <r>
    <x v="0"/>
    <x v="4"/>
    <x v="9"/>
    <x v="135"/>
    <x v="7"/>
    <x v="1"/>
    <n v="2028"/>
  </r>
  <r>
    <x v="0"/>
    <x v="4"/>
    <x v="9"/>
    <x v="135"/>
    <x v="8"/>
    <x v="0"/>
    <n v="3800877"/>
  </r>
  <r>
    <x v="0"/>
    <x v="4"/>
    <x v="9"/>
    <x v="135"/>
    <x v="8"/>
    <x v="1"/>
    <n v="19873546"/>
  </r>
  <r>
    <x v="0"/>
    <x v="0"/>
    <x v="9"/>
    <x v="136"/>
    <x v="0"/>
    <x v="1"/>
    <n v="11776"/>
  </r>
  <r>
    <x v="0"/>
    <x v="0"/>
    <x v="9"/>
    <x v="136"/>
    <x v="1"/>
    <x v="1"/>
    <n v="10050"/>
  </r>
  <r>
    <x v="0"/>
    <x v="0"/>
    <x v="9"/>
    <x v="136"/>
    <x v="2"/>
    <x v="1"/>
    <n v="18"/>
  </r>
  <r>
    <x v="0"/>
    <x v="0"/>
    <x v="9"/>
    <x v="136"/>
    <x v="3"/>
    <x v="1"/>
    <n v="2399373"/>
  </r>
  <r>
    <x v="0"/>
    <x v="0"/>
    <x v="9"/>
    <x v="136"/>
    <x v="4"/>
    <x v="1"/>
    <n v="438709"/>
  </r>
  <r>
    <x v="0"/>
    <x v="0"/>
    <x v="9"/>
    <x v="136"/>
    <x v="5"/>
    <x v="1"/>
    <n v="686452"/>
  </r>
  <r>
    <x v="0"/>
    <x v="0"/>
    <x v="9"/>
    <x v="136"/>
    <x v="6"/>
    <x v="0"/>
    <n v="5489522"/>
  </r>
  <r>
    <x v="0"/>
    <x v="0"/>
    <x v="9"/>
    <x v="136"/>
    <x v="6"/>
    <x v="1"/>
    <n v="781246"/>
  </r>
  <r>
    <x v="0"/>
    <x v="0"/>
    <x v="9"/>
    <x v="136"/>
    <x v="8"/>
    <x v="0"/>
    <n v="1363191"/>
  </r>
  <r>
    <x v="0"/>
    <x v="0"/>
    <x v="9"/>
    <x v="136"/>
    <x v="8"/>
    <x v="1"/>
    <n v="707865"/>
  </r>
  <r>
    <x v="0"/>
    <x v="0"/>
    <x v="9"/>
    <x v="137"/>
    <x v="0"/>
    <x v="1"/>
    <n v="135379"/>
  </r>
  <r>
    <x v="0"/>
    <x v="0"/>
    <x v="9"/>
    <x v="137"/>
    <x v="1"/>
    <x v="1"/>
    <n v="99752"/>
  </r>
  <r>
    <x v="0"/>
    <x v="0"/>
    <x v="9"/>
    <x v="137"/>
    <x v="2"/>
    <x v="1"/>
    <n v="15"/>
  </r>
  <r>
    <x v="0"/>
    <x v="0"/>
    <x v="9"/>
    <x v="137"/>
    <x v="3"/>
    <x v="1"/>
    <n v="4895857"/>
  </r>
  <r>
    <x v="0"/>
    <x v="0"/>
    <x v="9"/>
    <x v="137"/>
    <x v="4"/>
    <x v="1"/>
    <n v="482919"/>
  </r>
  <r>
    <x v="0"/>
    <x v="0"/>
    <x v="9"/>
    <x v="137"/>
    <x v="5"/>
    <x v="1"/>
    <n v="1317694"/>
  </r>
  <r>
    <x v="0"/>
    <x v="0"/>
    <x v="9"/>
    <x v="137"/>
    <x v="6"/>
    <x v="0"/>
    <n v="1841804"/>
  </r>
  <r>
    <x v="0"/>
    <x v="0"/>
    <x v="9"/>
    <x v="137"/>
    <x v="6"/>
    <x v="1"/>
    <n v="935311"/>
  </r>
  <r>
    <x v="0"/>
    <x v="0"/>
    <x v="9"/>
    <x v="137"/>
    <x v="8"/>
    <x v="1"/>
    <n v="1255655"/>
  </r>
  <r>
    <x v="0"/>
    <x v="0"/>
    <x v="9"/>
    <x v="138"/>
    <x v="0"/>
    <x v="0"/>
    <n v="1854724"/>
  </r>
  <r>
    <x v="0"/>
    <x v="0"/>
    <x v="9"/>
    <x v="138"/>
    <x v="0"/>
    <x v="1"/>
    <n v="5872111"/>
  </r>
  <r>
    <x v="0"/>
    <x v="0"/>
    <x v="9"/>
    <x v="138"/>
    <x v="1"/>
    <x v="1"/>
    <n v="804196"/>
  </r>
  <r>
    <x v="0"/>
    <x v="0"/>
    <x v="9"/>
    <x v="138"/>
    <x v="10"/>
    <x v="1"/>
    <n v="2387"/>
  </r>
  <r>
    <x v="0"/>
    <x v="0"/>
    <x v="9"/>
    <x v="138"/>
    <x v="2"/>
    <x v="1"/>
    <n v="549"/>
  </r>
  <r>
    <x v="0"/>
    <x v="0"/>
    <x v="9"/>
    <x v="138"/>
    <x v="3"/>
    <x v="1"/>
    <n v="82962814"/>
  </r>
  <r>
    <x v="0"/>
    <x v="0"/>
    <x v="9"/>
    <x v="138"/>
    <x v="4"/>
    <x v="0"/>
    <n v="8871078"/>
  </r>
  <r>
    <x v="0"/>
    <x v="0"/>
    <x v="9"/>
    <x v="138"/>
    <x v="4"/>
    <x v="1"/>
    <n v="6204413"/>
  </r>
  <r>
    <x v="0"/>
    <x v="0"/>
    <x v="9"/>
    <x v="138"/>
    <x v="5"/>
    <x v="1"/>
    <n v="9028772"/>
  </r>
  <r>
    <x v="0"/>
    <x v="0"/>
    <x v="9"/>
    <x v="138"/>
    <x v="6"/>
    <x v="0"/>
    <n v="224375888"/>
  </r>
  <r>
    <x v="0"/>
    <x v="0"/>
    <x v="9"/>
    <x v="138"/>
    <x v="6"/>
    <x v="1"/>
    <n v="34976850"/>
  </r>
  <r>
    <x v="0"/>
    <x v="0"/>
    <x v="9"/>
    <x v="138"/>
    <x v="6"/>
    <x v="2"/>
    <n v="31570"/>
  </r>
  <r>
    <x v="0"/>
    <x v="0"/>
    <x v="9"/>
    <x v="138"/>
    <x v="7"/>
    <x v="1"/>
    <n v="27524"/>
  </r>
  <r>
    <x v="0"/>
    <x v="0"/>
    <x v="9"/>
    <x v="138"/>
    <x v="8"/>
    <x v="0"/>
    <n v="12553892"/>
  </r>
  <r>
    <x v="0"/>
    <x v="0"/>
    <x v="9"/>
    <x v="138"/>
    <x v="8"/>
    <x v="1"/>
    <n v="43714432"/>
  </r>
  <r>
    <x v="0"/>
    <x v="0"/>
    <x v="9"/>
    <x v="139"/>
    <x v="0"/>
    <x v="0"/>
    <n v="278749"/>
  </r>
  <r>
    <x v="0"/>
    <x v="0"/>
    <x v="9"/>
    <x v="139"/>
    <x v="0"/>
    <x v="1"/>
    <n v="168492"/>
  </r>
  <r>
    <x v="0"/>
    <x v="0"/>
    <x v="9"/>
    <x v="139"/>
    <x v="1"/>
    <x v="1"/>
    <n v="136296"/>
  </r>
  <r>
    <x v="0"/>
    <x v="0"/>
    <x v="9"/>
    <x v="139"/>
    <x v="3"/>
    <x v="1"/>
    <n v="27680918"/>
  </r>
  <r>
    <x v="0"/>
    <x v="0"/>
    <x v="9"/>
    <x v="139"/>
    <x v="4"/>
    <x v="0"/>
    <n v="329070"/>
  </r>
  <r>
    <x v="0"/>
    <x v="0"/>
    <x v="9"/>
    <x v="139"/>
    <x v="4"/>
    <x v="1"/>
    <n v="1375108"/>
  </r>
  <r>
    <x v="0"/>
    <x v="0"/>
    <x v="9"/>
    <x v="139"/>
    <x v="5"/>
    <x v="1"/>
    <n v="2321947"/>
  </r>
  <r>
    <x v="0"/>
    <x v="0"/>
    <x v="9"/>
    <x v="139"/>
    <x v="6"/>
    <x v="0"/>
    <n v="146948393"/>
  </r>
  <r>
    <x v="0"/>
    <x v="0"/>
    <x v="9"/>
    <x v="139"/>
    <x v="6"/>
    <x v="1"/>
    <n v="14817067"/>
  </r>
  <r>
    <x v="0"/>
    <x v="0"/>
    <x v="9"/>
    <x v="139"/>
    <x v="6"/>
    <x v="2"/>
    <n v="62090"/>
  </r>
  <r>
    <x v="0"/>
    <x v="0"/>
    <x v="9"/>
    <x v="139"/>
    <x v="7"/>
    <x v="1"/>
    <n v="6331"/>
  </r>
  <r>
    <x v="0"/>
    <x v="0"/>
    <x v="9"/>
    <x v="139"/>
    <x v="8"/>
    <x v="0"/>
    <n v="3034318"/>
  </r>
  <r>
    <x v="0"/>
    <x v="0"/>
    <x v="9"/>
    <x v="139"/>
    <x v="8"/>
    <x v="1"/>
    <n v="14440118"/>
  </r>
  <r>
    <x v="0"/>
    <x v="4"/>
    <x v="9"/>
    <x v="140"/>
    <x v="0"/>
    <x v="0"/>
    <n v="101921"/>
  </r>
  <r>
    <x v="0"/>
    <x v="4"/>
    <x v="9"/>
    <x v="140"/>
    <x v="0"/>
    <x v="1"/>
    <n v="462339"/>
  </r>
  <r>
    <x v="0"/>
    <x v="4"/>
    <x v="9"/>
    <x v="140"/>
    <x v="1"/>
    <x v="1"/>
    <n v="9068"/>
  </r>
  <r>
    <x v="0"/>
    <x v="4"/>
    <x v="9"/>
    <x v="140"/>
    <x v="2"/>
    <x v="1"/>
    <n v="69"/>
  </r>
  <r>
    <x v="0"/>
    <x v="4"/>
    <x v="9"/>
    <x v="140"/>
    <x v="3"/>
    <x v="1"/>
    <n v="10798473"/>
  </r>
  <r>
    <x v="0"/>
    <x v="4"/>
    <x v="9"/>
    <x v="140"/>
    <x v="4"/>
    <x v="0"/>
    <n v="26826"/>
  </r>
  <r>
    <x v="0"/>
    <x v="4"/>
    <x v="9"/>
    <x v="140"/>
    <x v="4"/>
    <x v="1"/>
    <n v="713697"/>
  </r>
  <r>
    <x v="0"/>
    <x v="4"/>
    <x v="9"/>
    <x v="140"/>
    <x v="5"/>
    <x v="1"/>
    <n v="1288162"/>
  </r>
  <r>
    <x v="0"/>
    <x v="4"/>
    <x v="9"/>
    <x v="140"/>
    <x v="6"/>
    <x v="0"/>
    <n v="20490559"/>
  </r>
  <r>
    <x v="0"/>
    <x v="4"/>
    <x v="9"/>
    <x v="140"/>
    <x v="6"/>
    <x v="1"/>
    <n v="3592095"/>
  </r>
  <r>
    <x v="0"/>
    <x v="4"/>
    <x v="9"/>
    <x v="140"/>
    <x v="6"/>
    <x v="2"/>
    <n v="100"/>
  </r>
  <r>
    <x v="0"/>
    <x v="4"/>
    <x v="9"/>
    <x v="140"/>
    <x v="8"/>
    <x v="0"/>
    <n v="1839119"/>
  </r>
  <r>
    <x v="0"/>
    <x v="4"/>
    <x v="9"/>
    <x v="140"/>
    <x v="8"/>
    <x v="1"/>
    <n v="7848148"/>
  </r>
  <r>
    <x v="0"/>
    <x v="4"/>
    <x v="9"/>
    <x v="141"/>
    <x v="0"/>
    <x v="0"/>
    <n v="921922"/>
  </r>
  <r>
    <x v="0"/>
    <x v="4"/>
    <x v="9"/>
    <x v="141"/>
    <x v="0"/>
    <x v="1"/>
    <n v="2322619"/>
  </r>
  <r>
    <x v="0"/>
    <x v="4"/>
    <x v="9"/>
    <x v="141"/>
    <x v="1"/>
    <x v="1"/>
    <n v="4135"/>
  </r>
  <r>
    <x v="0"/>
    <x v="4"/>
    <x v="9"/>
    <x v="141"/>
    <x v="2"/>
    <x v="1"/>
    <n v="20"/>
  </r>
  <r>
    <x v="0"/>
    <x v="4"/>
    <x v="9"/>
    <x v="141"/>
    <x v="3"/>
    <x v="1"/>
    <n v="8343376"/>
  </r>
  <r>
    <x v="0"/>
    <x v="4"/>
    <x v="9"/>
    <x v="141"/>
    <x v="4"/>
    <x v="1"/>
    <n v="410649"/>
  </r>
  <r>
    <x v="0"/>
    <x v="4"/>
    <x v="9"/>
    <x v="141"/>
    <x v="5"/>
    <x v="1"/>
    <n v="1198782"/>
  </r>
  <r>
    <x v="0"/>
    <x v="4"/>
    <x v="9"/>
    <x v="141"/>
    <x v="6"/>
    <x v="0"/>
    <n v="4345347"/>
  </r>
  <r>
    <x v="0"/>
    <x v="4"/>
    <x v="9"/>
    <x v="141"/>
    <x v="6"/>
    <x v="1"/>
    <n v="5042214"/>
  </r>
  <r>
    <x v="0"/>
    <x v="4"/>
    <x v="9"/>
    <x v="141"/>
    <x v="8"/>
    <x v="0"/>
    <n v="231707"/>
  </r>
  <r>
    <x v="0"/>
    <x v="4"/>
    <x v="9"/>
    <x v="141"/>
    <x v="8"/>
    <x v="1"/>
    <n v="3542578"/>
  </r>
  <r>
    <x v="0"/>
    <x v="0"/>
    <x v="9"/>
    <x v="142"/>
    <x v="0"/>
    <x v="0"/>
    <n v="18716"/>
  </r>
  <r>
    <x v="0"/>
    <x v="0"/>
    <x v="9"/>
    <x v="142"/>
    <x v="0"/>
    <x v="1"/>
    <n v="7454"/>
  </r>
  <r>
    <x v="0"/>
    <x v="0"/>
    <x v="9"/>
    <x v="142"/>
    <x v="1"/>
    <x v="1"/>
    <n v="103802"/>
  </r>
  <r>
    <x v="0"/>
    <x v="0"/>
    <x v="9"/>
    <x v="142"/>
    <x v="2"/>
    <x v="1"/>
    <n v="202"/>
  </r>
  <r>
    <x v="0"/>
    <x v="0"/>
    <x v="9"/>
    <x v="142"/>
    <x v="3"/>
    <x v="1"/>
    <n v="2900612"/>
  </r>
  <r>
    <x v="0"/>
    <x v="0"/>
    <x v="9"/>
    <x v="142"/>
    <x v="4"/>
    <x v="1"/>
    <n v="413807"/>
  </r>
  <r>
    <x v="0"/>
    <x v="0"/>
    <x v="9"/>
    <x v="142"/>
    <x v="5"/>
    <x v="1"/>
    <n v="693389"/>
  </r>
  <r>
    <x v="0"/>
    <x v="0"/>
    <x v="9"/>
    <x v="142"/>
    <x v="6"/>
    <x v="0"/>
    <n v="1220726"/>
  </r>
  <r>
    <x v="0"/>
    <x v="0"/>
    <x v="9"/>
    <x v="142"/>
    <x v="6"/>
    <x v="1"/>
    <n v="760757"/>
  </r>
  <r>
    <x v="0"/>
    <x v="0"/>
    <x v="9"/>
    <x v="142"/>
    <x v="7"/>
    <x v="1"/>
    <n v="1490"/>
  </r>
  <r>
    <x v="0"/>
    <x v="0"/>
    <x v="9"/>
    <x v="142"/>
    <x v="8"/>
    <x v="0"/>
    <n v="90805"/>
  </r>
  <r>
    <x v="0"/>
    <x v="0"/>
    <x v="9"/>
    <x v="142"/>
    <x v="8"/>
    <x v="1"/>
    <n v="799965"/>
  </r>
  <r>
    <x v="0"/>
    <x v="4"/>
    <x v="9"/>
    <x v="143"/>
    <x v="0"/>
    <x v="0"/>
    <n v="566087"/>
  </r>
  <r>
    <x v="0"/>
    <x v="4"/>
    <x v="9"/>
    <x v="143"/>
    <x v="0"/>
    <x v="1"/>
    <n v="1610272"/>
  </r>
  <r>
    <x v="0"/>
    <x v="4"/>
    <x v="9"/>
    <x v="143"/>
    <x v="1"/>
    <x v="1"/>
    <n v="172931"/>
  </r>
  <r>
    <x v="0"/>
    <x v="4"/>
    <x v="9"/>
    <x v="143"/>
    <x v="2"/>
    <x v="1"/>
    <n v="4"/>
  </r>
  <r>
    <x v="0"/>
    <x v="4"/>
    <x v="9"/>
    <x v="143"/>
    <x v="3"/>
    <x v="1"/>
    <n v="18824798"/>
  </r>
  <r>
    <x v="0"/>
    <x v="4"/>
    <x v="9"/>
    <x v="143"/>
    <x v="4"/>
    <x v="0"/>
    <n v="494021"/>
  </r>
  <r>
    <x v="0"/>
    <x v="4"/>
    <x v="9"/>
    <x v="143"/>
    <x v="4"/>
    <x v="1"/>
    <n v="614885"/>
  </r>
  <r>
    <x v="0"/>
    <x v="4"/>
    <x v="9"/>
    <x v="143"/>
    <x v="5"/>
    <x v="1"/>
    <n v="2494821"/>
  </r>
  <r>
    <x v="0"/>
    <x v="4"/>
    <x v="9"/>
    <x v="143"/>
    <x v="6"/>
    <x v="0"/>
    <n v="16794187"/>
  </r>
  <r>
    <x v="0"/>
    <x v="4"/>
    <x v="9"/>
    <x v="143"/>
    <x v="6"/>
    <x v="1"/>
    <n v="5868002"/>
  </r>
  <r>
    <x v="0"/>
    <x v="4"/>
    <x v="9"/>
    <x v="143"/>
    <x v="8"/>
    <x v="0"/>
    <n v="3568586"/>
  </r>
  <r>
    <x v="0"/>
    <x v="4"/>
    <x v="9"/>
    <x v="143"/>
    <x v="8"/>
    <x v="1"/>
    <n v="10039530"/>
  </r>
  <r>
    <x v="0"/>
    <x v="0"/>
    <x v="9"/>
    <x v="144"/>
    <x v="0"/>
    <x v="0"/>
    <n v="5093"/>
  </r>
  <r>
    <x v="0"/>
    <x v="0"/>
    <x v="9"/>
    <x v="144"/>
    <x v="0"/>
    <x v="1"/>
    <n v="1222277"/>
  </r>
  <r>
    <x v="0"/>
    <x v="0"/>
    <x v="9"/>
    <x v="144"/>
    <x v="1"/>
    <x v="1"/>
    <n v="821648"/>
  </r>
  <r>
    <x v="0"/>
    <x v="0"/>
    <x v="9"/>
    <x v="144"/>
    <x v="2"/>
    <x v="1"/>
    <n v="5778"/>
  </r>
  <r>
    <x v="0"/>
    <x v="0"/>
    <x v="9"/>
    <x v="144"/>
    <x v="3"/>
    <x v="1"/>
    <n v="33725495"/>
  </r>
  <r>
    <x v="0"/>
    <x v="0"/>
    <x v="9"/>
    <x v="144"/>
    <x v="4"/>
    <x v="0"/>
    <n v="142488"/>
  </r>
  <r>
    <x v="0"/>
    <x v="0"/>
    <x v="9"/>
    <x v="144"/>
    <x v="4"/>
    <x v="1"/>
    <n v="1641853"/>
  </r>
  <r>
    <x v="0"/>
    <x v="0"/>
    <x v="9"/>
    <x v="144"/>
    <x v="5"/>
    <x v="1"/>
    <n v="5595738"/>
  </r>
  <r>
    <x v="0"/>
    <x v="0"/>
    <x v="9"/>
    <x v="144"/>
    <x v="6"/>
    <x v="0"/>
    <n v="59603337"/>
  </r>
  <r>
    <x v="0"/>
    <x v="0"/>
    <x v="9"/>
    <x v="144"/>
    <x v="6"/>
    <x v="1"/>
    <n v="5898997"/>
  </r>
  <r>
    <x v="0"/>
    <x v="0"/>
    <x v="9"/>
    <x v="144"/>
    <x v="7"/>
    <x v="1"/>
    <n v="4345"/>
  </r>
  <r>
    <x v="0"/>
    <x v="0"/>
    <x v="9"/>
    <x v="144"/>
    <x v="8"/>
    <x v="0"/>
    <n v="1560925"/>
  </r>
  <r>
    <x v="0"/>
    <x v="0"/>
    <x v="9"/>
    <x v="144"/>
    <x v="8"/>
    <x v="1"/>
    <n v="14563079"/>
  </r>
  <r>
    <x v="0"/>
    <x v="0"/>
    <x v="9"/>
    <x v="144"/>
    <x v="9"/>
    <x v="0"/>
    <n v="16362000"/>
  </r>
  <r>
    <x v="0"/>
    <x v="0"/>
    <x v="9"/>
    <x v="145"/>
    <x v="0"/>
    <x v="0"/>
    <n v="919453"/>
  </r>
  <r>
    <x v="0"/>
    <x v="0"/>
    <x v="9"/>
    <x v="145"/>
    <x v="0"/>
    <x v="1"/>
    <n v="866605"/>
  </r>
  <r>
    <x v="0"/>
    <x v="0"/>
    <x v="9"/>
    <x v="145"/>
    <x v="1"/>
    <x v="1"/>
    <n v="235881"/>
  </r>
  <r>
    <x v="0"/>
    <x v="0"/>
    <x v="9"/>
    <x v="145"/>
    <x v="3"/>
    <x v="1"/>
    <n v="17589144"/>
  </r>
  <r>
    <x v="0"/>
    <x v="0"/>
    <x v="9"/>
    <x v="145"/>
    <x v="4"/>
    <x v="1"/>
    <n v="799354"/>
  </r>
  <r>
    <x v="0"/>
    <x v="0"/>
    <x v="9"/>
    <x v="145"/>
    <x v="5"/>
    <x v="1"/>
    <n v="1749336"/>
  </r>
  <r>
    <x v="0"/>
    <x v="0"/>
    <x v="9"/>
    <x v="145"/>
    <x v="6"/>
    <x v="0"/>
    <n v="39791033"/>
  </r>
  <r>
    <x v="0"/>
    <x v="0"/>
    <x v="9"/>
    <x v="145"/>
    <x v="6"/>
    <x v="1"/>
    <n v="5528050"/>
  </r>
  <r>
    <x v="0"/>
    <x v="0"/>
    <x v="9"/>
    <x v="145"/>
    <x v="7"/>
    <x v="1"/>
    <n v="5525"/>
  </r>
  <r>
    <x v="0"/>
    <x v="0"/>
    <x v="9"/>
    <x v="145"/>
    <x v="8"/>
    <x v="0"/>
    <n v="1702981"/>
  </r>
  <r>
    <x v="0"/>
    <x v="0"/>
    <x v="9"/>
    <x v="145"/>
    <x v="8"/>
    <x v="1"/>
    <n v="6346599"/>
  </r>
  <r>
    <x v="0"/>
    <x v="4"/>
    <x v="10"/>
    <x v="146"/>
    <x v="0"/>
    <x v="0"/>
    <n v="5208530"/>
  </r>
  <r>
    <x v="0"/>
    <x v="4"/>
    <x v="10"/>
    <x v="146"/>
    <x v="0"/>
    <x v="1"/>
    <n v="819860"/>
  </r>
  <r>
    <x v="0"/>
    <x v="4"/>
    <x v="10"/>
    <x v="146"/>
    <x v="1"/>
    <x v="1"/>
    <n v="69331"/>
  </r>
  <r>
    <x v="0"/>
    <x v="4"/>
    <x v="10"/>
    <x v="146"/>
    <x v="3"/>
    <x v="1"/>
    <n v="23394988"/>
  </r>
  <r>
    <x v="0"/>
    <x v="4"/>
    <x v="10"/>
    <x v="146"/>
    <x v="4"/>
    <x v="0"/>
    <n v="1739755"/>
  </r>
  <r>
    <x v="0"/>
    <x v="4"/>
    <x v="10"/>
    <x v="146"/>
    <x v="4"/>
    <x v="1"/>
    <n v="2221435"/>
  </r>
  <r>
    <x v="0"/>
    <x v="4"/>
    <x v="10"/>
    <x v="146"/>
    <x v="5"/>
    <x v="1"/>
    <n v="2737090"/>
  </r>
  <r>
    <x v="0"/>
    <x v="4"/>
    <x v="10"/>
    <x v="146"/>
    <x v="6"/>
    <x v="0"/>
    <n v="55284677"/>
  </r>
  <r>
    <x v="0"/>
    <x v="4"/>
    <x v="10"/>
    <x v="146"/>
    <x v="6"/>
    <x v="1"/>
    <n v="2991879"/>
  </r>
  <r>
    <x v="0"/>
    <x v="4"/>
    <x v="10"/>
    <x v="146"/>
    <x v="6"/>
    <x v="2"/>
    <n v="2381936"/>
  </r>
  <r>
    <x v="0"/>
    <x v="4"/>
    <x v="10"/>
    <x v="146"/>
    <x v="7"/>
    <x v="1"/>
    <n v="6348"/>
  </r>
  <r>
    <x v="0"/>
    <x v="4"/>
    <x v="10"/>
    <x v="146"/>
    <x v="8"/>
    <x v="0"/>
    <n v="9702541"/>
  </r>
  <r>
    <x v="0"/>
    <x v="4"/>
    <x v="10"/>
    <x v="146"/>
    <x v="8"/>
    <x v="1"/>
    <n v="9694144"/>
  </r>
  <r>
    <x v="0"/>
    <x v="4"/>
    <x v="10"/>
    <x v="146"/>
    <x v="8"/>
    <x v="2"/>
    <n v="600"/>
  </r>
  <r>
    <x v="0"/>
    <x v="4"/>
    <x v="10"/>
    <x v="147"/>
    <x v="0"/>
    <x v="1"/>
    <n v="1145"/>
  </r>
  <r>
    <x v="0"/>
    <x v="4"/>
    <x v="10"/>
    <x v="147"/>
    <x v="1"/>
    <x v="1"/>
    <n v="13738"/>
  </r>
  <r>
    <x v="0"/>
    <x v="4"/>
    <x v="10"/>
    <x v="147"/>
    <x v="2"/>
    <x v="1"/>
    <n v="58"/>
  </r>
  <r>
    <x v="0"/>
    <x v="4"/>
    <x v="10"/>
    <x v="147"/>
    <x v="3"/>
    <x v="1"/>
    <n v="122160664"/>
  </r>
  <r>
    <x v="0"/>
    <x v="4"/>
    <x v="10"/>
    <x v="147"/>
    <x v="4"/>
    <x v="0"/>
    <n v="8253253"/>
  </r>
  <r>
    <x v="0"/>
    <x v="4"/>
    <x v="10"/>
    <x v="147"/>
    <x v="4"/>
    <x v="1"/>
    <n v="6610882"/>
  </r>
  <r>
    <x v="0"/>
    <x v="4"/>
    <x v="10"/>
    <x v="147"/>
    <x v="5"/>
    <x v="1"/>
    <n v="5511544"/>
  </r>
  <r>
    <x v="0"/>
    <x v="4"/>
    <x v="10"/>
    <x v="147"/>
    <x v="6"/>
    <x v="0"/>
    <n v="61565154"/>
  </r>
  <r>
    <x v="0"/>
    <x v="4"/>
    <x v="10"/>
    <x v="147"/>
    <x v="6"/>
    <x v="1"/>
    <n v="11688816"/>
  </r>
  <r>
    <x v="0"/>
    <x v="4"/>
    <x v="10"/>
    <x v="147"/>
    <x v="8"/>
    <x v="0"/>
    <n v="26149234"/>
  </r>
  <r>
    <x v="0"/>
    <x v="4"/>
    <x v="10"/>
    <x v="147"/>
    <x v="8"/>
    <x v="1"/>
    <n v="60701220"/>
  </r>
  <r>
    <x v="0"/>
    <x v="4"/>
    <x v="10"/>
    <x v="147"/>
    <x v="8"/>
    <x v="2"/>
    <n v="19410"/>
  </r>
  <r>
    <x v="0"/>
    <x v="4"/>
    <x v="10"/>
    <x v="147"/>
    <x v="9"/>
    <x v="0"/>
    <n v="34254545"/>
  </r>
  <r>
    <x v="0"/>
    <x v="4"/>
    <x v="10"/>
    <x v="148"/>
    <x v="0"/>
    <x v="0"/>
    <n v="204221"/>
  </r>
  <r>
    <x v="0"/>
    <x v="4"/>
    <x v="10"/>
    <x v="148"/>
    <x v="0"/>
    <x v="1"/>
    <n v="182261"/>
  </r>
  <r>
    <x v="0"/>
    <x v="4"/>
    <x v="10"/>
    <x v="148"/>
    <x v="1"/>
    <x v="1"/>
    <n v="61610"/>
  </r>
  <r>
    <x v="0"/>
    <x v="4"/>
    <x v="10"/>
    <x v="148"/>
    <x v="2"/>
    <x v="1"/>
    <n v="321"/>
  </r>
  <r>
    <x v="0"/>
    <x v="4"/>
    <x v="10"/>
    <x v="148"/>
    <x v="3"/>
    <x v="1"/>
    <n v="6639386"/>
  </r>
  <r>
    <x v="0"/>
    <x v="4"/>
    <x v="10"/>
    <x v="148"/>
    <x v="4"/>
    <x v="1"/>
    <n v="497654"/>
  </r>
  <r>
    <x v="0"/>
    <x v="4"/>
    <x v="10"/>
    <x v="148"/>
    <x v="5"/>
    <x v="1"/>
    <n v="787580"/>
  </r>
  <r>
    <x v="0"/>
    <x v="4"/>
    <x v="10"/>
    <x v="148"/>
    <x v="6"/>
    <x v="0"/>
    <n v="2023189"/>
  </r>
  <r>
    <x v="0"/>
    <x v="4"/>
    <x v="10"/>
    <x v="148"/>
    <x v="6"/>
    <x v="1"/>
    <n v="826042"/>
  </r>
  <r>
    <x v="0"/>
    <x v="4"/>
    <x v="10"/>
    <x v="148"/>
    <x v="7"/>
    <x v="1"/>
    <n v="14051"/>
  </r>
  <r>
    <x v="0"/>
    <x v="4"/>
    <x v="10"/>
    <x v="148"/>
    <x v="8"/>
    <x v="0"/>
    <n v="450762"/>
  </r>
  <r>
    <x v="0"/>
    <x v="4"/>
    <x v="10"/>
    <x v="148"/>
    <x v="8"/>
    <x v="1"/>
    <n v="2983443"/>
  </r>
  <r>
    <x v="0"/>
    <x v="4"/>
    <x v="10"/>
    <x v="149"/>
    <x v="0"/>
    <x v="0"/>
    <n v="2593880"/>
  </r>
  <r>
    <x v="0"/>
    <x v="4"/>
    <x v="10"/>
    <x v="149"/>
    <x v="0"/>
    <x v="1"/>
    <n v="1618271"/>
  </r>
  <r>
    <x v="0"/>
    <x v="4"/>
    <x v="10"/>
    <x v="149"/>
    <x v="1"/>
    <x v="1"/>
    <n v="161298"/>
  </r>
  <r>
    <x v="0"/>
    <x v="4"/>
    <x v="10"/>
    <x v="149"/>
    <x v="2"/>
    <x v="1"/>
    <n v="387"/>
  </r>
  <r>
    <x v="0"/>
    <x v="4"/>
    <x v="10"/>
    <x v="149"/>
    <x v="3"/>
    <x v="1"/>
    <n v="13347287"/>
  </r>
  <r>
    <x v="0"/>
    <x v="4"/>
    <x v="10"/>
    <x v="149"/>
    <x v="4"/>
    <x v="0"/>
    <n v="1655481"/>
  </r>
  <r>
    <x v="0"/>
    <x v="4"/>
    <x v="10"/>
    <x v="149"/>
    <x v="4"/>
    <x v="1"/>
    <n v="1269225"/>
  </r>
  <r>
    <x v="0"/>
    <x v="4"/>
    <x v="10"/>
    <x v="149"/>
    <x v="5"/>
    <x v="1"/>
    <n v="1396133"/>
  </r>
  <r>
    <x v="0"/>
    <x v="4"/>
    <x v="10"/>
    <x v="149"/>
    <x v="6"/>
    <x v="0"/>
    <n v="59132714"/>
  </r>
  <r>
    <x v="0"/>
    <x v="4"/>
    <x v="10"/>
    <x v="149"/>
    <x v="6"/>
    <x v="1"/>
    <n v="1186910"/>
  </r>
  <r>
    <x v="0"/>
    <x v="4"/>
    <x v="10"/>
    <x v="149"/>
    <x v="7"/>
    <x v="1"/>
    <n v="375"/>
  </r>
  <r>
    <x v="0"/>
    <x v="4"/>
    <x v="10"/>
    <x v="149"/>
    <x v="8"/>
    <x v="0"/>
    <n v="5169889"/>
  </r>
  <r>
    <x v="0"/>
    <x v="4"/>
    <x v="10"/>
    <x v="149"/>
    <x v="8"/>
    <x v="1"/>
    <n v="5838037"/>
  </r>
  <r>
    <x v="0"/>
    <x v="4"/>
    <x v="10"/>
    <x v="150"/>
    <x v="0"/>
    <x v="0"/>
    <n v="1530144"/>
  </r>
  <r>
    <x v="0"/>
    <x v="4"/>
    <x v="10"/>
    <x v="150"/>
    <x v="0"/>
    <x v="1"/>
    <n v="1134491"/>
  </r>
  <r>
    <x v="0"/>
    <x v="4"/>
    <x v="10"/>
    <x v="150"/>
    <x v="1"/>
    <x v="1"/>
    <n v="10874"/>
  </r>
  <r>
    <x v="0"/>
    <x v="4"/>
    <x v="10"/>
    <x v="150"/>
    <x v="2"/>
    <x v="1"/>
    <n v="116"/>
  </r>
  <r>
    <x v="0"/>
    <x v="4"/>
    <x v="10"/>
    <x v="150"/>
    <x v="3"/>
    <x v="1"/>
    <n v="9529755"/>
  </r>
  <r>
    <x v="0"/>
    <x v="4"/>
    <x v="10"/>
    <x v="150"/>
    <x v="4"/>
    <x v="0"/>
    <n v="2381400"/>
  </r>
  <r>
    <x v="0"/>
    <x v="4"/>
    <x v="10"/>
    <x v="150"/>
    <x v="4"/>
    <x v="1"/>
    <n v="775158"/>
  </r>
  <r>
    <x v="0"/>
    <x v="4"/>
    <x v="10"/>
    <x v="150"/>
    <x v="5"/>
    <x v="1"/>
    <n v="1102879"/>
  </r>
  <r>
    <x v="0"/>
    <x v="4"/>
    <x v="10"/>
    <x v="150"/>
    <x v="6"/>
    <x v="0"/>
    <n v="6197948"/>
  </r>
  <r>
    <x v="0"/>
    <x v="4"/>
    <x v="10"/>
    <x v="150"/>
    <x v="6"/>
    <x v="1"/>
    <n v="1229603"/>
  </r>
  <r>
    <x v="0"/>
    <x v="4"/>
    <x v="10"/>
    <x v="150"/>
    <x v="8"/>
    <x v="0"/>
    <n v="2610912"/>
  </r>
  <r>
    <x v="0"/>
    <x v="4"/>
    <x v="10"/>
    <x v="150"/>
    <x v="8"/>
    <x v="1"/>
    <n v="5163025"/>
  </r>
  <r>
    <x v="0"/>
    <x v="4"/>
    <x v="10"/>
    <x v="150"/>
    <x v="8"/>
    <x v="2"/>
    <n v="30040"/>
  </r>
  <r>
    <x v="0"/>
    <x v="4"/>
    <x v="10"/>
    <x v="151"/>
    <x v="0"/>
    <x v="0"/>
    <n v="1896163"/>
  </r>
  <r>
    <x v="0"/>
    <x v="4"/>
    <x v="10"/>
    <x v="151"/>
    <x v="0"/>
    <x v="1"/>
    <n v="295567"/>
  </r>
  <r>
    <x v="0"/>
    <x v="4"/>
    <x v="10"/>
    <x v="151"/>
    <x v="1"/>
    <x v="1"/>
    <n v="1060739"/>
  </r>
  <r>
    <x v="0"/>
    <x v="4"/>
    <x v="10"/>
    <x v="151"/>
    <x v="2"/>
    <x v="1"/>
    <n v="2761"/>
  </r>
  <r>
    <x v="0"/>
    <x v="4"/>
    <x v="10"/>
    <x v="151"/>
    <x v="3"/>
    <x v="1"/>
    <n v="183759054"/>
  </r>
  <r>
    <x v="0"/>
    <x v="4"/>
    <x v="10"/>
    <x v="151"/>
    <x v="4"/>
    <x v="0"/>
    <n v="5526843"/>
  </r>
  <r>
    <x v="0"/>
    <x v="4"/>
    <x v="10"/>
    <x v="151"/>
    <x v="4"/>
    <x v="1"/>
    <n v="9043434"/>
  </r>
  <r>
    <x v="0"/>
    <x v="4"/>
    <x v="10"/>
    <x v="151"/>
    <x v="5"/>
    <x v="1"/>
    <n v="9192390"/>
  </r>
  <r>
    <x v="0"/>
    <x v="4"/>
    <x v="10"/>
    <x v="151"/>
    <x v="6"/>
    <x v="0"/>
    <n v="34009935"/>
  </r>
  <r>
    <x v="0"/>
    <x v="4"/>
    <x v="10"/>
    <x v="151"/>
    <x v="6"/>
    <x v="1"/>
    <n v="18613889"/>
  </r>
  <r>
    <x v="0"/>
    <x v="4"/>
    <x v="10"/>
    <x v="151"/>
    <x v="7"/>
    <x v="1"/>
    <n v="60662"/>
  </r>
  <r>
    <x v="0"/>
    <x v="4"/>
    <x v="10"/>
    <x v="151"/>
    <x v="8"/>
    <x v="0"/>
    <n v="46673336"/>
  </r>
  <r>
    <x v="0"/>
    <x v="4"/>
    <x v="10"/>
    <x v="151"/>
    <x v="8"/>
    <x v="1"/>
    <n v="82979735"/>
  </r>
  <r>
    <x v="0"/>
    <x v="4"/>
    <x v="10"/>
    <x v="151"/>
    <x v="8"/>
    <x v="2"/>
    <n v="17194"/>
  </r>
  <r>
    <x v="0"/>
    <x v="4"/>
    <x v="10"/>
    <x v="151"/>
    <x v="9"/>
    <x v="0"/>
    <n v="6734100"/>
  </r>
  <r>
    <x v="0"/>
    <x v="4"/>
    <x v="10"/>
    <x v="152"/>
    <x v="0"/>
    <x v="0"/>
    <n v="407032"/>
  </r>
  <r>
    <x v="0"/>
    <x v="4"/>
    <x v="10"/>
    <x v="152"/>
    <x v="0"/>
    <x v="1"/>
    <n v="513221"/>
  </r>
  <r>
    <x v="0"/>
    <x v="4"/>
    <x v="10"/>
    <x v="152"/>
    <x v="1"/>
    <x v="1"/>
    <n v="21269"/>
  </r>
  <r>
    <x v="0"/>
    <x v="4"/>
    <x v="10"/>
    <x v="152"/>
    <x v="2"/>
    <x v="1"/>
    <n v="8529"/>
  </r>
  <r>
    <x v="0"/>
    <x v="4"/>
    <x v="10"/>
    <x v="152"/>
    <x v="3"/>
    <x v="1"/>
    <n v="492345610"/>
  </r>
  <r>
    <x v="0"/>
    <x v="4"/>
    <x v="10"/>
    <x v="152"/>
    <x v="4"/>
    <x v="0"/>
    <n v="196366307"/>
  </r>
  <r>
    <x v="0"/>
    <x v="4"/>
    <x v="10"/>
    <x v="152"/>
    <x v="4"/>
    <x v="1"/>
    <n v="68050208"/>
  </r>
  <r>
    <x v="0"/>
    <x v="4"/>
    <x v="10"/>
    <x v="152"/>
    <x v="5"/>
    <x v="1"/>
    <n v="66511602"/>
  </r>
  <r>
    <x v="0"/>
    <x v="4"/>
    <x v="10"/>
    <x v="152"/>
    <x v="6"/>
    <x v="0"/>
    <n v="169936262"/>
  </r>
  <r>
    <x v="0"/>
    <x v="4"/>
    <x v="10"/>
    <x v="152"/>
    <x v="6"/>
    <x v="1"/>
    <n v="74990962"/>
  </r>
  <r>
    <x v="0"/>
    <x v="4"/>
    <x v="10"/>
    <x v="152"/>
    <x v="6"/>
    <x v="2"/>
    <n v="15298311"/>
  </r>
  <r>
    <x v="0"/>
    <x v="4"/>
    <x v="10"/>
    <x v="152"/>
    <x v="8"/>
    <x v="0"/>
    <n v="536090329"/>
  </r>
  <r>
    <x v="0"/>
    <x v="4"/>
    <x v="10"/>
    <x v="152"/>
    <x v="8"/>
    <x v="1"/>
    <n v="542681594"/>
  </r>
  <r>
    <x v="0"/>
    <x v="4"/>
    <x v="10"/>
    <x v="152"/>
    <x v="8"/>
    <x v="2"/>
    <n v="216995"/>
  </r>
  <r>
    <x v="0"/>
    <x v="4"/>
    <x v="10"/>
    <x v="152"/>
    <x v="9"/>
    <x v="0"/>
    <n v="72739728"/>
  </r>
  <r>
    <x v="0"/>
    <x v="4"/>
    <x v="10"/>
    <x v="153"/>
    <x v="0"/>
    <x v="0"/>
    <n v="4743954"/>
  </r>
  <r>
    <x v="0"/>
    <x v="4"/>
    <x v="10"/>
    <x v="153"/>
    <x v="0"/>
    <x v="1"/>
    <n v="3728194"/>
  </r>
  <r>
    <x v="0"/>
    <x v="4"/>
    <x v="10"/>
    <x v="153"/>
    <x v="1"/>
    <x v="1"/>
    <n v="523235"/>
  </r>
  <r>
    <x v="0"/>
    <x v="4"/>
    <x v="10"/>
    <x v="153"/>
    <x v="2"/>
    <x v="1"/>
    <n v="5294"/>
  </r>
  <r>
    <x v="0"/>
    <x v="4"/>
    <x v="10"/>
    <x v="153"/>
    <x v="3"/>
    <x v="1"/>
    <n v="216726021"/>
  </r>
  <r>
    <x v="0"/>
    <x v="4"/>
    <x v="10"/>
    <x v="153"/>
    <x v="4"/>
    <x v="0"/>
    <n v="13753702"/>
  </r>
  <r>
    <x v="0"/>
    <x v="4"/>
    <x v="10"/>
    <x v="153"/>
    <x v="4"/>
    <x v="1"/>
    <n v="12203788"/>
  </r>
  <r>
    <x v="0"/>
    <x v="4"/>
    <x v="10"/>
    <x v="153"/>
    <x v="5"/>
    <x v="1"/>
    <n v="13800891"/>
  </r>
  <r>
    <x v="0"/>
    <x v="4"/>
    <x v="10"/>
    <x v="153"/>
    <x v="6"/>
    <x v="0"/>
    <n v="180809072"/>
  </r>
  <r>
    <x v="0"/>
    <x v="4"/>
    <x v="10"/>
    <x v="153"/>
    <x v="6"/>
    <x v="1"/>
    <n v="33717394"/>
  </r>
  <r>
    <x v="0"/>
    <x v="4"/>
    <x v="10"/>
    <x v="153"/>
    <x v="6"/>
    <x v="2"/>
    <n v="51189063"/>
  </r>
  <r>
    <x v="0"/>
    <x v="4"/>
    <x v="10"/>
    <x v="153"/>
    <x v="7"/>
    <x v="1"/>
    <n v="72898"/>
  </r>
  <r>
    <x v="0"/>
    <x v="4"/>
    <x v="10"/>
    <x v="153"/>
    <x v="8"/>
    <x v="0"/>
    <n v="31958102"/>
  </r>
  <r>
    <x v="0"/>
    <x v="4"/>
    <x v="10"/>
    <x v="153"/>
    <x v="8"/>
    <x v="1"/>
    <n v="108121007"/>
  </r>
  <r>
    <x v="0"/>
    <x v="4"/>
    <x v="10"/>
    <x v="153"/>
    <x v="8"/>
    <x v="2"/>
    <n v="834"/>
  </r>
  <r>
    <x v="0"/>
    <x v="4"/>
    <x v="10"/>
    <x v="154"/>
    <x v="0"/>
    <x v="0"/>
    <n v="3262809"/>
  </r>
  <r>
    <x v="0"/>
    <x v="4"/>
    <x v="10"/>
    <x v="154"/>
    <x v="0"/>
    <x v="1"/>
    <n v="1560844"/>
  </r>
  <r>
    <x v="0"/>
    <x v="4"/>
    <x v="10"/>
    <x v="154"/>
    <x v="1"/>
    <x v="1"/>
    <n v="43288"/>
  </r>
  <r>
    <x v="0"/>
    <x v="4"/>
    <x v="10"/>
    <x v="154"/>
    <x v="3"/>
    <x v="1"/>
    <n v="16327952"/>
  </r>
  <r>
    <x v="0"/>
    <x v="4"/>
    <x v="10"/>
    <x v="154"/>
    <x v="4"/>
    <x v="0"/>
    <n v="29735"/>
  </r>
  <r>
    <x v="0"/>
    <x v="4"/>
    <x v="10"/>
    <x v="154"/>
    <x v="4"/>
    <x v="1"/>
    <n v="752326"/>
  </r>
  <r>
    <x v="0"/>
    <x v="4"/>
    <x v="10"/>
    <x v="154"/>
    <x v="5"/>
    <x v="1"/>
    <n v="1929955"/>
  </r>
  <r>
    <x v="0"/>
    <x v="4"/>
    <x v="10"/>
    <x v="154"/>
    <x v="6"/>
    <x v="0"/>
    <n v="8558685"/>
  </r>
  <r>
    <x v="0"/>
    <x v="4"/>
    <x v="10"/>
    <x v="154"/>
    <x v="6"/>
    <x v="1"/>
    <n v="1566340"/>
  </r>
  <r>
    <x v="0"/>
    <x v="4"/>
    <x v="10"/>
    <x v="154"/>
    <x v="8"/>
    <x v="0"/>
    <n v="2278541"/>
  </r>
  <r>
    <x v="0"/>
    <x v="4"/>
    <x v="10"/>
    <x v="154"/>
    <x v="8"/>
    <x v="1"/>
    <n v="7937458"/>
  </r>
  <r>
    <x v="0"/>
    <x v="4"/>
    <x v="10"/>
    <x v="155"/>
    <x v="0"/>
    <x v="0"/>
    <n v="1581647"/>
  </r>
  <r>
    <x v="0"/>
    <x v="4"/>
    <x v="10"/>
    <x v="155"/>
    <x v="0"/>
    <x v="1"/>
    <n v="1549468"/>
  </r>
  <r>
    <x v="0"/>
    <x v="4"/>
    <x v="10"/>
    <x v="155"/>
    <x v="1"/>
    <x v="1"/>
    <n v="498341"/>
  </r>
  <r>
    <x v="0"/>
    <x v="4"/>
    <x v="10"/>
    <x v="155"/>
    <x v="2"/>
    <x v="1"/>
    <n v="212"/>
  </r>
  <r>
    <x v="0"/>
    <x v="4"/>
    <x v="10"/>
    <x v="155"/>
    <x v="3"/>
    <x v="1"/>
    <n v="38412313"/>
  </r>
  <r>
    <x v="0"/>
    <x v="4"/>
    <x v="10"/>
    <x v="155"/>
    <x v="4"/>
    <x v="0"/>
    <n v="1663783"/>
  </r>
  <r>
    <x v="0"/>
    <x v="4"/>
    <x v="10"/>
    <x v="155"/>
    <x v="4"/>
    <x v="1"/>
    <n v="1681069"/>
  </r>
  <r>
    <x v="0"/>
    <x v="4"/>
    <x v="10"/>
    <x v="155"/>
    <x v="5"/>
    <x v="1"/>
    <n v="3665608"/>
  </r>
  <r>
    <x v="0"/>
    <x v="4"/>
    <x v="10"/>
    <x v="155"/>
    <x v="6"/>
    <x v="0"/>
    <n v="15555275"/>
  </r>
  <r>
    <x v="0"/>
    <x v="4"/>
    <x v="10"/>
    <x v="155"/>
    <x v="6"/>
    <x v="1"/>
    <n v="5583855"/>
  </r>
  <r>
    <x v="0"/>
    <x v="4"/>
    <x v="10"/>
    <x v="155"/>
    <x v="7"/>
    <x v="1"/>
    <n v="8579"/>
  </r>
  <r>
    <x v="0"/>
    <x v="4"/>
    <x v="10"/>
    <x v="155"/>
    <x v="8"/>
    <x v="0"/>
    <n v="9925840"/>
  </r>
  <r>
    <x v="0"/>
    <x v="4"/>
    <x v="10"/>
    <x v="155"/>
    <x v="8"/>
    <x v="1"/>
    <n v="18795320"/>
  </r>
  <r>
    <x v="0"/>
    <x v="4"/>
    <x v="10"/>
    <x v="156"/>
    <x v="0"/>
    <x v="1"/>
    <n v="8523"/>
  </r>
  <r>
    <x v="0"/>
    <x v="4"/>
    <x v="10"/>
    <x v="156"/>
    <x v="1"/>
    <x v="1"/>
    <n v="82304"/>
  </r>
  <r>
    <x v="0"/>
    <x v="4"/>
    <x v="10"/>
    <x v="156"/>
    <x v="10"/>
    <x v="1"/>
    <n v="1956"/>
  </r>
  <r>
    <x v="0"/>
    <x v="4"/>
    <x v="10"/>
    <x v="156"/>
    <x v="2"/>
    <x v="1"/>
    <n v="659"/>
  </r>
  <r>
    <x v="0"/>
    <x v="4"/>
    <x v="10"/>
    <x v="156"/>
    <x v="3"/>
    <x v="1"/>
    <n v="132941116"/>
  </r>
  <r>
    <x v="0"/>
    <x v="4"/>
    <x v="10"/>
    <x v="156"/>
    <x v="4"/>
    <x v="0"/>
    <n v="15179967"/>
  </r>
  <r>
    <x v="0"/>
    <x v="4"/>
    <x v="10"/>
    <x v="156"/>
    <x v="4"/>
    <x v="1"/>
    <n v="8509572"/>
  </r>
  <r>
    <x v="0"/>
    <x v="4"/>
    <x v="10"/>
    <x v="156"/>
    <x v="5"/>
    <x v="1"/>
    <n v="8019560"/>
  </r>
  <r>
    <x v="0"/>
    <x v="4"/>
    <x v="10"/>
    <x v="156"/>
    <x v="6"/>
    <x v="0"/>
    <n v="82139734"/>
  </r>
  <r>
    <x v="0"/>
    <x v="4"/>
    <x v="10"/>
    <x v="156"/>
    <x v="6"/>
    <x v="1"/>
    <n v="13707270"/>
  </r>
  <r>
    <x v="0"/>
    <x v="4"/>
    <x v="10"/>
    <x v="156"/>
    <x v="6"/>
    <x v="2"/>
    <n v="600"/>
  </r>
  <r>
    <x v="0"/>
    <x v="4"/>
    <x v="10"/>
    <x v="156"/>
    <x v="7"/>
    <x v="1"/>
    <n v="43512"/>
  </r>
  <r>
    <x v="0"/>
    <x v="4"/>
    <x v="10"/>
    <x v="156"/>
    <x v="8"/>
    <x v="0"/>
    <n v="59481069"/>
  </r>
  <r>
    <x v="0"/>
    <x v="4"/>
    <x v="10"/>
    <x v="156"/>
    <x v="8"/>
    <x v="1"/>
    <n v="63800940"/>
  </r>
  <r>
    <x v="0"/>
    <x v="4"/>
    <x v="10"/>
    <x v="156"/>
    <x v="8"/>
    <x v="2"/>
    <n v="3314"/>
  </r>
  <r>
    <x v="0"/>
    <x v="4"/>
    <x v="10"/>
    <x v="156"/>
    <x v="9"/>
    <x v="0"/>
    <n v="5101700"/>
  </r>
  <r>
    <x v="0"/>
    <x v="4"/>
    <x v="10"/>
    <x v="157"/>
    <x v="0"/>
    <x v="0"/>
    <n v="386849"/>
  </r>
  <r>
    <x v="0"/>
    <x v="4"/>
    <x v="10"/>
    <x v="157"/>
    <x v="0"/>
    <x v="1"/>
    <n v="962539"/>
  </r>
  <r>
    <x v="0"/>
    <x v="4"/>
    <x v="10"/>
    <x v="157"/>
    <x v="1"/>
    <x v="1"/>
    <n v="1765377"/>
  </r>
  <r>
    <x v="0"/>
    <x v="4"/>
    <x v="10"/>
    <x v="157"/>
    <x v="2"/>
    <x v="1"/>
    <n v="969"/>
  </r>
  <r>
    <x v="0"/>
    <x v="4"/>
    <x v="10"/>
    <x v="157"/>
    <x v="3"/>
    <x v="1"/>
    <n v="219893085"/>
  </r>
  <r>
    <x v="0"/>
    <x v="4"/>
    <x v="10"/>
    <x v="157"/>
    <x v="4"/>
    <x v="0"/>
    <n v="6488657"/>
  </r>
  <r>
    <x v="0"/>
    <x v="4"/>
    <x v="10"/>
    <x v="157"/>
    <x v="4"/>
    <x v="1"/>
    <n v="8078939"/>
  </r>
  <r>
    <x v="0"/>
    <x v="4"/>
    <x v="10"/>
    <x v="157"/>
    <x v="5"/>
    <x v="1"/>
    <n v="12803750"/>
  </r>
  <r>
    <x v="0"/>
    <x v="4"/>
    <x v="10"/>
    <x v="157"/>
    <x v="6"/>
    <x v="0"/>
    <n v="189269392"/>
  </r>
  <r>
    <x v="0"/>
    <x v="4"/>
    <x v="10"/>
    <x v="157"/>
    <x v="6"/>
    <x v="1"/>
    <n v="35140830"/>
  </r>
  <r>
    <x v="0"/>
    <x v="4"/>
    <x v="10"/>
    <x v="157"/>
    <x v="7"/>
    <x v="1"/>
    <n v="233064"/>
  </r>
  <r>
    <x v="0"/>
    <x v="4"/>
    <x v="10"/>
    <x v="157"/>
    <x v="8"/>
    <x v="0"/>
    <n v="29412369"/>
  </r>
  <r>
    <x v="0"/>
    <x v="4"/>
    <x v="10"/>
    <x v="157"/>
    <x v="8"/>
    <x v="1"/>
    <n v="99504805"/>
  </r>
  <r>
    <x v="0"/>
    <x v="4"/>
    <x v="10"/>
    <x v="157"/>
    <x v="8"/>
    <x v="2"/>
    <n v="16640"/>
  </r>
  <r>
    <x v="0"/>
    <x v="4"/>
    <x v="10"/>
    <x v="157"/>
    <x v="9"/>
    <x v="0"/>
    <n v="71354"/>
  </r>
  <r>
    <x v="0"/>
    <x v="4"/>
    <x v="10"/>
    <x v="158"/>
    <x v="0"/>
    <x v="0"/>
    <n v="4162"/>
  </r>
  <r>
    <x v="0"/>
    <x v="4"/>
    <x v="10"/>
    <x v="158"/>
    <x v="0"/>
    <x v="1"/>
    <n v="197851"/>
  </r>
  <r>
    <x v="0"/>
    <x v="4"/>
    <x v="10"/>
    <x v="158"/>
    <x v="1"/>
    <x v="1"/>
    <n v="84948"/>
  </r>
  <r>
    <x v="0"/>
    <x v="4"/>
    <x v="10"/>
    <x v="158"/>
    <x v="2"/>
    <x v="1"/>
    <n v="311"/>
  </r>
  <r>
    <x v="0"/>
    <x v="4"/>
    <x v="10"/>
    <x v="158"/>
    <x v="3"/>
    <x v="1"/>
    <n v="6022618"/>
  </r>
  <r>
    <x v="0"/>
    <x v="4"/>
    <x v="10"/>
    <x v="158"/>
    <x v="4"/>
    <x v="1"/>
    <n v="509901"/>
  </r>
  <r>
    <x v="0"/>
    <x v="4"/>
    <x v="10"/>
    <x v="158"/>
    <x v="5"/>
    <x v="1"/>
    <n v="676284"/>
  </r>
  <r>
    <x v="0"/>
    <x v="4"/>
    <x v="10"/>
    <x v="158"/>
    <x v="6"/>
    <x v="0"/>
    <n v="852772"/>
  </r>
  <r>
    <x v="0"/>
    <x v="4"/>
    <x v="10"/>
    <x v="158"/>
    <x v="6"/>
    <x v="1"/>
    <n v="691851"/>
  </r>
  <r>
    <x v="0"/>
    <x v="4"/>
    <x v="10"/>
    <x v="158"/>
    <x v="8"/>
    <x v="0"/>
    <n v="102140"/>
  </r>
  <r>
    <x v="0"/>
    <x v="4"/>
    <x v="10"/>
    <x v="158"/>
    <x v="8"/>
    <x v="1"/>
    <n v="3035699"/>
  </r>
  <r>
    <x v="0"/>
    <x v="4"/>
    <x v="10"/>
    <x v="159"/>
    <x v="0"/>
    <x v="0"/>
    <n v="2946498"/>
  </r>
  <r>
    <x v="0"/>
    <x v="4"/>
    <x v="10"/>
    <x v="159"/>
    <x v="0"/>
    <x v="1"/>
    <n v="2800364"/>
  </r>
  <r>
    <x v="0"/>
    <x v="4"/>
    <x v="10"/>
    <x v="159"/>
    <x v="0"/>
    <x v="2"/>
    <n v="9091497"/>
  </r>
  <r>
    <x v="0"/>
    <x v="4"/>
    <x v="10"/>
    <x v="159"/>
    <x v="1"/>
    <x v="1"/>
    <n v="255450"/>
  </r>
  <r>
    <x v="0"/>
    <x v="4"/>
    <x v="10"/>
    <x v="159"/>
    <x v="2"/>
    <x v="1"/>
    <n v="396"/>
  </r>
  <r>
    <x v="0"/>
    <x v="4"/>
    <x v="10"/>
    <x v="159"/>
    <x v="3"/>
    <x v="1"/>
    <n v="47614183"/>
  </r>
  <r>
    <x v="0"/>
    <x v="4"/>
    <x v="10"/>
    <x v="159"/>
    <x v="4"/>
    <x v="0"/>
    <n v="1454165"/>
  </r>
  <r>
    <x v="0"/>
    <x v="4"/>
    <x v="10"/>
    <x v="159"/>
    <x v="4"/>
    <x v="1"/>
    <n v="3478940"/>
  </r>
  <r>
    <x v="0"/>
    <x v="4"/>
    <x v="10"/>
    <x v="159"/>
    <x v="5"/>
    <x v="1"/>
    <n v="5937280"/>
  </r>
  <r>
    <x v="0"/>
    <x v="4"/>
    <x v="10"/>
    <x v="159"/>
    <x v="6"/>
    <x v="0"/>
    <n v="72475059"/>
  </r>
  <r>
    <x v="0"/>
    <x v="4"/>
    <x v="10"/>
    <x v="159"/>
    <x v="6"/>
    <x v="1"/>
    <n v="8066049"/>
  </r>
  <r>
    <x v="0"/>
    <x v="4"/>
    <x v="10"/>
    <x v="159"/>
    <x v="6"/>
    <x v="2"/>
    <n v="1290"/>
  </r>
  <r>
    <x v="0"/>
    <x v="4"/>
    <x v="10"/>
    <x v="159"/>
    <x v="8"/>
    <x v="0"/>
    <n v="7604054"/>
  </r>
  <r>
    <x v="0"/>
    <x v="4"/>
    <x v="10"/>
    <x v="159"/>
    <x v="8"/>
    <x v="1"/>
    <n v="29719569"/>
  </r>
  <r>
    <x v="0"/>
    <x v="4"/>
    <x v="10"/>
    <x v="160"/>
    <x v="0"/>
    <x v="0"/>
    <n v="11560891"/>
  </r>
  <r>
    <x v="0"/>
    <x v="4"/>
    <x v="10"/>
    <x v="160"/>
    <x v="0"/>
    <x v="1"/>
    <n v="1958496"/>
  </r>
  <r>
    <x v="0"/>
    <x v="4"/>
    <x v="10"/>
    <x v="160"/>
    <x v="1"/>
    <x v="1"/>
    <n v="249307"/>
  </r>
  <r>
    <x v="0"/>
    <x v="4"/>
    <x v="10"/>
    <x v="160"/>
    <x v="2"/>
    <x v="1"/>
    <n v="552"/>
  </r>
  <r>
    <x v="0"/>
    <x v="4"/>
    <x v="10"/>
    <x v="160"/>
    <x v="3"/>
    <x v="1"/>
    <n v="70605860"/>
  </r>
  <r>
    <x v="0"/>
    <x v="4"/>
    <x v="10"/>
    <x v="160"/>
    <x v="4"/>
    <x v="0"/>
    <n v="4324773"/>
  </r>
  <r>
    <x v="0"/>
    <x v="4"/>
    <x v="10"/>
    <x v="160"/>
    <x v="4"/>
    <x v="1"/>
    <n v="4487152"/>
  </r>
  <r>
    <x v="0"/>
    <x v="4"/>
    <x v="10"/>
    <x v="160"/>
    <x v="5"/>
    <x v="1"/>
    <n v="5323030"/>
  </r>
  <r>
    <x v="0"/>
    <x v="4"/>
    <x v="10"/>
    <x v="160"/>
    <x v="6"/>
    <x v="0"/>
    <n v="572730108"/>
  </r>
  <r>
    <x v="0"/>
    <x v="4"/>
    <x v="10"/>
    <x v="160"/>
    <x v="6"/>
    <x v="1"/>
    <n v="8465650"/>
  </r>
  <r>
    <x v="0"/>
    <x v="4"/>
    <x v="10"/>
    <x v="160"/>
    <x v="6"/>
    <x v="2"/>
    <n v="28300197"/>
  </r>
  <r>
    <x v="0"/>
    <x v="4"/>
    <x v="10"/>
    <x v="160"/>
    <x v="7"/>
    <x v="1"/>
    <n v="28152"/>
  </r>
  <r>
    <x v="0"/>
    <x v="4"/>
    <x v="10"/>
    <x v="160"/>
    <x v="8"/>
    <x v="0"/>
    <n v="17955895"/>
  </r>
  <r>
    <x v="0"/>
    <x v="4"/>
    <x v="10"/>
    <x v="160"/>
    <x v="8"/>
    <x v="1"/>
    <n v="35585403"/>
  </r>
  <r>
    <x v="0"/>
    <x v="4"/>
    <x v="10"/>
    <x v="160"/>
    <x v="8"/>
    <x v="2"/>
    <n v="11713"/>
  </r>
  <r>
    <x v="0"/>
    <x v="4"/>
    <x v="10"/>
    <x v="160"/>
    <x v="9"/>
    <x v="0"/>
    <n v="44557850"/>
  </r>
  <r>
    <x v="0"/>
    <x v="2"/>
    <x v="11"/>
    <x v="161"/>
    <x v="0"/>
    <x v="0"/>
    <n v="479991"/>
  </r>
  <r>
    <x v="0"/>
    <x v="2"/>
    <x v="11"/>
    <x v="161"/>
    <x v="0"/>
    <x v="1"/>
    <n v="127728"/>
  </r>
  <r>
    <x v="0"/>
    <x v="2"/>
    <x v="11"/>
    <x v="161"/>
    <x v="1"/>
    <x v="1"/>
    <n v="7099"/>
  </r>
  <r>
    <x v="0"/>
    <x v="2"/>
    <x v="11"/>
    <x v="161"/>
    <x v="3"/>
    <x v="1"/>
    <n v="2839014"/>
  </r>
  <r>
    <x v="0"/>
    <x v="2"/>
    <x v="11"/>
    <x v="161"/>
    <x v="4"/>
    <x v="1"/>
    <n v="305685"/>
  </r>
  <r>
    <x v="0"/>
    <x v="2"/>
    <x v="11"/>
    <x v="161"/>
    <x v="5"/>
    <x v="1"/>
    <n v="465675"/>
  </r>
  <r>
    <x v="0"/>
    <x v="2"/>
    <x v="11"/>
    <x v="161"/>
    <x v="6"/>
    <x v="0"/>
    <n v="142166"/>
  </r>
  <r>
    <x v="0"/>
    <x v="2"/>
    <x v="11"/>
    <x v="161"/>
    <x v="6"/>
    <x v="1"/>
    <n v="441953"/>
  </r>
  <r>
    <x v="0"/>
    <x v="2"/>
    <x v="11"/>
    <x v="161"/>
    <x v="8"/>
    <x v="1"/>
    <n v="1203316"/>
  </r>
  <r>
    <x v="0"/>
    <x v="2"/>
    <x v="11"/>
    <x v="162"/>
    <x v="0"/>
    <x v="0"/>
    <n v="50647"/>
  </r>
  <r>
    <x v="0"/>
    <x v="2"/>
    <x v="11"/>
    <x v="162"/>
    <x v="0"/>
    <x v="1"/>
    <n v="174207"/>
  </r>
  <r>
    <x v="0"/>
    <x v="2"/>
    <x v="11"/>
    <x v="162"/>
    <x v="1"/>
    <x v="1"/>
    <n v="16704"/>
  </r>
  <r>
    <x v="0"/>
    <x v="2"/>
    <x v="11"/>
    <x v="162"/>
    <x v="3"/>
    <x v="1"/>
    <n v="2095106"/>
  </r>
  <r>
    <x v="0"/>
    <x v="2"/>
    <x v="11"/>
    <x v="162"/>
    <x v="4"/>
    <x v="1"/>
    <n v="354037"/>
  </r>
  <r>
    <x v="0"/>
    <x v="2"/>
    <x v="11"/>
    <x v="162"/>
    <x v="5"/>
    <x v="1"/>
    <n v="260524"/>
  </r>
  <r>
    <x v="0"/>
    <x v="2"/>
    <x v="11"/>
    <x v="162"/>
    <x v="6"/>
    <x v="0"/>
    <n v="23790"/>
  </r>
  <r>
    <x v="0"/>
    <x v="2"/>
    <x v="11"/>
    <x v="162"/>
    <x v="6"/>
    <x v="1"/>
    <n v="591446"/>
  </r>
  <r>
    <x v="0"/>
    <x v="2"/>
    <x v="11"/>
    <x v="162"/>
    <x v="8"/>
    <x v="1"/>
    <n v="844318"/>
  </r>
  <r>
    <x v="0"/>
    <x v="2"/>
    <x v="11"/>
    <x v="163"/>
    <x v="0"/>
    <x v="0"/>
    <n v="1547782"/>
  </r>
  <r>
    <x v="0"/>
    <x v="2"/>
    <x v="11"/>
    <x v="163"/>
    <x v="0"/>
    <x v="1"/>
    <n v="1283153"/>
  </r>
  <r>
    <x v="0"/>
    <x v="2"/>
    <x v="11"/>
    <x v="163"/>
    <x v="1"/>
    <x v="1"/>
    <n v="34989"/>
  </r>
  <r>
    <x v="0"/>
    <x v="2"/>
    <x v="11"/>
    <x v="163"/>
    <x v="3"/>
    <x v="1"/>
    <n v="3386801"/>
  </r>
  <r>
    <x v="0"/>
    <x v="2"/>
    <x v="11"/>
    <x v="163"/>
    <x v="4"/>
    <x v="1"/>
    <n v="575183"/>
  </r>
  <r>
    <x v="0"/>
    <x v="2"/>
    <x v="11"/>
    <x v="163"/>
    <x v="5"/>
    <x v="1"/>
    <n v="541635"/>
  </r>
  <r>
    <x v="0"/>
    <x v="2"/>
    <x v="11"/>
    <x v="163"/>
    <x v="6"/>
    <x v="0"/>
    <n v="4857806"/>
  </r>
  <r>
    <x v="0"/>
    <x v="2"/>
    <x v="11"/>
    <x v="163"/>
    <x v="6"/>
    <x v="1"/>
    <n v="295800"/>
  </r>
  <r>
    <x v="0"/>
    <x v="2"/>
    <x v="11"/>
    <x v="163"/>
    <x v="8"/>
    <x v="0"/>
    <n v="192772"/>
  </r>
  <r>
    <x v="0"/>
    <x v="2"/>
    <x v="11"/>
    <x v="163"/>
    <x v="8"/>
    <x v="1"/>
    <n v="1332038"/>
  </r>
  <r>
    <x v="0"/>
    <x v="2"/>
    <x v="11"/>
    <x v="164"/>
    <x v="0"/>
    <x v="0"/>
    <n v="653507"/>
  </r>
  <r>
    <x v="0"/>
    <x v="2"/>
    <x v="11"/>
    <x v="164"/>
    <x v="0"/>
    <x v="1"/>
    <n v="1412463"/>
  </r>
  <r>
    <x v="0"/>
    <x v="2"/>
    <x v="11"/>
    <x v="164"/>
    <x v="1"/>
    <x v="1"/>
    <n v="2761"/>
  </r>
  <r>
    <x v="0"/>
    <x v="2"/>
    <x v="11"/>
    <x v="164"/>
    <x v="3"/>
    <x v="1"/>
    <n v="6054307"/>
  </r>
  <r>
    <x v="0"/>
    <x v="2"/>
    <x v="11"/>
    <x v="164"/>
    <x v="4"/>
    <x v="1"/>
    <n v="495162"/>
  </r>
  <r>
    <x v="0"/>
    <x v="2"/>
    <x v="11"/>
    <x v="164"/>
    <x v="5"/>
    <x v="1"/>
    <n v="510673"/>
  </r>
  <r>
    <x v="0"/>
    <x v="2"/>
    <x v="11"/>
    <x v="164"/>
    <x v="6"/>
    <x v="0"/>
    <n v="2089256"/>
  </r>
  <r>
    <x v="0"/>
    <x v="2"/>
    <x v="11"/>
    <x v="164"/>
    <x v="6"/>
    <x v="1"/>
    <n v="800735"/>
  </r>
  <r>
    <x v="0"/>
    <x v="2"/>
    <x v="11"/>
    <x v="164"/>
    <x v="8"/>
    <x v="0"/>
    <n v="61776"/>
  </r>
  <r>
    <x v="0"/>
    <x v="2"/>
    <x v="11"/>
    <x v="164"/>
    <x v="8"/>
    <x v="1"/>
    <n v="2170518"/>
  </r>
  <r>
    <x v="0"/>
    <x v="2"/>
    <x v="11"/>
    <x v="165"/>
    <x v="0"/>
    <x v="0"/>
    <n v="4755"/>
  </r>
  <r>
    <x v="0"/>
    <x v="2"/>
    <x v="11"/>
    <x v="165"/>
    <x v="0"/>
    <x v="1"/>
    <n v="24994"/>
  </r>
  <r>
    <x v="0"/>
    <x v="2"/>
    <x v="11"/>
    <x v="165"/>
    <x v="1"/>
    <x v="1"/>
    <n v="19356"/>
  </r>
  <r>
    <x v="0"/>
    <x v="2"/>
    <x v="11"/>
    <x v="165"/>
    <x v="2"/>
    <x v="1"/>
    <n v="17"/>
  </r>
  <r>
    <x v="0"/>
    <x v="2"/>
    <x v="11"/>
    <x v="165"/>
    <x v="3"/>
    <x v="1"/>
    <n v="2962570"/>
  </r>
  <r>
    <x v="0"/>
    <x v="2"/>
    <x v="11"/>
    <x v="165"/>
    <x v="4"/>
    <x v="1"/>
    <n v="360564"/>
  </r>
  <r>
    <x v="0"/>
    <x v="2"/>
    <x v="11"/>
    <x v="165"/>
    <x v="5"/>
    <x v="1"/>
    <n v="448966"/>
  </r>
  <r>
    <x v="0"/>
    <x v="2"/>
    <x v="11"/>
    <x v="165"/>
    <x v="6"/>
    <x v="0"/>
    <n v="1649688"/>
  </r>
  <r>
    <x v="0"/>
    <x v="2"/>
    <x v="11"/>
    <x v="165"/>
    <x v="6"/>
    <x v="1"/>
    <n v="475213"/>
  </r>
  <r>
    <x v="0"/>
    <x v="2"/>
    <x v="11"/>
    <x v="165"/>
    <x v="7"/>
    <x v="1"/>
    <n v="3975"/>
  </r>
  <r>
    <x v="0"/>
    <x v="2"/>
    <x v="11"/>
    <x v="165"/>
    <x v="8"/>
    <x v="0"/>
    <n v="705153"/>
  </r>
  <r>
    <x v="0"/>
    <x v="2"/>
    <x v="11"/>
    <x v="165"/>
    <x v="8"/>
    <x v="1"/>
    <n v="1295549"/>
  </r>
  <r>
    <x v="0"/>
    <x v="2"/>
    <x v="11"/>
    <x v="166"/>
    <x v="0"/>
    <x v="0"/>
    <n v="114444"/>
  </r>
  <r>
    <x v="0"/>
    <x v="2"/>
    <x v="11"/>
    <x v="166"/>
    <x v="0"/>
    <x v="1"/>
    <n v="215748"/>
  </r>
  <r>
    <x v="0"/>
    <x v="2"/>
    <x v="11"/>
    <x v="166"/>
    <x v="1"/>
    <x v="1"/>
    <n v="13157"/>
  </r>
  <r>
    <x v="0"/>
    <x v="2"/>
    <x v="11"/>
    <x v="166"/>
    <x v="3"/>
    <x v="1"/>
    <n v="2834932"/>
  </r>
  <r>
    <x v="0"/>
    <x v="2"/>
    <x v="11"/>
    <x v="166"/>
    <x v="4"/>
    <x v="0"/>
    <n v="47946"/>
  </r>
  <r>
    <x v="0"/>
    <x v="2"/>
    <x v="11"/>
    <x v="166"/>
    <x v="4"/>
    <x v="1"/>
    <n v="392870"/>
  </r>
  <r>
    <x v="0"/>
    <x v="2"/>
    <x v="11"/>
    <x v="166"/>
    <x v="5"/>
    <x v="1"/>
    <n v="461190"/>
  </r>
  <r>
    <x v="0"/>
    <x v="2"/>
    <x v="11"/>
    <x v="166"/>
    <x v="6"/>
    <x v="0"/>
    <n v="521061"/>
  </r>
  <r>
    <x v="0"/>
    <x v="2"/>
    <x v="11"/>
    <x v="166"/>
    <x v="6"/>
    <x v="1"/>
    <n v="124748"/>
  </r>
  <r>
    <x v="0"/>
    <x v="2"/>
    <x v="11"/>
    <x v="166"/>
    <x v="8"/>
    <x v="0"/>
    <n v="245128"/>
  </r>
  <r>
    <x v="0"/>
    <x v="2"/>
    <x v="11"/>
    <x v="166"/>
    <x v="8"/>
    <x v="1"/>
    <n v="944626"/>
  </r>
  <r>
    <x v="0"/>
    <x v="2"/>
    <x v="11"/>
    <x v="167"/>
    <x v="0"/>
    <x v="0"/>
    <n v="1015689"/>
  </r>
  <r>
    <x v="0"/>
    <x v="2"/>
    <x v="11"/>
    <x v="167"/>
    <x v="0"/>
    <x v="1"/>
    <n v="1877893"/>
  </r>
  <r>
    <x v="0"/>
    <x v="2"/>
    <x v="11"/>
    <x v="167"/>
    <x v="1"/>
    <x v="1"/>
    <n v="11962"/>
  </r>
  <r>
    <x v="0"/>
    <x v="2"/>
    <x v="11"/>
    <x v="167"/>
    <x v="2"/>
    <x v="1"/>
    <n v="652"/>
  </r>
  <r>
    <x v="0"/>
    <x v="2"/>
    <x v="11"/>
    <x v="167"/>
    <x v="3"/>
    <x v="1"/>
    <n v="17077902"/>
  </r>
  <r>
    <x v="0"/>
    <x v="2"/>
    <x v="11"/>
    <x v="167"/>
    <x v="4"/>
    <x v="0"/>
    <n v="2418329"/>
  </r>
  <r>
    <x v="0"/>
    <x v="2"/>
    <x v="11"/>
    <x v="167"/>
    <x v="4"/>
    <x v="1"/>
    <n v="1255189"/>
  </r>
  <r>
    <x v="0"/>
    <x v="2"/>
    <x v="11"/>
    <x v="167"/>
    <x v="5"/>
    <x v="1"/>
    <n v="1424790"/>
  </r>
  <r>
    <x v="0"/>
    <x v="2"/>
    <x v="11"/>
    <x v="167"/>
    <x v="6"/>
    <x v="0"/>
    <n v="5443437"/>
  </r>
  <r>
    <x v="0"/>
    <x v="2"/>
    <x v="11"/>
    <x v="167"/>
    <x v="6"/>
    <x v="1"/>
    <n v="1828560"/>
  </r>
  <r>
    <x v="0"/>
    <x v="2"/>
    <x v="11"/>
    <x v="167"/>
    <x v="8"/>
    <x v="0"/>
    <n v="3792814"/>
  </r>
  <r>
    <x v="0"/>
    <x v="2"/>
    <x v="11"/>
    <x v="167"/>
    <x v="8"/>
    <x v="1"/>
    <n v="9545290"/>
  </r>
  <r>
    <x v="0"/>
    <x v="2"/>
    <x v="11"/>
    <x v="168"/>
    <x v="0"/>
    <x v="0"/>
    <n v="1070085"/>
  </r>
  <r>
    <x v="0"/>
    <x v="2"/>
    <x v="11"/>
    <x v="168"/>
    <x v="0"/>
    <x v="1"/>
    <n v="464246"/>
  </r>
  <r>
    <x v="0"/>
    <x v="2"/>
    <x v="11"/>
    <x v="168"/>
    <x v="1"/>
    <x v="1"/>
    <n v="20037"/>
  </r>
  <r>
    <x v="0"/>
    <x v="2"/>
    <x v="11"/>
    <x v="168"/>
    <x v="3"/>
    <x v="1"/>
    <n v="2446764"/>
  </r>
  <r>
    <x v="0"/>
    <x v="2"/>
    <x v="11"/>
    <x v="168"/>
    <x v="4"/>
    <x v="1"/>
    <n v="174870"/>
  </r>
  <r>
    <x v="0"/>
    <x v="2"/>
    <x v="11"/>
    <x v="168"/>
    <x v="5"/>
    <x v="1"/>
    <n v="236516"/>
  </r>
  <r>
    <x v="0"/>
    <x v="2"/>
    <x v="11"/>
    <x v="168"/>
    <x v="6"/>
    <x v="0"/>
    <n v="196255"/>
  </r>
  <r>
    <x v="0"/>
    <x v="2"/>
    <x v="11"/>
    <x v="168"/>
    <x v="6"/>
    <x v="1"/>
    <n v="274006"/>
  </r>
  <r>
    <x v="0"/>
    <x v="2"/>
    <x v="11"/>
    <x v="168"/>
    <x v="8"/>
    <x v="0"/>
    <n v="91344"/>
  </r>
  <r>
    <x v="0"/>
    <x v="2"/>
    <x v="11"/>
    <x v="168"/>
    <x v="8"/>
    <x v="1"/>
    <n v="808145"/>
  </r>
  <r>
    <x v="0"/>
    <x v="4"/>
    <x v="11"/>
    <x v="169"/>
    <x v="0"/>
    <x v="0"/>
    <n v="42843"/>
  </r>
  <r>
    <x v="0"/>
    <x v="4"/>
    <x v="11"/>
    <x v="169"/>
    <x v="0"/>
    <x v="1"/>
    <n v="44463"/>
  </r>
  <r>
    <x v="0"/>
    <x v="4"/>
    <x v="11"/>
    <x v="169"/>
    <x v="1"/>
    <x v="1"/>
    <n v="35015"/>
  </r>
  <r>
    <x v="0"/>
    <x v="4"/>
    <x v="11"/>
    <x v="169"/>
    <x v="2"/>
    <x v="1"/>
    <n v="4429"/>
  </r>
  <r>
    <x v="0"/>
    <x v="4"/>
    <x v="11"/>
    <x v="169"/>
    <x v="3"/>
    <x v="1"/>
    <n v="2969141"/>
  </r>
  <r>
    <x v="0"/>
    <x v="4"/>
    <x v="11"/>
    <x v="169"/>
    <x v="4"/>
    <x v="1"/>
    <n v="173248"/>
  </r>
  <r>
    <x v="0"/>
    <x v="4"/>
    <x v="11"/>
    <x v="169"/>
    <x v="5"/>
    <x v="1"/>
    <n v="697095"/>
  </r>
  <r>
    <x v="0"/>
    <x v="4"/>
    <x v="11"/>
    <x v="169"/>
    <x v="6"/>
    <x v="0"/>
    <n v="45356"/>
  </r>
  <r>
    <x v="0"/>
    <x v="4"/>
    <x v="11"/>
    <x v="169"/>
    <x v="6"/>
    <x v="1"/>
    <n v="343191"/>
  </r>
  <r>
    <x v="0"/>
    <x v="4"/>
    <x v="11"/>
    <x v="169"/>
    <x v="7"/>
    <x v="1"/>
    <n v="879"/>
  </r>
  <r>
    <x v="0"/>
    <x v="4"/>
    <x v="11"/>
    <x v="169"/>
    <x v="8"/>
    <x v="1"/>
    <n v="952595"/>
  </r>
  <r>
    <x v="0"/>
    <x v="2"/>
    <x v="11"/>
    <x v="170"/>
    <x v="0"/>
    <x v="0"/>
    <n v="97874"/>
  </r>
  <r>
    <x v="0"/>
    <x v="2"/>
    <x v="11"/>
    <x v="170"/>
    <x v="0"/>
    <x v="1"/>
    <n v="103327"/>
  </r>
  <r>
    <x v="0"/>
    <x v="2"/>
    <x v="11"/>
    <x v="170"/>
    <x v="1"/>
    <x v="1"/>
    <n v="49044"/>
  </r>
  <r>
    <x v="0"/>
    <x v="2"/>
    <x v="11"/>
    <x v="170"/>
    <x v="2"/>
    <x v="1"/>
    <n v="1"/>
  </r>
  <r>
    <x v="0"/>
    <x v="2"/>
    <x v="11"/>
    <x v="170"/>
    <x v="3"/>
    <x v="1"/>
    <n v="2780100"/>
  </r>
  <r>
    <x v="0"/>
    <x v="2"/>
    <x v="11"/>
    <x v="170"/>
    <x v="4"/>
    <x v="0"/>
    <n v="119653"/>
  </r>
  <r>
    <x v="0"/>
    <x v="2"/>
    <x v="11"/>
    <x v="170"/>
    <x v="4"/>
    <x v="1"/>
    <n v="451260"/>
  </r>
  <r>
    <x v="0"/>
    <x v="2"/>
    <x v="11"/>
    <x v="170"/>
    <x v="5"/>
    <x v="1"/>
    <n v="440691"/>
  </r>
  <r>
    <x v="0"/>
    <x v="2"/>
    <x v="11"/>
    <x v="170"/>
    <x v="6"/>
    <x v="0"/>
    <n v="1776831"/>
  </r>
  <r>
    <x v="0"/>
    <x v="2"/>
    <x v="11"/>
    <x v="170"/>
    <x v="6"/>
    <x v="1"/>
    <n v="301795"/>
  </r>
  <r>
    <x v="0"/>
    <x v="2"/>
    <x v="11"/>
    <x v="170"/>
    <x v="7"/>
    <x v="1"/>
    <n v="154"/>
  </r>
  <r>
    <x v="0"/>
    <x v="2"/>
    <x v="11"/>
    <x v="170"/>
    <x v="8"/>
    <x v="1"/>
    <n v="1059466"/>
  </r>
  <r>
    <x v="0"/>
    <x v="2"/>
    <x v="11"/>
    <x v="171"/>
    <x v="0"/>
    <x v="0"/>
    <n v="80090"/>
  </r>
  <r>
    <x v="0"/>
    <x v="2"/>
    <x v="11"/>
    <x v="171"/>
    <x v="0"/>
    <x v="1"/>
    <n v="760065"/>
  </r>
  <r>
    <x v="0"/>
    <x v="2"/>
    <x v="11"/>
    <x v="171"/>
    <x v="1"/>
    <x v="1"/>
    <n v="3236"/>
  </r>
  <r>
    <x v="0"/>
    <x v="2"/>
    <x v="11"/>
    <x v="171"/>
    <x v="2"/>
    <x v="1"/>
    <n v="53"/>
  </r>
  <r>
    <x v="0"/>
    <x v="2"/>
    <x v="11"/>
    <x v="171"/>
    <x v="3"/>
    <x v="1"/>
    <n v="1989984"/>
  </r>
  <r>
    <x v="0"/>
    <x v="2"/>
    <x v="11"/>
    <x v="171"/>
    <x v="4"/>
    <x v="0"/>
    <n v="197846"/>
  </r>
  <r>
    <x v="0"/>
    <x v="2"/>
    <x v="11"/>
    <x v="171"/>
    <x v="4"/>
    <x v="1"/>
    <n v="235791"/>
  </r>
  <r>
    <x v="0"/>
    <x v="2"/>
    <x v="11"/>
    <x v="171"/>
    <x v="5"/>
    <x v="1"/>
    <n v="220456"/>
  </r>
  <r>
    <x v="0"/>
    <x v="2"/>
    <x v="11"/>
    <x v="171"/>
    <x v="6"/>
    <x v="0"/>
    <n v="154103"/>
  </r>
  <r>
    <x v="0"/>
    <x v="2"/>
    <x v="11"/>
    <x v="171"/>
    <x v="6"/>
    <x v="1"/>
    <n v="114162"/>
  </r>
  <r>
    <x v="0"/>
    <x v="2"/>
    <x v="11"/>
    <x v="171"/>
    <x v="8"/>
    <x v="1"/>
    <n v="734073"/>
  </r>
  <r>
    <x v="0"/>
    <x v="2"/>
    <x v="11"/>
    <x v="172"/>
    <x v="0"/>
    <x v="0"/>
    <n v="10255"/>
  </r>
  <r>
    <x v="0"/>
    <x v="2"/>
    <x v="11"/>
    <x v="172"/>
    <x v="0"/>
    <x v="1"/>
    <n v="65822"/>
  </r>
  <r>
    <x v="0"/>
    <x v="2"/>
    <x v="11"/>
    <x v="172"/>
    <x v="1"/>
    <x v="1"/>
    <n v="44283"/>
  </r>
  <r>
    <x v="0"/>
    <x v="2"/>
    <x v="11"/>
    <x v="172"/>
    <x v="2"/>
    <x v="1"/>
    <n v="5828"/>
  </r>
  <r>
    <x v="0"/>
    <x v="2"/>
    <x v="11"/>
    <x v="172"/>
    <x v="3"/>
    <x v="1"/>
    <n v="5993360"/>
  </r>
  <r>
    <x v="0"/>
    <x v="2"/>
    <x v="11"/>
    <x v="172"/>
    <x v="4"/>
    <x v="0"/>
    <n v="96102"/>
  </r>
  <r>
    <x v="0"/>
    <x v="2"/>
    <x v="11"/>
    <x v="172"/>
    <x v="4"/>
    <x v="1"/>
    <n v="394173"/>
  </r>
  <r>
    <x v="0"/>
    <x v="2"/>
    <x v="11"/>
    <x v="172"/>
    <x v="5"/>
    <x v="1"/>
    <n v="791564"/>
  </r>
  <r>
    <x v="0"/>
    <x v="2"/>
    <x v="11"/>
    <x v="172"/>
    <x v="6"/>
    <x v="0"/>
    <n v="2926525"/>
  </r>
  <r>
    <x v="0"/>
    <x v="2"/>
    <x v="11"/>
    <x v="172"/>
    <x v="6"/>
    <x v="1"/>
    <n v="524090"/>
  </r>
  <r>
    <x v="0"/>
    <x v="2"/>
    <x v="11"/>
    <x v="172"/>
    <x v="7"/>
    <x v="1"/>
    <n v="30877"/>
  </r>
  <r>
    <x v="0"/>
    <x v="2"/>
    <x v="11"/>
    <x v="172"/>
    <x v="8"/>
    <x v="1"/>
    <n v="1666494"/>
  </r>
  <r>
    <x v="0"/>
    <x v="2"/>
    <x v="11"/>
    <x v="173"/>
    <x v="0"/>
    <x v="0"/>
    <n v="664215"/>
  </r>
  <r>
    <x v="0"/>
    <x v="2"/>
    <x v="11"/>
    <x v="173"/>
    <x v="0"/>
    <x v="1"/>
    <n v="758729"/>
  </r>
  <r>
    <x v="0"/>
    <x v="2"/>
    <x v="11"/>
    <x v="173"/>
    <x v="1"/>
    <x v="1"/>
    <n v="266829"/>
  </r>
  <r>
    <x v="0"/>
    <x v="2"/>
    <x v="11"/>
    <x v="173"/>
    <x v="2"/>
    <x v="1"/>
    <n v="1881"/>
  </r>
  <r>
    <x v="0"/>
    <x v="2"/>
    <x v="11"/>
    <x v="173"/>
    <x v="3"/>
    <x v="1"/>
    <n v="11602896"/>
  </r>
  <r>
    <x v="0"/>
    <x v="2"/>
    <x v="11"/>
    <x v="173"/>
    <x v="4"/>
    <x v="1"/>
    <n v="1172776"/>
  </r>
  <r>
    <x v="0"/>
    <x v="2"/>
    <x v="11"/>
    <x v="173"/>
    <x v="5"/>
    <x v="1"/>
    <n v="1485539"/>
  </r>
  <r>
    <x v="0"/>
    <x v="2"/>
    <x v="11"/>
    <x v="173"/>
    <x v="6"/>
    <x v="0"/>
    <n v="15128121"/>
  </r>
  <r>
    <x v="0"/>
    <x v="2"/>
    <x v="11"/>
    <x v="173"/>
    <x v="6"/>
    <x v="1"/>
    <n v="1431017"/>
  </r>
  <r>
    <x v="0"/>
    <x v="2"/>
    <x v="11"/>
    <x v="173"/>
    <x v="7"/>
    <x v="1"/>
    <n v="3898"/>
  </r>
  <r>
    <x v="0"/>
    <x v="2"/>
    <x v="11"/>
    <x v="173"/>
    <x v="8"/>
    <x v="0"/>
    <n v="456976"/>
  </r>
  <r>
    <x v="0"/>
    <x v="2"/>
    <x v="11"/>
    <x v="173"/>
    <x v="8"/>
    <x v="1"/>
    <n v="4862615"/>
  </r>
  <r>
    <x v="0"/>
    <x v="2"/>
    <x v="11"/>
    <x v="174"/>
    <x v="0"/>
    <x v="0"/>
    <n v="177554"/>
  </r>
  <r>
    <x v="0"/>
    <x v="2"/>
    <x v="11"/>
    <x v="174"/>
    <x v="0"/>
    <x v="1"/>
    <n v="477159"/>
  </r>
  <r>
    <x v="0"/>
    <x v="2"/>
    <x v="11"/>
    <x v="174"/>
    <x v="1"/>
    <x v="1"/>
    <n v="78239"/>
  </r>
  <r>
    <x v="0"/>
    <x v="2"/>
    <x v="11"/>
    <x v="174"/>
    <x v="2"/>
    <x v="1"/>
    <n v="1612"/>
  </r>
  <r>
    <x v="0"/>
    <x v="2"/>
    <x v="11"/>
    <x v="174"/>
    <x v="3"/>
    <x v="1"/>
    <n v="19132659"/>
  </r>
  <r>
    <x v="0"/>
    <x v="2"/>
    <x v="11"/>
    <x v="174"/>
    <x v="4"/>
    <x v="0"/>
    <n v="2510450"/>
  </r>
  <r>
    <x v="0"/>
    <x v="2"/>
    <x v="11"/>
    <x v="174"/>
    <x v="4"/>
    <x v="1"/>
    <n v="1705618"/>
  </r>
  <r>
    <x v="0"/>
    <x v="2"/>
    <x v="11"/>
    <x v="174"/>
    <x v="5"/>
    <x v="1"/>
    <n v="1830223"/>
  </r>
  <r>
    <x v="0"/>
    <x v="2"/>
    <x v="11"/>
    <x v="174"/>
    <x v="6"/>
    <x v="0"/>
    <n v="45970242"/>
  </r>
  <r>
    <x v="0"/>
    <x v="2"/>
    <x v="11"/>
    <x v="174"/>
    <x v="6"/>
    <x v="1"/>
    <n v="1268783"/>
  </r>
  <r>
    <x v="0"/>
    <x v="2"/>
    <x v="11"/>
    <x v="174"/>
    <x v="6"/>
    <x v="2"/>
    <n v="2100"/>
  </r>
  <r>
    <x v="0"/>
    <x v="2"/>
    <x v="11"/>
    <x v="174"/>
    <x v="8"/>
    <x v="0"/>
    <n v="2488515"/>
  </r>
  <r>
    <x v="0"/>
    <x v="2"/>
    <x v="11"/>
    <x v="174"/>
    <x v="8"/>
    <x v="1"/>
    <n v="10042279"/>
  </r>
  <r>
    <x v="0"/>
    <x v="2"/>
    <x v="11"/>
    <x v="174"/>
    <x v="8"/>
    <x v="2"/>
    <n v="1334"/>
  </r>
  <r>
    <x v="0"/>
    <x v="2"/>
    <x v="11"/>
    <x v="175"/>
    <x v="0"/>
    <x v="0"/>
    <n v="516055"/>
  </r>
  <r>
    <x v="0"/>
    <x v="2"/>
    <x v="11"/>
    <x v="175"/>
    <x v="0"/>
    <x v="1"/>
    <n v="701452"/>
  </r>
  <r>
    <x v="0"/>
    <x v="2"/>
    <x v="11"/>
    <x v="175"/>
    <x v="1"/>
    <x v="1"/>
    <n v="83358"/>
  </r>
  <r>
    <x v="0"/>
    <x v="2"/>
    <x v="11"/>
    <x v="175"/>
    <x v="2"/>
    <x v="1"/>
    <n v="12"/>
  </r>
  <r>
    <x v="0"/>
    <x v="2"/>
    <x v="11"/>
    <x v="175"/>
    <x v="3"/>
    <x v="1"/>
    <n v="4079479"/>
  </r>
  <r>
    <x v="0"/>
    <x v="2"/>
    <x v="11"/>
    <x v="175"/>
    <x v="4"/>
    <x v="1"/>
    <n v="413086"/>
  </r>
  <r>
    <x v="0"/>
    <x v="2"/>
    <x v="11"/>
    <x v="175"/>
    <x v="5"/>
    <x v="1"/>
    <n v="440422"/>
  </r>
  <r>
    <x v="0"/>
    <x v="2"/>
    <x v="11"/>
    <x v="175"/>
    <x v="6"/>
    <x v="0"/>
    <n v="2017054"/>
  </r>
  <r>
    <x v="0"/>
    <x v="2"/>
    <x v="11"/>
    <x v="175"/>
    <x v="6"/>
    <x v="1"/>
    <n v="132120"/>
  </r>
  <r>
    <x v="0"/>
    <x v="2"/>
    <x v="11"/>
    <x v="175"/>
    <x v="8"/>
    <x v="0"/>
    <n v="214993"/>
  </r>
  <r>
    <x v="0"/>
    <x v="2"/>
    <x v="11"/>
    <x v="175"/>
    <x v="8"/>
    <x v="1"/>
    <n v="1110416"/>
  </r>
  <r>
    <x v="0"/>
    <x v="1"/>
    <x v="12"/>
    <x v="176"/>
    <x v="0"/>
    <x v="0"/>
    <n v="482040"/>
  </r>
  <r>
    <x v="0"/>
    <x v="1"/>
    <x v="12"/>
    <x v="176"/>
    <x v="0"/>
    <x v="1"/>
    <n v="348480"/>
  </r>
  <r>
    <x v="0"/>
    <x v="1"/>
    <x v="12"/>
    <x v="176"/>
    <x v="1"/>
    <x v="1"/>
    <n v="377480"/>
  </r>
  <r>
    <x v="0"/>
    <x v="1"/>
    <x v="12"/>
    <x v="176"/>
    <x v="2"/>
    <x v="1"/>
    <n v="323"/>
  </r>
  <r>
    <x v="0"/>
    <x v="1"/>
    <x v="12"/>
    <x v="176"/>
    <x v="3"/>
    <x v="1"/>
    <n v="30523886"/>
  </r>
  <r>
    <x v="0"/>
    <x v="1"/>
    <x v="12"/>
    <x v="176"/>
    <x v="4"/>
    <x v="0"/>
    <n v="752593"/>
  </r>
  <r>
    <x v="0"/>
    <x v="1"/>
    <x v="12"/>
    <x v="176"/>
    <x v="4"/>
    <x v="1"/>
    <n v="842795"/>
  </r>
  <r>
    <x v="0"/>
    <x v="1"/>
    <x v="12"/>
    <x v="176"/>
    <x v="5"/>
    <x v="1"/>
    <n v="4262973"/>
  </r>
  <r>
    <x v="0"/>
    <x v="1"/>
    <x v="12"/>
    <x v="176"/>
    <x v="6"/>
    <x v="0"/>
    <n v="7458706"/>
  </r>
  <r>
    <x v="0"/>
    <x v="1"/>
    <x v="12"/>
    <x v="176"/>
    <x v="6"/>
    <x v="1"/>
    <n v="7383369"/>
  </r>
  <r>
    <x v="0"/>
    <x v="1"/>
    <x v="12"/>
    <x v="176"/>
    <x v="6"/>
    <x v="2"/>
    <n v="37550"/>
  </r>
  <r>
    <x v="0"/>
    <x v="1"/>
    <x v="12"/>
    <x v="176"/>
    <x v="7"/>
    <x v="1"/>
    <n v="45"/>
  </r>
  <r>
    <x v="0"/>
    <x v="1"/>
    <x v="12"/>
    <x v="176"/>
    <x v="8"/>
    <x v="0"/>
    <n v="658726"/>
  </r>
  <r>
    <x v="0"/>
    <x v="1"/>
    <x v="12"/>
    <x v="176"/>
    <x v="8"/>
    <x v="1"/>
    <n v="13692396"/>
  </r>
  <r>
    <x v="0"/>
    <x v="1"/>
    <x v="12"/>
    <x v="177"/>
    <x v="0"/>
    <x v="0"/>
    <n v="64735"/>
  </r>
  <r>
    <x v="0"/>
    <x v="1"/>
    <x v="12"/>
    <x v="177"/>
    <x v="0"/>
    <x v="1"/>
    <n v="167948"/>
  </r>
  <r>
    <x v="0"/>
    <x v="1"/>
    <x v="12"/>
    <x v="177"/>
    <x v="1"/>
    <x v="1"/>
    <n v="36456"/>
  </r>
  <r>
    <x v="0"/>
    <x v="1"/>
    <x v="12"/>
    <x v="177"/>
    <x v="2"/>
    <x v="1"/>
    <n v="268"/>
  </r>
  <r>
    <x v="0"/>
    <x v="1"/>
    <x v="12"/>
    <x v="177"/>
    <x v="3"/>
    <x v="1"/>
    <n v="9489164"/>
  </r>
  <r>
    <x v="0"/>
    <x v="1"/>
    <x v="12"/>
    <x v="177"/>
    <x v="4"/>
    <x v="0"/>
    <n v="113745"/>
  </r>
  <r>
    <x v="0"/>
    <x v="1"/>
    <x v="12"/>
    <x v="177"/>
    <x v="4"/>
    <x v="1"/>
    <n v="457527"/>
  </r>
  <r>
    <x v="0"/>
    <x v="1"/>
    <x v="12"/>
    <x v="177"/>
    <x v="5"/>
    <x v="1"/>
    <n v="1249375"/>
  </r>
  <r>
    <x v="0"/>
    <x v="1"/>
    <x v="12"/>
    <x v="177"/>
    <x v="6"/>
    <x v="0"/>
    <n v="72741"/>
  </r>
  <r>
    <x v="0"/>
    <x v="1"/>
    <x v="12"/>
    <x v="177"/>
    <x v="6"/>
    <x v="1"/>
    <n v="1120198"/>
  </r>
  <r>
    <x v="0"/>
    <x v="1"/>
    <x v="12"/>
    <x v="177"/>
    <x v="7"/>
    <x v="1"/>
    <n v="409"/>
  </r>
  <r>
    <x v="0"/>
    <x v="1"/>
    <x v="12"/>
    <x v="177"/>
    <x v="8"/>
    <x v="1"/>
    <n v="2492121"/>
  </r>
  <r>
    <x v="0"/>
    <x v="1"/>
    <x v="12"/>
    <x v="178"/>
    <x v="0"/>
    <x v="0"/>
    <n v="227339"/>
  </r>
  <r>
    <x v="0"/>
    <x v="1"/>
    <x v="12"/>
    <x v="178"/>
    <x v="0"/>
    <x v="1"/>
    <n v="1526180"/>
  </r>
  <r>
    <x v="0"/>
    <x v="1"/>
    <x v="12"/>
    <x v="178"/>
    <x v="1"/>
    <x v="1"/>
    <n v="285323"/>
  </r>
  <r>
    <x v="0"/>
    <x v="1"/>
    <x v="12"/>
    <x v="178"/>
    <x v="10"/>
    <x v="1"/>
    <n v="1796"/>
  </r>
  <r>
    <x v="0"/>
    <x v="1"/>
    <x v="12"/>
    <x v="178"/>
    <x v="2"/>
    <x v="1"/>
    <n v="141"/>
  </r>
  <r>
    <x v="0"/>
    <x v="1"/>
    <x v="12"/>
    <x v="178"/>
    <x v="3"/>
    <x v="1"/>
    <n v="35364149"/>
  </r>
  <r>
    <x v="0"/>
    <x v="1"/>
    <x v="12"/>
    <x v="178"/>
    <x v="4"/>
    <x v="1"/>
    <n v="1888275"/>
  </r>
  <r>
    <x v="0"/>
    <x v="1"/>
    <x v="12"/>
    <x v="178"/>
    <x v="5"/>
    <x v="1"/>
    <n v="3456775"/>
  </r>
  <r>
    <x v="0"/>
    <x v="1"/>
    <x v="12"/>
    <x v="178"/>
    <x v="6"/>
    <x v="0"/>
    <n v="51972766"/>
  </r>
  <r>
    <x v="0"/>
    <x v="1"/>
    <x v="12"/>
    <x v="178"/>
    <x v="6"/>
    <x v="1"/>
    <n v="16089683"/>
  </r>
  <r>
    <x v="0"/>
    <x v="1"/>
    <x v="12"/>
    <x v="178"/>
    <x v="7"/>
    <x v="1"/>
    <n v="768"/>
  </r>
  <r>
    <x v="0"/>
    <x v="1"/>
    <x v="12"/>
    <x v="178"/>
    <x v="8"/>
    <x v="0"/>
    <n v="2816236"/>
  </r>
  <r>
    <x v="0"/>
    <x v="1"/>
    <x v="12"/>
    <x v="178"/>
    <x v="8"/>
    <x v="1"/>
    <n v="10952399"/>
  </r>
  <r>
    <x v="0"/>
    <x v="1"/>
    <x v="12"/>
    <x v="179"/>
    <x v="0"/>
    <x v="0"/>
    <n v="82086"/>
  </r>
  <r>
    <x v="0"/>
    <x v="1"/>
    <x v="12"/>
    <x v="179"/>
    <x v="0"/>
    <x v="1"/>
    <n v="193784"/>
  </r>
  <r>
    <x v="0"/>
    <x v="1"/>
    <x v="12"/>
    <x v="179"/>
    <x v="1"/>
    <x v="1"/>
    <n v="963854"/>
  </r>
  <r>
    <x v="0"/>
    <x v="1"/>
    <x v="12"/>
    <x v="179"/>
    <x v="3"/>
    <x v="1"/>
    <n v="156994136"/>
  </r>
  <r>
    <x v="0"/>
    <x v="1"/>
    <x v="12"/>
    <x v="179"/>
    <x v="4"/>
    <x v="0"/>
    <n v="182397"/>
  </r>
  <r>
    <x v="0"/>
    <x v="1"/>
    <x v="12"/>
    <x v="179"/>
    <x v="4"/>
    <x v="1"/>
    <n v="5528321"/>
  </r>
  <r>
    <x v="0"/>
    <x v="1"/>
    <x v="12"/>
    <x v="179"/>
    <x v="5"/>
    <x v="1"/>
    <n v="7778471"/>
  </r>
  <r>
    <x v="0"/>
    <x v="1"/>
    <x v="12"/>
    <x v="179"/>
    <x v="6"/>
    <x v="0"/>
    <n v="36909561"/>
  </r>
  <r>
    <x v="0"/>
    <x v="1"/>
    <x v="12"/>
    <x v="179"/>
    <x v="6"/>
    <x v="1"/>
    <n v="24633322"/>
  </r>
  <r>
    <x v="0"/>
    <x v="1"/>
    <x v="12"/>
    <x v="179"/>
    <x v="7"/>
    <x v="1"/>
    <n v="37940"/>
  </r>
  <r>
    <x v="0"/>
    <x v="1"/>
    <x v="12"/>
    <x v="179"/>
    <x v="8"/>
    <x v="0"/>
    <n v="4734669"/>
  </r>
  <r>
    <x v="0"/>
    <x v="1"/>
    <x v="12"/>
    <x v="179"/>
    <x v="8"/>
    <x v="1"/>
    <n v="34375032"/>
  </r>
  <r>
    <x v="0"/>
    <x v="1"/>
    <x v="12"/>
    <x v="180"/>
    <x v="0"/>
    <x v="0"/>
    <n v="714262"/>
  </r>
  <r>
    <x v="0"/>
    <x v="1"/>
    <x v="12"/>
    <x v="180"/>
    <x v="0"/>
    <x v="1"/>
    <n v="918583"/>
  </r>
  <r>
    <x v="0"/>
    <x v="1"/>
    <x v="12"/>
    <x v="180"/>
    <x v="1"/>
    <x v="1"/>
    <n v="295772"/>
  </r>
  <r>
    <x v="0"/>
    <x v="1"/>
    <x v="12"/>
    <x v="180"/>
    <x v="2"/>
    <x v="1"/>
    <n v="1022"/>
  </r>
  <r>
    <x v="0"/>
    <x v="1"/>
    <x v="12"/>
    <x v="180"/>
    <x v="3"/>
    <x v="1"/>
    <n v="26131617"/>
  </r>
  <r>
    <x v="0"/>
    <x v="1"/>
    <x v="12"/>
    <x v="180"/>
    <x v="4"/>
    <x v="0"/>
    <n v="163428"/>
  </r>
  <r>
    <x v="0"/>
    <x v="1"/>
    <x v="12"/>
    <x v="180"/>
    <x v="4"/>
    <x v="1"/>
    <n v="668408"/>
  </r>
  <r>
    <x v="0"/>
    <x v="1"/>
    <x v="12"/>
    <x v="180"/>
    <x v="5"/>
    <x v="1"/>
    <n v="2476039"/>
  </r>
  <r>
    <x v="0"/>
    <x v="1"/>
    <x v="12"/>
    <x v="180"/>
    <x v="6"/>
    <x v="0"/>
    <n v="16337851"/>
  </r>
  <r>
    <x v="0"/>
    <x v="1"/>
    <x v="12"/>
    <x v="180"/>
    <x v="6"/>
    <x v="1"/>
    <n v="8104080"/>
  </r>
  <r>
    <x v="0"/>
    <x v="1"/>
    <x v="12"/>
    <x v="180"/>
    <x v="8"/>
    <x v="0"/>
    <n v="477778"/>
  </r>
  <r>
    <x v="0"/>
    <x v="1"/>
    <x v="12"/>
    <x v="180"/>
    <x v="8"/>
    <x v="1"/>
    <n v="8061987"/>
  </r>
  <r>
    <x v="0"/>
    <x v="1"/>
    <x v="12"/>
    <x v="181"/>
    <x v="0"/>
    <x v="0"/>
    <n v="25531"/>
  </r>
  <r>
    <x v="0"/>
    <x v="1"/>
    <x v="12"/>
    <x v="181"/>
    <x v="0"/>
    <x v="1"/>
    <n v="3078923"/>
  </r>
  <r>
    <x v="0"/>
    <x v="1"/>
    <x v="12"/>
    <x v="181"/>
    <x v="1"/>
    <x v="1"/>
    <n v="61532"/>
  </r>
  <r>
    <x v="0"/>
    <x v="1"/>
    <x v="12"/>
    <x v="181"/>
    <x v="2"/>
    <x v="1"/>
    <n v="67"/>
  </r>
  <r>
    <x v="0"/>
    <x v="1"/>
    <x v="12"/>
    <x v="181"/>
    <x v="3"/>
    <x v="1"/>
    <n v="118859815"/>
  </r>
  <r>
    <x v="0"/>
    <x v="1"/>
    <x v="12"/>
    <x v="181"/>
    <x v="4"/>
    <x v="0"/>
    <n v="890820"/>
  </r>
  <r>
    <x v="0"/>
    <x v="1"/>
    <x v="12"/>
    <x v="181"/>
    <x v="4"/>
    <x v="1"/>
    <n v="3141443"/>
  </r>
  <r>
    <x v="0"/>
    <x v="1"/>
    <x v="12"/>
    <x v="181"/>
    <x v="5"/>
    <x v="1"/>
    <n v="9043916"/>
  </r>
  <r>
    <x v="0"/>
    <x v="1"/>
    <x v="12"/>
    <x v="181"/>
    <x v="6"/>
    <x v="0"/>
    <n v="484406576"/>
  </r>
  <r>
    <x v="0"/>
    <x v="1"/>
    <x v="12"/>
    <x v="181"/>
    <x v="6"/>
    <x v="1"/>
    <n v="30964941"/>
  </r>
  <r>
    <x v="0"/>
    <x v="1"/>
    <x v="12"/>
    <x v="181"/>
    <x v="6"/>
    <x v="2"/>
    <n v="15684108"/>
  </r>
  <r>
    <x v="0"/>
    <x v="1"/>
    <x v="12"/>
    <x v="181"/>
    <x v="7"/>
    <x v="1"/>
    <n v="99"/>
  </r>
  <r>
    <x v="0"/>
    <x v="1"/>
    <x v="12"/>
    <x v="181"/>
    <x v="8"/>
    <x v="0"/>
    <n v="23717135"/>
  </r>
  <r>
    <x v="0"/>
    <x v="1"/>
    <x v="12"/>
    <x v="181"/>
    <x v="8"/>
    <x v="1"/>
    <n v="37729583"/>
  </r>
  <r>
    <x v="0"/>
    <x v="1"/>
    <x v="12"/>
    <x v="181"/>
    <x v="9"/>
    <x v="0"/>
    <n v="13492300"/>
  </r>
  <r>
    <x v="0"/>
    <x v="1"/>
    <x v="12"/>
    <x v="182"/>
    <x v="0"/>
    <x v="0"/>
    <n v="3301"/>
  </r>
  <r>
    <x v="0"/>
    <x v="1"/>
    <x v="12"/>
    <x v="182"/>
    <x v="0"/>
    <x v="1"/>
    <n v="644104"/>
  </r>
  <r>
    <x v="0"/>
    <x v="1"/>
    <x v="12"/>
    <x v="182"/>
    <x v="1"/>
    <x v="1"/>
    <n v="92866"/>
  </r>
  <r>
    <x v="0"/>
    <x v="1"/>
    <x v="12"/>
    <x v="182"/>
    <x v="10"/>
    <x v="1"/>
    <n v="594"/>
  </r>
  <r>
    <x v="0"/>
    <x v="1"/>
    <x v="12"/>
    <x v="182"/>
    <x v="2"/>
    <x v="1"/>
    <n v="261"/>
  </r>
  <r>
    <x v="0"/>
    <x v="1"/>
    <x v="12"/>
    <x v="182"/>
    <x v="3"/>
    <x v="1"/>
    <n v="28826737"/>
  </r>
  <r>
    <x v="0"/>
    <x v="1"/>
    <x v="12"/>
    <x v="182"/>
    <x v="4"/>
    <x v="0"/>
    <n v="326909"/>
  </r>
  <r>
    <x v="0"/>
    <x v="1"/>
    <x v="12"/>
    <x v="182"/>
    <x v="4"/>
    <x v="1"/>
    <n v="1349259"/>
  </r>
  <r>
    <x v="0"/>
    <x v="1"/>
    <x v="12"/>
    <x v="182"/>
    <x v="5"/>
    <x v="1"/>
    <n v="2842349"/>
  </r>
  <r>
    <x v="0"/>
    <x v="1"/>
    <x v="12"/>
    <x v="182"/>
    <x v="6"/>
    <x v="0"/>
    <n v="21757799"/>
  </r>
  <r>
    <x v="0"/>
    <x v="1"/>
    <x v="12"/>
    <x v="182"/>
    <x v="6"/>
    <x v="1"/>
    <n v="5843239"/>
  </r>
  <r>
    <x v="0"/>
    <x v="1"/>
    <x v="12"/>
    <x v="182"/>
    <x v="7"/>
    <x v="1"/>
    <n v="60"/>
  </r>
  <r>
    <x v="0"/>
    <x v="1"/>
    <x v="12"/>
    <x v="182"/>
    <x v="8"/>
    <x v="0"/>
    <n v="47438"/>
  </r>
  <r>
    <x v="0"/>
    <x v="1"/>
    <x v="12"/>
    <x v="182"/>
    <x v="8"/>
    <x v="1"/>
    <n v="9778988"/>
  </r>
  <r>
    <x v="0"/>
    <x v="1"/>
    <x v="12"/>
    <x v="183"/>
    <x v="0"/>
    <x v="1"/>
    <n v="1753020"/>
  </r>
  <r>
    <x v="0"/>
    <x v="1"/>
    <x v="12"/>
    <x v="183"/>
    <x v="1"/>
    <x v="1"/>
    <n v="309562"/>
  </r>
  <r>
    <x v="0"/>
    <x v="1"/>
    <x v="12"/>
    <x v="183"/>
    <x v="2"/>
    <x v="1"/>
    <n v="984"/>
  </r>
  <r>
    <x v="0"/>
    <x v="1"/>
    <x v="12"/>
    <x v="183"/>
    <x v="3"/>
    <x v="1"/>
    <n v="176994659"/>
  </r>
  <r>
    <x v="0"/>
    <x v="1"/>
    <x v="12"/>
    <x v="183"/>
    <x v="4"/>
    <x v="0"/>
    <n v="8896148"/>
  </r>
  <r>
    <x v="0"/>
    <x v="1"/>
    <x v="12"/>
    <x v="183"/>
    <x v="4"/>
    <x v="1"/>
    <n v="5858840"/>
  </r>
  <r>
    <x v="0"/>
    <x v="1"/>
    <x v="12"/>
    <x v="183"/>
    <x v="5"/>
    <x v="1"/>
    <n v="11887253"/>
  </r>
  <r>
    <x v="0"/>
    <x v="1"/>
    <x v="12"/>
    <x v="183"/>
    <x v="6"/>
    <x v="0"/>
    <n v="173372988"/>
  </r>
  <r>
    <x v="0"/>
    <x v="1"/>
    <x v="12"/>
    <x v="183"/>
    <x v="6"/>
    <x v="1"/>
    <n v="24212294"/>
  </r>
  <r>
    <x v="0"/>
    <x v="1"/>
    <x v="12"/>
    <x v="183"/>
    <x v="6"/>
    <x v="2"/>
    <n v="237173965"/>
  </r>
  <r>
    <x v="0"/>
    <x v="1"/>
    <x v="12"/>
    <x v="183"/>
    <x v="7"/>
    <x v="1"/>
    <n v="20"/>
  </r>
  <r>
    <x v="0"/>
    <x v="1"/>
    <x v="12"/>
    <x v="183"/>
    <x v="8"/>
    <x v="0"/>
    <n v="38237596"/>
  </r>
  <r>
    <x v="0"/>
    <x v="1"/>
    <x v="12"/>
    <x v="183"/>
    <x v="8"/>
    <x v="1"/>
    <n v="67546341"/>
  </r>
  <r>
    <x v="0"/>
    <x v="1"/>
    <x v="12"/>
    <x v="183"/>
    <x v="8"/>
    <x v="2"/>
    <n v="960"/>
  </r>
  <r>
    <x v="0"/>
    <x v="1"/>
    <x v="12"/>
    <x v="184"/>
    <x v="0"/>
    <x v="0"/>
    <n v="48618"/>
  </r>
  <r>
    <x v="0"/>
    <x v="1"/>
    <x v="12"/>
    <x v="184"/>
    <x v="0"/>
    <x v="1"/>
    <n v="1087067"/>
  </r>
  <r>
    <x v="0"/>
    <x v="1"/>
    <x v="12"/>
    <x v="184"/>
    <x v="1"/>
    <x v="1"/>
    <n v="167384"/>
  </r>
  <r>
    <x v="0"/>
    <x v="1"/>
    <x v="12"/>
    <x v="184"/>
    <x v="2"/>
    <x v="1"/>
    <n v="39"/>
  </r>
  <r>
    <x v="0"/>
    <x v="1"/>
    <x v="12"/>
    <x v="184"/>
    <x v="3"/>
    <x v="1"/>
    <n v="29568871"/>
  </r>
  <r>
    <x v="0"/>
    <x v="1"/>
    <x v="12"/>
    <x v="184"/>
    <x v="4"/>
    <x v="0"/>
    <n v="2886229"/>
  </r>
  <r>
    <x v="0"/>
    <x v="1"/>
    <x v="12"/>
    <x v="184"/>
    <x v="4"/>
    <x v="1"/>
    <n v="1382864"/>
  </r>
  <r>
    <x v="0"/>
    <x v="1"/>
    <x v="12"/>
    <x v="184"/>
    <x v="5"/>
    <x v="1"/>
    <n v="3295509"/>
  </r>
  <r>
    <x v="0"/>
    <x v="1"/>
    <x v="12"/>
    <x v="184"/>
    <x v="6"/>
    <x v="0"/>
    <n v="16226462"/>
  </r>
  <r>
    <x v="0"/>
    <x v="1"/>
    <x v="12"/>
    <x v="184"/>
    <x v="6"/>
    <x v="1"/>
    <n v="15834398"/>
  </r>
  <r>
    <x v="0"/>
    <x v="1"/>
    <x v="12"/>
    <x v="184"/>
    <x v="7"/>
    <x v="1"/>
    <n v="4746"/>
  </r>
  <r>
    <x v="0"/>
    <x v="1"/>
    <x v="12"/>
    <x v="184"/>
    <x v="8"/>
    <x v="0"/>
    <n v="756057"/>
  </r>
  <r>
    <x v="0"/>
    <x v="1"/>
    <x v="12"/>
    <x v="184"/>
    <x v="8"/>
    <x v="1"/>
    <n v="12729171"/>
  </r>
  <r>
    <x v="0"/>
    <x v="1"/>
    <x v="12"/>
    <x v="185"/>
    <x v="0"/>
    <x v="0"/>
    <n v="149158"/>
  </r>
  <r>
    <x v="0"/>
    <x v="1"/>
    <x v="12"/>
    <x v="185"/>
    <x v="0"/>
    <x v="1"/>
    <n v="301002"/>
  </r>
  <r>
    <x v="0"/>
    <x v="1"/>
    <x v="12"/>
    <x v="185"/>
    <x v="1"/>
    <x v="1"/>
    <n v="630262"/>
  </r>
  <r>
    <x v="0"/>
    <x v="1"/>
    <x v="12"/>
    <x v="185"/>
    <x v="2"/>
    <x v="1"/>
    <n v="13593"/>
  </r>
  <r>
    <x v="0"/>
    <x v="1"/>
    <x v="12"/>
    <x v="185"/>
    <x v="3"/>
    <x v="1"/>
    <n v="44073009"/>
  </r>
  <r>
    <x v="0"/>
    <x v="1"/>
    <x v="12"/>
    <x v="185"/>
    <x v="4"/>
    <x v="1"/>
    <n v="2266016"/>
  </r>
  <r>
    <x v="0"/>
    <x v="1"/>
    <x v="12"/>
    <x v="185"/>
    <x v="5"/>
    <x v="1"/>
    <n v="6856691"/>
  </r>
  <r>
    <x v="0"/>
    <x v="1"/>
    <x v="12"/>
    <x v="185"/>
    <x v="6"/>
    <x v="0"/>
    <n v="38760920"/>
  </r>
  <r>
    <x v="0"/>
    <x v="1"/>
    <x v="12"/>
    <x v="185"/>
    <x v="6"/>
    <x v="1"/>
    <n v="26617563"/>
  </r>
  <r>
    <x v="0"/>
    <x v="1"/>
    <x v="12"/>
    <x v="185"/>
    <x v="8"/>
    <x v="0"/>
    <n v="218314"/>
  </r>
  <r>
    <x v="0"/>
    <x v="1"/>
    <x v="12"/>
    <x v="185"/>
    <x v="8"/>
    <x v="1"/>
    <n v="18198238"/>
  </r>
  <r>
    <x v="0"/>
    <x v="1"/>
    <x v="12"/>
    <x v="186"/>
    <x v="0"/>
    <x v="0"/>
    <n v="196900"/>
  </r>
  <r>
    <x v="0"/>
    <x v="1"/>
    <x v="12"/>
    <x v="186"/>
    <x v="0"/>
    <x v="1"/>
    <n v="902815"/>
  </r>
  <r>
    <x v="0"/>
    <x v="1"/>
    <x v="12"/>
    <x v="186"/>
    <x v="1"/>
    <x v="1"/>
    <n v="541548"/>
  </r>
  <r>
    <x v="0"/>
    <x v="1"/>
    <x v="12"/>
    <x v="186"/>
    <x v="10"/>
    <x v="1"/>
    <n v="33647"/>
  </r>
  <r>
    <x v="0"/>
    <x v="1"/>
    <x v="12"/>
    <x v="186"/>
    <x v="2"/>
    <x v="1"/>
    <n v="1093"/>
  </r>
  <r>
    <x v="0"/>
    <x v="1"/>
    <x v="12"/>
    <x v="186"/>
    <x v="3"/>
    <x v="1"/>
    <n v="43019332"/>
  </r>
  <r>
    <x v="0"/>
    <x v="1"/>
    <x v="12"/>
    <x v="186"/>
    <x v="4"/>
    <x v="0"/>
    <n v="392025"/>
  </r>
  <r>
    <x v="0"/>
    <x v="1"/>
    <x v="12"/>
    <x v="186"/>
    <x v="4"/>
    <x v="1"/>
    <n v="2153399"/>
  </r>
  <r>
    <x v="0"/>
    <x v="1"/>
    <x v="12"/>
    <x v="186"/>
    <x v="5"/>
    <x v="1"/>
    <n v="5320702"/>
  </r>
  <r>
    <x v="0"/>
    <x v="1"/>
    <x v="12"/>
    <x v="186"/>
    <x v="6"/>
    <x v="0"/>
    <n v="22409811"/>
  </r>
  <r>
    <x v="0"/>
    <x v="1"/>
    <x v="12"/>
    <x v="186"/>
    <x v="6"/>
    <x v="1"/>
    <n v="8671126"/>
  </r>
  <r>
    <x v="0"/>
    <x v="1"/>
    <x v="12"/>
    <x v="186"/>
    <x v="7"/>
    <x v="1"/>
    <n v="5097"/>
  </r>
  <r>
    <x v="0"/>
    <x v="1"/>
    <x v="12"/>
    <x v="186"/>
    <x v="8"/>
    <x v="0"/>
    <n v="1613922"/>
  </r>
  <r>
    <x v="0"/>
    <x v="1"/>
    <x v="12"/>
    <x v="186"/>
    <x v="8"/>
    <x v="1"/>
    <n v="12531172"/>
  </r>
  <r>
    <x v="0"/>
    <x v="1"/>
    <x v="12"/>
    <x v="187"/>
    <x v="0"/>
    <x v="1"/>
    <n v="308753"/>
  </r>
  <r>
    <x v="0"/>
    <x v="1"/>
    <x v="12"/>
    <x v="187"/>
    <x v="1"/>
    <x v="1"/>
    <n v="3791"/>
  </r>
  <r>
    <x v="0"/>
    <x v="1"/>
    <x v="12"/>
    <x v="187"/>
    <x v="10"/>
    <x v="1"/>
    <n v="9901816"/>
  </r>
  <r>
    <x v="0"/>
    <x v="1"/>
    <x v="12"/>
    <x v="187"/>
    <x v="2"/>
    <x v="1"/>
    <n v="128"/>
  </r>
  <r>
    <x v="0"/>
    <x v="1"/>
    <x v="12"/>
    <x v="187"/>
    <x v="3"/>
    <x v="1"/>
    <n v="443857105"/>
  </r>
  <r>
    <x v="0"/>
    <x v="1"/>
    <x v="12"/>
    <x v="187"/>
    <x v="4"/>
    <x v="0"/>
    <n v="50469793"/>
  </r>
  <r>
    <x v="0"/>
    <x v="1"/>
    <x v="12"/>
    <x v="187"/>
    <x v="4"/>
    <x v="1"/>
    <n v="27020825"/>
  </r>
  <r>
    <x v="0"/>
    <x v="1"/>
    <x v="12"/>
    <x v="187"/>
    <x v="5"/>
    <x v="1"/>
    <n v="18043191"/>
  </r>
  <r>
    <x v="0"/>
    <x v="1"/>
    <x v="12"/>
    <x v="187"/>
    <x v="6"/>
    <x v="0"/>
    <n v="72204792"/>
  </r>
  <r>
    <x v="0"/>
    <x v="1"/>
    <x v="12"/>
    <x v="187"/>
    <x v="6"/>
    <x v="1"/>
    <n v="48283702"/>
  </r>
  <r>
    <x v="0"/>
    <x v="1"/>
    <x v="12"/>
    <x v="187"/>
    <x v="6"/>
    <x v="2"/>
    <n v="19909895"/>
  </r>
  <r>
    <x v="0"/>
    <x v="1"/>
    <x v="12"/>
    <x v="187"/>
    <x v="7"/>
    <x v="1"/>
    <n v="76277"/>
  </r>
  <r>
    <x v="0"/>
    <x v="1"/>
    <x v="12"/>
    <x v="187"/>
    <x v="8"/>
    <x v="0"/>
    <n v="100732014"/>
  </r>
  <r>
    <x v="0"/>
    <x v="1"/>
    <x v="12"/>
    <x v="187"/>
    <x v="8"/>
    <x v="1"/>
    <n v="245234132"/>
  </r>
  <r>
    <x v="0"/>
    <x v="1"/>
    <x v="12"/>
    <x v="187"/>
    <x v="8"/>
    <x v="2"/>
    <n v="20658"/>
  </r>
  <r>
    <x v="0"/>
    <x v="1"/>
    <x v="12"/>
    <x v="187"/>
    <x v="9"/>
    <x v="0"/>
    <n v="2520719"/>
  </r>
  <r>
    <x v="0"/>
    <x v="1"/>
    <x v="12"/>
    <x v="188"/>
    <x v="0"/>
    <x v="0"/>
    <n v="107955"/>
  </r>
  <r>
    <x v="0"/>
    <x v="1"/>
    <x v="12"/>
    <x v="188"/>
    <x v="0"/>
    <x v="1"/>
    <n v="1935521"/>
  </r>
  <r>
    <x v="0"/>
    <x v="1"/>
    <x v="12"/>
    <x v="188"/>
    <x v="1"/>
    <x v="1"/>
    <n v="1076393"/>
  </r>
  <r>
    <x v="0"/>
    <x v="1"/>
    <x v="12"/>
    <x v="188"/>
    <x v="2"/>
    <x v="1"/>
    <n v="156"/>
  </r>
  <r>
    <x v="0"/>
    <x v="1"/>
    <x v="12"/>
    <x v="188"/>
    <x v="3"/>
    <x v="1"/>
    <n v="40899096"/>
  </r>
  <r>
    <x v="0"/>
    <x v="1"/>
    <x v="12"/>
    <x v="188"/>
    <x v="4"/>
    <x v="0"/>
    <n v="926443"/>
  </r>
  <r>
    <x v="0"/>
    <x v="1"/>
    <x v="12"/>
    <x v="188"/>
    <x v="4"/>
    <x v="1"/>
    <n v="2539142"/>
  </r>
  <r>
    <x v="0"/>
    <x v="1"/>
    <x v="12"/>
    <x v="188"/>
    <x v="5"/>
    <x v="1"/>
    <n v="4280136"/>
  </r>
  <r>
    <x v="0"/>
    <x v="1"/>
    <x v="12"/>
    <x v="188"/>
    <x v="6"/>
    <x v="0"/>
    <n v="26713813"/>
  </r>
  <r>
    <x v="0"/>
    <x v="1"/>
    <x v="12"/>
    <x v="188"/>
    <x v="6"/>
    <x v="1"/>
    <n v="10695629"/>
  </r>
  <r>
    <x v="0"/>
    <x v="1"/>
    <x v="12"/>
    <x v="188"/>
    <x v="8"/>
    <x v="0"/>
    <n v="4243712"/>
  </r>
  <r>
    <x v="0"/>
    <x v="1"/>
    <x v="12"/>
    <x v="188"/>
    <x v="8"/>
    <x v="1"/>
    <n v="27190438"/>
  </r>
  <r>
    <x v="0"/>
    <x v="1"/>
    <x v="12"/>
    <x v="188"/>
    <x v="8"/>
    <x v="2"/>
    <n v="400"/>
  </r>
  <r>
    <x v="0"/>
    <x v="1"/>
    <x v="12"/>
    <x v="189"/>
    <x v="0"/>
    <x v="0"/>
    <n v="401666"/>
  </r>
  <r>
    <x v="0"/>
    <x v="1"/>
    <x v="12"/>
    <x v="189"/>
    <x v="0"/>
    <x v="1"/>
    <n v="2291208"/>
  </r>
  <r>
    <x v="0"/>
    <x v="1"/>
    <x v="12"/>
    <x v="189"/>
    <x v="1"/>
    <x v="1"/>
    <n v="370826"/>
  </r>
  <r>
    <x v="0"/>
    <x v="1"/>
    <x v="12"/>
    <x v="189"/>
    <x v="2"/>
    <x v="1"/>
    <n v="395676"/>
  </r>
  <r>
    <x v="0"/>
    <x v="1"/>
    <x v="12"/>
    <x v="189"/>
    <x v="3"/>
    <x v="1"/>
    <n v="77410748"/>
  </r>
  <r>
    <x v="0"/>
    <x v="1"/>
    <x v="12"/>
    <x v="189"/>
    <x v="4"/>
    <x v="0"/>
    <n v="214761"/>
  </r>
  <r>
    <x v="0"/>
    <x v="1"/>
    <x v="12"/>
    <x v="189"/>
    <x v="4"/>
    <x v="1"/>
    <n v="3696737"/>
  </r>
  <r>
    <x v="0"/>
    <x v="1"/>
    <x v="12"/>
    <x v="189"/>
    <x v="5"/>
    <x v="1"/>
    <n v="7544334"/>
  </r>
  <r>
    <x v="0"/>
    <x v="1"/>
    <x v="12"/>
    <x v="189"/>
    <x v="6"/>
    <x v="0"/>
    <n v="270508744"/>
  </r>
  <r>
    <x v="0"/>
    <x v="1"/>
    <x v="12"/>
    <x v="189"/>
    <x v="6"/>
    <x v="1"/>
    <n v="26119947"/>
  </r>
  <r>
    <x v="0"/>
    <x v="1"/>
    <x v="12"/>
    <x v="189"/>
    <x v="6"/>
    <x v="2"/>
    <n v="51965194"/>
  </r>
  <r>
    <x v="0"/>
    <x v="1"/>
    <x v="12"/>
    <x v="189"/>
    <x v="7"/>
    <x v="1"/>
    <n v="1614"/>
  </r>
  <r>
    <x v="0"/>
    <x v="1"/>
    <x v="12"/>
    <x v="189"/>
    <x v="8"/>
    <x v="0"/>
    <n v="7671092"/>
  </r>
  <r>
    <x v="0"/>
    <x v="1"/>
    <x v="12"/>
    <x v="189"/>
    <x v="8"/>
    <x v="1"/>
    <n v="30841654"/>
  </r>
  <r>
    <x v="0"/>
    <x v="1"/>
    <x v="12"/>
    <x v="190"/>
    <x v="0"/>
    <x v="0"/>
    <n v="131437"/>
  </r>
  <r>
    <x v="0"/>
    <x v="1"/>
    <x v="12"/>
    <x v="190"/>
    <x v="0"/>
    <x v="1"/>
    <n v="636078"/>
  </r>
  <r>
    <x v="0"/>
    <x v="1"/>
    <x v="12"/>
    <x v="190"/>
    <x v="1"/>
    <x v="1"/>
    <n v="166872"/>
  </r>
  <r>
    <x v="0"/>
    <x v="1"/>
    <x v="12"/>
    <x v="190"/>
    <x v="3"/>
    <x v="1"/>
    <n v="79924756"/>
  </r>
  <r>
    <x v="0"/>
    <x v="1"/>
    <x v="12"/>
    <x v="190"/>
    <x v="4"/>
    <x v="0"/>
    <n v="935440"/>
  </r>
  <r>
    <x v="0"/>
    <x v="1"/>
    <x v="12"/>
    <x v="190"/>
    <x v="4"/>
    <x v="1"/>
    <n v="3403148"/>
  </r>
  <r>
    <x v="0"/>
    <x v="1"/>
    <x v="12"/>
    <x v="190"/>
    <x v="5"/>
    <x v="1"/>
    <n v="4780626"/>
  </r>
  <r>
    <x v="0"/>
    <x v="1"/>
    <x v="12"/>
    <x v="190"/>
    <x v="6"/>
    <x v="0"/>
    <n v="31843323"/>
  </r>
  <r>
    <x v="0"/>
    <x v="1"/>
    <x v="12"/>
    <x v="190"/>
    <x v="6"/>
    <x v="1"/>
    <n v="15408381"/>
  </r>
  <r>
    <x v="0"/>
    <x v="1"/>
    <x v="12"/>
    <x v="190"/>
    <x v="7"/>
    <x v="1"/>
    <n v="1524"/>
  </r>
  <r>
    <x v="0"/>
    <x v="1"/>
    <x v="12"/>
    <x v="190"/>
    <x v="8"/>
    <x v="0"/>
    <n v="6217539"/>
  </r>
  <r>
    <x v="0"/>
    <x v="1"/>
    <x v="12"/>
    <x v="190"/>
    <x v="8"/>
    <x v="1"/>
    <n v="19400789"/>
  </r>
  <r>
    <x v="0"/>
    <x v="1"/>
    <x v="12"/>
    <x v="191"/>
    <x v="0"/>
    <x v="0"/>
    <n v="561420"/>
  </r>
  <r>
    <x v="0"/>
    <x v="1"/>
    <x v="12"/>
    <x v="191"/>
    <x v="0"/>
    <x v="1"/>
    <n v="5330375"/>
  </r>
  <r>
    <x v="0"/>
    <x v="1"/>
    <x v="12"/>
    <x v="191"/>
    <x v="1"/>
    <x v="1"/>
    <n v="1483029"/>
  </r>
  <r>
    <x v="0"/>
    <x v="1"/>
    <x v="12"/>
    <x v="191"/>
    <x v="3"/>
    <x v="1"/>
    <n v="51734253"/>
  </r>
  <r>
    <x v="0"/>
    <x v="1"/>
    <x v="12"/>
    <x v="191"/>
    <x v="4"/>
    <x v="0"/>
    <n v="626595"/>
  </r>
  <r>
    <x v="0"/>
    <x v="1"/>
    <x v="12"/>
    <x v="191"/>
    <x v="4"/>
    <x v="1"/>
    <n v="4074359"/>
  </r>
  <r>
    <x v="0"/>
    <x v="1"/>
    <x v="12"/>
    <x v="191"/>
    <x v="5"/>
    <x v="1"/>
    <n v="5957382"/>
  </r>
  <r>
    <x v="0"/>
    <x v="1"/>
    <x v="12"/>
    <x v="191"/>
    <x v="6"/>
    <x v="0"/>
    <n v="128465192"/>
  </r>
  <r>
    <x v="0"/>
    <x v="1"/>
    <x v="12"/>
    <x v="191"/>
    <x v="6"/>
    <x v="1"/>
    <n v="14369813"/>
  </r>
  <r>
    <x v="0"/>
    <x v="1"/>
    <x v="12"/>
    <x v="191"/>
    <x v="6"/>
    <x v="2"/>
    <n v="2198278"/>
  </r>
  <r>
    <x v="0"/>
    <x v="1"/>
    <x v="12"/>
    <x v="191"/>
    <x v="8"/>
    <x v="0"/>
    <n v="4224631"/>
  </r>
  <r>
    <x v="0"/>
    <x v="1"/>
    <x v="12"/>
    <x v="191"/>
    <x v="8"/>
    <x v="1"/>
    <n v="22335318"/>
  </r>
  <r>
    <x v="0"/>
    <x v="1"/>
    <x v="12"/>
    <x v="192"/>
    <x v="0"/>
    <x v="0"/>
    <n v="161010"/>
  </r>
  <r>
    <x v="0"/>
    <x v="1"/>
    <x v="12"/>
    <x v="192"/>
    <x v="0"/>
    <x v="1"/>
    <n v="1185075"/>
  </r>
  <r>
    <x v="0"/>
    <x v="1"/>
    <x v="12"/>
    <x v="192"/>
    <x v="1"/>
    <x v="1"/>
    <n v="993852"/>
  </r>
  <r>
    <x v="0"/>
    <x v="1"/>
    <x v="12"/>
    <x v="192"/>
    <x v="10"/>
    <x v="1"/>
    <n v="10818"/>
  </r>
  <r>
    <x v="0"/>
    <x v="1"/>
    <x v="12"/>
    <x v="192"/>
    <x v="2"/>
    <x v="1"/>
    <n v="1172"/>
  </r>
  <r>
    <x v="0"/>
    <x v="1"/>
    <x v="12"/>
    <x v="192"/>
    <x v="3"/>
    <x v="1"/>
    <n v="322624778"/>
  </r>
  <r>
    <x v="0"/>
    <x v="1"/>
    <x v="12"/>
    <x v="192"/>
    <x v="4"/>
    <x v="0"/>
    <n v="2738219"/>
  </r>
  <r>
    <x v="0"/>
    <x v="1"/>
    <x v="12"/>
    <x v="192"/>
    <x v="4"/>
    <x v="1"/>
    <n v="9326447"/>
  </r>
  <r>
    <x v="0"/>
    <x v="1"/>
    <x v="12"/>
    <x v="192"/>
    <x v="5"/>
    <x v="1"/>
    <n v="16264418"/>
  </r>
  <r>
    <x v="0"/>
    <x v="1"/>
    <x v="12"/>
    <x v="192"/>
    <x v="6"/>
    <x v="0"/>
    <n v="249948295"/>
  </r>
  <r>
    <x v="0"/>
    <x v="1"/>
    <x v="12"/>
    <x v="192"/>
    <x v="6"/>
    <x v="1"/>
    <n v="72853559"/>
  </r>
  <r>
    <x v="0"/>
    <x v="1"/>
    <x v="12"/>
    <x v="192"/>
    <x v="7"/>
    <x v="1"/>
    <n v="1028"/>
  </r>
  <r>
    <x v="0"/>
    <x v="1"/>
    <x v="12"/>
    <x v="192"/>
    <x v="8"/>
    <x v="0"/>
    <n v="38556387"/>
  </r>
  <r>
    <x v="0"/>
    <x v="1"/>
    <x v="12"/>
    <x v="192"/>
    <x v="8"/>
    <x v="1"/>
    <n v="82827145"/>
  </r>
  <r>
    <x v="0"/>
    <x v="1"/>
    <x v="12"/>
    <x v="192"/>
    <x v="8"/>
    <x v="2"/>
    <n v="17953"/>
  </r>
  <r>
    <x v="0"/>
    <x v="4"/>
    <x v="13"/>
    <x v="193"/>
    <x v="0"/>
    <x v="0"/>
    <n v="894611"/>
  </r>
  <r>
    <x v="0"/>
    <x v="4"/>
    <x v="13"/>
    <x v="193"/>
    <x v="0"/>
    <x v="1"/>
    <n v="2303505"/>
  </r>
  <r>
    <x v="0"/>
    <x v="4"/>
    <x v="13"/>
    <x v="193"/>
    <x v="1"/>
    <x v="1"/>
    <n v="431209"/>
  </r>
  <r>
    <x v="0"/>
    <x v="4"/>
    <x v="13"/>
    <x v="193"/>
    <x v="2"/>
    <x v="1"/>
    <n v="1012"/>
  </r>
  <r>
    <x v="0"/>
    <x v="4"/>
    <x v="13"/>
    <x v="193"/>
    <x v="3"/>
    <x v="1"/>
    <n v="29196222"/>
  </r>
  <r>
    <x v="0"/>
    <x v="4"/>
    <x v="13"/>
    <x v="193"/>
    <x v="4"/>
    <x v="0"/>
    <n v="3699239"/>
  </r>
  <r>
    <x v="0"/>
    <x v="4"/>
    <x v="13"/>
    <x v="193"/>
    <x v="4"/>
    <x v="1"/>
    <n v="1341895"/>
  </r>
  <r>
    <x v="0"/>
    <x v="4"/>
    <x v="13"/>
    <x v="193"/>
    <x v="5"/>
    <x v="1"/>
    <n v="4332218"/>
  </r>
  <r>
    <x v="0"/>
    <x v="4"/>
    <x v="13"/>
    <x v="193"/>
    <x v="6"/>
    <x v="0"/>
    <n v="42526660"/>
  </r>
  <r>
    <x v="0"/>
    <x v="4"/>
    <x v="13"/>
    <x v="193"/>
    <x v="6"/>
    <x v="1"/>
    <n v="3643384"/>
  </r>
  <r>
    <x v="0"/>
    <x v="4"/>
    <x v="13"/>
    <x v="193"/>
    <x v="7"/>
    <x v="1"/>
    <n v="7651"/>
  </r>
  <r>
    <x v="0"/>
    <x v="4"/>
    <x v="13"/>
    <x v="193"/>
    <x v="8"/>
    <x v="0"/>
    <n v="3640817"/>
  </r>
  <r>
    <x v="0"/>
    <x v="4"/>
    <x v="13"/>
    <x v="193"/>
    <x v="8"/>
    <x v="1"/>
    <n v="10459806"/>
  </r>
  <r>
    <x v="0"/>
    <x v="4"/>
    <x v="13"/>
    <x v="193"/>
    <x v="9"/>
    <x v="0"/>
    <n v="2791269"/>
  </r>
  <r>
    <x v="0"/>
    <x v="4"/>
    <x v="13"/>
    <x v="194"/>
    <x v="0"/>
    <x v="0"/>
    <n v="16932"/>
  </r>
  <r>
    <x v="0"/>
    <x v="4"/>
    <x v="13"/>
    <x v="194"/>
    <x v="0"/>
    <x v="1"/>
    <n v="425257"/>
  </r>
  <r>
    <x v="0"/>
    <x v="4"/>
    <x v="13"/>
    <x v="194"/>
    <x v="1"/>
    <x v="1"/>
    <n v="11321"/>
  </r>
  <r>
    <x v="0"/>
    <x v="4"/>
    <x v="13"/>
    <x v="194"/>
    <x v="2"/>
    <x v="1"/>
    <n v="75"/>
  </r>
  <r>
    <x v="0"/>
    <x v="4"/>
    <x v="13"/>
    <x v="194"/>
    <x v="3"/>
    <x v="1"/>
    <n v="10786972"/>
  </r>
  <r>
    <x v="0"/>
    <x v="4"/>
    <x v="13"/>
    <x v="194"/>
    <x v="4"/>
    <x v="1"/>
    <n v="736259"/>
  </r>
  <r>
    <x v="0"/>
    <x v="4"/>
    <x v="13"/>
    <x v="194"/>
    <x v="5"/>
    <x v="1"/>
    <n v="1340243"/>
  </r>
  <r>
    <x v="0"/>
    <x v="4"/>
    <x v="13"/>
    <x v="194"/>
    <x v="6"/>
    <x v="0"/>
    <n v="36448964"/>
  </r>
  <r>
    <x v="0"/>
    <x v="4"/>
    <x v="13"/>
    <x v="194"/>
    <x v="6"/>
    <x v="1"/>
    <n v="7529166"/>
  </r>
  <r>
    <x v="0"/>
    <x v="4"/>
    <x v="13"/>
    <x v="194"/>
    <x v="7"/>
    <x v="1"/>
    <n v="6075"/>
  </r>
  <r>
    <x v="0"/>
    <x v="4"/>
    <x v="13"/>
    <x v="194"/>
    <x v="8"/>
    <x v="0"/>
    <n v="4511321"/>
  </r>
  <r>
    <x v="0"/>
    <x v="4"/>
    <x v="13"/>
    <x v="194"/>
    <x v="8"/>
    <x v="1"/>
    <n v="5390429"/>
  </r>
  <r>
    <x v="0"/>
    <x v="4"/>
    <x v="13"/>
    <x v="195"/>
    <x v="0"/>
    <x v="0"/>
    <n v="2012164"/>
  </r>
  <r>
    <x v="0"/>
    <x v="4"/>
    <x v="13"/>
    <x v="195"/>
    <x v="0"/>
    <x v="1"/>
    <n v="2428731"/>
  </r>
  <r>
    <x v="0"/>
    <x v="4"/>
    <x v="13"/>
    <x v="195"/>
    <x v="1"/>
    <x v="1"/>
    <n v="837341"/>
  </r>
  <r>
    <x v="0"/>
    <x v="4"/>
    <x v="13"/>
    <x v="195"/>
    <x v="3"/>
    <x v="1"/>
    <n v="16135337"/>
  </r>
  <r>
    <x v="0"/>
    <x v="4"/>
    <x v="13"/>
    <x v="195"/>
    <x v="4"/>
    <x v="0"/>
    <n v="37532"/>
  </r>
  <r>
    <x v="0"/>
    <x v="4"/>
    <x v="13"/>
    <x v="195"/>
    <x v="4"/>
    <x v="1"/>
    <n v="766771"/>
  </r>
  <r>
    <x v="0"/>
    <x v="4"/>
    <x v="13"/>
    <x v="195"/>
    <x v="5"/>
    <x v="1"/>
    <n v="1879556"/>
  </r>
  <r>
    <x v="0"/>
    <x v="4"/>
    <x v="13"/>
    <x v="195"/>
    <x v="6"/>
    <x v="0"/>
    <n v="6647446"/>
  </r>
  <r>
    <x v="0"/>
    <x v="4"/>
    <x v="13"/>
    <x v="195"/>
    <x v="6"/>
    <x v="1"/>
    <n v="2378457"/>
  </r>
  <r>
    <x v="0"/>
    <x v="4"/>
    <x v="13"/>
    <x v="195"/>
    <x v="7"/>
    <x v="1"/>
    <n v="417"/>
  </r>
  <r>
    <x v="0"/>
    <x v="4"/>
    <x v="13"/>
    <x v="195"/>
    <x v="8"/>
    <x v="0"/>
    <n v="1047936"/>
  </r>
  <r>
    <x v="0"/>
    <x v="4"/>
    <x v="13"/>
    <x v="195"/>
    <x v="8"/>
    <x v="1"/>
    <n v="7313337"/>
  </r>
  <r>
    <x v="0"/>
    <x v="4"/>
    <x v="13"/>
    <x v="196"/>
    <x v="0"/>
    <x v="0"/>
    <n v="1380729"/>
  </r>
  <r>
    <x v="0"/>
    <x v="4"/>
    <x v="13"/>
    <x v="196"/>
    <x v="0"/>
    <x v="1"/>
    <n v="1715446"/>
  </r>
  <r>
    <x v="0"/>
    <x v="4"/>
    <x v="13"/>
    <x v="196"/>
    <x v="1"/>
    <x v="1"/>
    <n v="475690"/>
  </r>
  <r>
    <x v="0"/>
    <x v="4"/>
    <x v="13"/>
    <x v="196"/>
    <x v="3"/>
    <x v="1"/>
    <n v="5310662"/>
  </r>
  <r>
    <x v="0"/>
    <x v="4"/>
    <x v="13"/>
    <x v="196"/>
    <x v="4"/>
    <x v="1"/>
    <n v="338276"/>
  </r>
  <r>
    <x v="0"/>
    <x v="4"/>
    <x v="13"/>
    <x v="196"/>
    <x v="5"/>
    <x v="1"/>
    <n v="504285"/>
  </r>
  <r>
    <x v="0"/>
    <x v="4"/>
    <x v="13"/>
    <x v="196"/>
    <x v="6"/>
    <x v="0"/>
    <n v="1380704"/>
  </r>
  <r>
    <x v="0"/>
    <x v="4"/>
    <x v="13"/>
    <x v="196"/>
    <x v="6"/>
    <x v="1"/>
    <n v="810134"/>
  </r>
  <r>
    <x v="0"/>
    <x v="4"/>
    <x v="13"/>
    <x v="196"/>
    <x v="7"/>
    <x v="1"/>
    <n v="1026"/>
  </r>
  <r>
    <x v="0"/>
    <x v="4"/>
    <x v="13"/>
    <x v="196"/>
    <x v="8"/>
    <x v="0"/>
    <n v="290882"/>
  </r>
  <r>
    <x v="0"/>
    <x v="4"/>
    <x v="13"/>
    <x v="196"/>
    <x v="8"/>
    <x v="1"/>
    <n v="2134273"/>
  </r>
  <r>
    <x v="0"/>
    <x v="4"/>
    <x v="13"/>
    <x v="197"/>
    <x v="0"/>
    <x v="0"/>
    <n v="9339296"/>
  </r>
  <r>
    <x v="0"/>
    <x v="4"/>
    <x v="13"/>
    <x v="197"/>
    <x v="0"/>
    <x v="1"/>
    <n v="3834152"/>
  </r>
  <r>
    <x v="0"/>
    <x v="4"/>
    <x v="13"/>
    <x v="197"/>
    <x v="1"/>
    <x v="1"/>
    <n v="606633"/>
  </r>
  <r>
    <x v="0"/>
    <x v="4"/>
    <x v="13"/>
    <x v="197"/>
    <x v="2"/>
    <x v="1"/>
    <n v="18"/>
  </r>
  <r>
    <x v="0"/>
    <x v="4"/>
    <x v="13"/>
    <x v="197"/>
    <x v="3"/>
    <x v="1"/>
    <n v="16029460"/>
  </r>
  <r>
    <x v="0"/>
    <x v="4"/>
    <x v="13"/>
    <x v="197"/>
    <x v="4"/>
    <x v="0"/>
    <n v="590587"/>
  </r>
  <r>
    <x v="0"/>
    <x v="4"/>
    <x v="13"/>
    <x v="197"/>
    <x v="4"/>
    <x v="1"/>
    <n v="1787340"/>
  </r>
  <r>
    <x v="0"/>
    <x v="4"/>
    <x v="13"/>
    <x v="197"/>
    <x v="5"/>
    <x v="1"/>
    <n v="2316535"/>
  </r>
  <r>
    <x v="0"/>
    <x v="4"/>
    <x v="13"/>
    <x v="197"/>
    <x v="6"/>
    <x v="0"/>
    <n v="36149232"/>
  </r>
  <r>
    <x v="0"/>
    <x v="4"/>
    <x v="13"/>
    <x v="197"/>
    <x v="6"/>
    <x v="1"/>
    <n v="2947119"/>
  </r>
  <r>
    <x v="0"/>
    <x v="4"/>
    <x v="13"/>
    <x v="197"/>
    <x v="7"/>
    <x v="1"/>
    <n v="707"/>
  </r>
  <r>
    <x v="0"/>
    <x v="4"/>
    <x v="13"/>
    <x v="197"/>
    <x v="8"/>
    <x v="0"/>
    <n v="6108370"/>
  </r>
  <r>
    <x v="0"/>
    <x v="4"/>
    <x v="13"/>
    <x v="197"/>
    <x v="8"/>
    <x v="1"/>
    <n v="9913624"/>
  </r>
  <r>
    <x v="0"/>
    <x v="4"/>
    <x v="13"/>
    <x v="197"/>
    <x v="8"/>
    <x v="2"/>
    <n v="537"/>
  </r>
  <r>
    <x v="0"/>
    <x v="4"/>
    <x v="13"/>
    <x v="198"/>
    <x v="0"/>
    <x v="0"/>
    <n v="2804713"/>
  </r>
  <r>
    <x v="0"/>
    <x v="4"/>
    <x v="13"/>
    <x v="198"/>
    <x v="0"/>
    <x v="1"/>
    <n v="2598067"/>
  </r>
  <r>
    <x v="0"/>
    <x v="4"/>
    <x v="13"/>
    <x v="198"/>
    <x v="0"/>
    <x v="2"/>
    <n v="170293"/>
  </r>
  <r>
    <x v="0"/>
    <x v="4"/>
    <x v="13"/>
    <x v="198"/>
    <x v="1"/>
    <x v="1"/>
    <n v="147876"/>
  </r>
  <r>
    <x v="0"/>
    <x v="4"/>
    <x v="13"/>
    <x v="198"/>
    <x v="2"/>
    <x v="1"/>
    <n v="2865"/>
  </r>
  <r>
    <x v="0"/>
    <x v="4"/>
    <x v="13"/>
    <x v="198"/>
    <x v="3"/>
    <x v="1"/>
    <n v="16252885"/>
  </r>
  <r>
    <x v="0"/>
    <x v="4"/>
    <x v="13"/>
    <x v="198"/>
    <x v="4"/>
    <x v="0"/>
    <n v="232155"/>
  </r>
  <r>
    <x v="0"/>
    <x v="4"/>
    <x v="13"/>
    <x v="198"/>
    <x v="4"/>
    <x v="1"/>
    <n v="799986"/>
  </r>
  <r>
    <x v="0"/>
    <x v="4"/>
    <x v="13"/>
    <x v="198"/>
    <x v="5"/>
    <x v="1"/>
    <n v="1569076"/>
  </r>
  <r>
    <x v="0"/>
    <x v="4"/>
    <x v="13"/>
    <x v="198"/>
    <x v="6"/>
    <x v="0"/>
    <n v="24545727"/>
  </r>
  <r>
    <x v="0"/>
    <x v="4"/>
    <x v="13"/>
    <x v="198"/>
    <x v="6"/>
    <x v="1"/>
    <n v="2505447"/>
  </r>
  <r>
    <x v="0"/>
    <x v="4"/>
    <x v="13"/>
    <x v="198"/>
    <x v="7"/>
    <x v="1"/>
    <n v="2060"/>
  </r>
  <r>
    <x v="0"/>
    <x v="4"/>
    <x v="13"/>
    <x v="198"/>
    <x v="8"/>
    <x v="0"/>
    <n v="1925698"/>
  </r>
  <r>
    <x v="0"/>
    <x v="4"/>
    <x v="13"/>
    <x v="198"/>
    <x v="8"/>
    <x v="1"/>
    <n v="6754075"/>
  </r>
  <r>
    <x v="0"/>
    <x v="4"/>
    <x v="13"/>
    <x v="199"/>
    <x v="0"/>
    <x v="0"/>
    <n v="2935572"/>
  </r>
  <r>
    <x v="0"/>
    <x v="4"/>
    <x v="13"/>
    <x v="199"/>
    <x v="0"/>
    <x v="1"/>
    <n v="2220888"/>
  </r>
  <r>
    <x v="0"/>
    <x v="4"/>
    <x v="13"/>
    <x v="199"/>
    <x v="1"/>
    <x v="1"/>
    <n v="914640"/>
  </r>
  <r>
    <x v="0"/>
    <x v="4"/>
    <x v="13"/>
    <x v="199"/>
    <x v="3"/>
    <x v="1"/>
    <n v="6917088"/>
  </r>
  <r>
    <x v="0"/>
    <x v="4"/>
    <x v="13"/>
    <x v="199"/>
    <x v="4"/>
    <x v="1"/>
    <n v="294012"/>
  </r>
  <r>
    <x v="0"/>
    <x v="4"/>
    <x v="13"/>
    <x v="199"/>
    <x v="5"/>
    <x v="1"/>
    <n v="1305710"/>
  </r>
  <r>
    <x v="0"/>
    <x v="4"/>
    <x v="13"/>
    <x v="199"/>
    <x v="6"/>
    <x v="0"/>
    <n v="4438815"/>
  </r>
  <r>
    <x v="0"/>
    <x v="4"/>
    <x v="13"/>
    <x v="199"/>
    <x v="6"/>
    <x v="1"/>
    <n v="1128492"/>
  </r>
  <r>
    <x v="0"/>
    <x v="4"/>
    <x v="13"/>
    <x v="199"/>
    <x v="7"/>
    <x v="1"/>
    <n v="12732"/>
  </r>
  <r>
    <x v="0"/>
    <x v="4"/>
    <x v="13"/>
    <x v="199"/>
    <x v="8"/>
    <x v="0"/>
    <n v="168821"/>
  </r>
  <r>
    <x v="0"/>
    <x v="4"/>
    <x v="13"/>
    <x v="199"/>
    <x v="8"/>
    <x v="1"/>
    <n v="3119762"/>
  </r>
  <r>
    <x v="0"/>
    <x v="4"/>
    <x v="13"/>
    <x v="200"/>
    <x v="0"/>
    <x v="0"/>
    <n v="471978"/>
  </r>
  <r>
    <x v="0"/>
    <x v="4"/>
    <x v="13"/>
    <x v="200"/>
    <x v="0"/>
    <x v="1"/>
    <n v="363190"/>
  </r>
  <r>
    <x v="0"/>
    <x v="4"/>
    <x v="13"/>
    <x v="200"/>
    <x v="1"/>
    <x v="1"/>
    <n v="25203"/>
  </r>
  <r>
    <x v="0"/>
    <x v="4"/>
    <x v="13"/>
    <x v="200"/>
    <x v="2"/>
    <x v="1"/>
    <n v="255"/>
  </r>
  <r>
    <x v="0"/>
    <x v="4"/>
    <x v="13"/>
    <x v="200"/>
    <x v="3"/>
    <x v="1"/>
    <n v="2324137"/>
  </r>
  <r>
    <x v="0"/>
    <x v="4"/>
    <x v="13"/>
    <x v="200"/>
    <x v="4"/>
    <x v="0"/>
    <n v="3773924"/>
  </r>
  <r>
    <x v="0"/>
    <x v="4"/>
    <x v="13"/>
    <x v="200"/>
    <x v="4"/>
    <x v="1"/>
    <n v="303327"/>
  </r>
  <r>
    <x v="0"/>
    <x v="4"/>
    <x v="13"/>
    <x v="200"/>
    <x v="5"/>
    <x v="1"/>
    <n v="512966"/>
  </r>
  <r>
    <x v="0"/>
    <x v="4"/>
    <x v="13"/>
    <x v="200"/>
    <x v="6"/>
    <x v="0"/>
    <n v="13012864"/>
  </r>
  <r>
    <x v="0"/>
    <x v="4"/>
    <x v="13"/>
    <x v="200"/>
    <x v="6"/>
    <x v="1"/>
    <n v="307199"/>
  </r>
  <r>
    <x v="0"/>
    <x v="4"/>
    <x v="13"/>
    <x v="200"/>
    <x v="6"/>
    <x v="2"/>
    <n v="37092350"/>
  </r>
  <r>
    <x v="0"/>
    <x v="4"/>
    <x v="13"/>
    <x v="200"/>
    <x v="8"/>
    <x v="1"/>
    <n v="916090"/>
  </r>
  <r>
    <x v="0"/>
    <x v="4"/>
    <x v="13"/>
    <x v="201"/>
    <x v="0"/>
    <x v="0"/>
    <n v="5484299"/>
  </r>
  <r>
    <x v="0"/>
    <x v="4"/>
    <x v="13"/>
    <x v="201"/>
    <x v="0"/>
    <x v="1"/>
    <n v="3439166"/>
  </r>
  <r>
    <x v="0"/>
    <x v="4"/>
    <x v="13"/>
    <x v="201"/>
    <x v="1"/>
    <x v="1"/>
    <n v="426959"/>
  </r>
  <r>
    <x v="0"/>
    <x v="4"/>
    <x v="13"/>
    <x v="201"/>
    <x v="3"/>
    <x v="1"/>
    <n v="16488570"/>
  </r>
  <r>
    <x v="0"/>
    <x v="4"/>
    <x v="13"/>
    <x v="201"/>
    <x v="4"/>
    <x v="0"/>
    <n v="71290"/>
  </r>
  <r>
    <x v="0"/>
    <x v="4"/>
    <x v="13"/>
    <x v="201"/>
    <x v="4"/>
    <x v="1"/>
    <n v="727704"/>
  </r>
  <r>
    <x v="0"/>
    <x v="4"/>
    <x v="13"/>
    <x v="201"/>
    <x v="5"/>
    <x v="1"/>
    <n v="1921328"/>
  </r>
  <r>
    <x v="0"/>
    <x v="4"/>
    <x v="13"/>
    <x v="201"/>
    <x v="6"/>
    <x v="0"/>
    <n v="5189482"/>
  </r>
  <r>
    <x v="0"/>
    <x v="4"/>
    <x v="13"/>
    <x v="201"/>
    <x v="6"/>
    <x v="1"/>
    <n v="1511671"/>
  </r>
  <r>
    <x v="0"/>
    <x v="4"/>
    <x v="13"/>
    <x v="201"/>
    <x v="8"/>
    <x v="0"/>
    <n v="1655886"/>
  </r>
  <r>
    <x v="0"/>
    <x v="4"/>
    <x v="13"/>
    <x v="201"/>
    <x v="8"/>
    <x v="1"/>
    <n v="5748338"/>
  </r>
  <r>
    <x v="0"/>
    <x v="4"/>
    <x v="13"/>
    <x v="202"/>
    <x v="0"/>
    <x v="0"/>
    <n v="182909"/>
  </r>
  <r>
    <x v="0"/>
    <x v="4"/>
    <x v="13"/>
    <x v="202"/>
    <x v="0"/>
    <x v="1"/>
    <n v="171450"/>
  </r>
  <r>
    <x v="0"/>
    <x v="4"/>
    <x v="13"/>
    <x v="202"/>
    <x v="1"/>
    <x v="1"/>
    <n v="96138"/>
  </r>
  <r>
    <x v="0"/>
    <x v="4"/>
    <x v="13"/>
    <x v="202"/>
    <x v="2"/>
    <x v="1"/>
    <n v="631"/>
  </r>
  <r>
    <x v="0"/>
    <x v="4"/>
    <x v="13"/>
    <x v="202"/>
    <x v="3"/>
    <x v="1"/>
    <n v="11347073"/>
  </r>
  <r>
    <x v="0"/>
    <x v="4"/>
    <x v="13"/>
    <x v="202"/>
    <x v="4"/>
    <x v="0"/>
    <n v="1225479"/>
  </r>
  <r>
    <x v="0"/>
    <x v="4"/>
    <x v="13"/>
    <x v="202"/>
    <x v="4"/>
    <x v="1"/>
    <n v="1387189"/>
  </r>
  <r>
    <x v="0"/>
    <x v="4"/>
    <x v="13"/>
    <x v="202"/>
    <x v="5"/>
    <x v="1"/>
    <n v="950721"/>
  </r>
  <r>
    <x v="0"/>
    <x v="4"/>
    <x v="13"/>
    <x v="202"/>
    <x v="6"/>
    <x v="0"/>
    <n v="2719276"/>
  </r>
  <r>
    <x v="0"/>
    <x v="4"/>
    <x v="13"/>
    <x v="202"/>
    <x v="6"/>
    <x v="1"/>
    <n v="954624"/>
  </r>
  <r>
    <x v="0"/>
    <x v="4"/>
    <x v="13"/>
    <x v="202"/>
    <x v="6"/>
    <x v="2"/>
    <n v="8700"/>
  </r>
  <r>
    <x v="0"/>
    <x v="4"/>
    <x v="13"/>
    <x v="202"/>
    <x v="8"/>
    <x v="0"/>
    <n v="4305234"/>
  </r>
  <r>
    <x v="0"/>
    <x v="4"/>
    <x v="13"/>
    <x v="202"/>
    <x v="8"/>
    <x v="1"/>
    <n v="6410171"/>
  </r>
  <r>
    <x v="0"/>
    <x v="4"/>
    <x v="13"/>
    <x v="202"/>
    <x v="9"/>
    <x v="0"/>
    <n v="32610375"/>
  </r>
  <r>
    <x v="0"/>
    <x v="4"/>
    <x v="13"/>
    <x v="203"/>
    <x v="0"/>
    <x v="0"/>
    <n v="658876"/>
  </r>
  <r>
    <x v="0"/>
    <x v="4"/>
    <x v="13"/>
    <x v="203"/>
    <x v="0"/>
    <x v="1"/>
    <n v="916371"/>
  </r>
  <r>
    <x v="0"/>
    <x v="4"/>
    <x v="13"/>
    <x v="203"/>
    <x v="1"/>
    <x v="1"/>
    <n v="251740"/>
  </r>
  <r>
    <x v="0"/>
    <x v="4"/>
    <x v="13"/>
    <x v="203"/>
    <x v="2"/>
    <x v="1"/>
    <n v="1240"/>
  </r>
  <r>
    <x v="0"/>
    <x v="4"/>
    <x v="13"/>
    <x v="203"/>
    <x v="3"/>
    <x v="1"/>
    <n v="6820344"/>
  </r>
  <r>
    <x v="0"/>
    <x v="4"/>
    <x v="13"/>
    <x v="203"/>
    <x v="4"/>
    <x v="0"/>
    <n v="121976"/>
  </r>
  <r>
    <x v="0"/>
    <x v="4"/>
    <x v="13"/>
    <x v="203"/>
    <x v="4"/>
    <x v="1"/>
    <n v="402281"/>
  </r>
  <r>
    <x v="0"/>
    <x v="4"/>
    <x v="13"/>
    <x v="203"/>
    <x v="5"/>
    <x v="1"/>
    <n v="1313580"/>
  </r>
  <r>
    <x v="0"/>
    <x v="4"/>
    <x v="13"/>
    <x v="203"/>
    <x v="6"/>
    <x v="0"/>
    <n v="3524607"/>
  </r>
  <r>
    <x v="0"/>
    <x v="4"/>
    <x v="13"/>
    <x v="203"/>
    <x v="6"/>
    <x v="1"/>
    <n v="872640"/>
  </r>
  <r>
    <x v="0"/>
    <x v="4"/>
    <x v="13"/>
    <x v="203"/>
    <x v="7"/>
    <x v="1"/>
    <n v="17255"/>
  </r>
  <r>
    <x v="0"/>
    <x v="4"/>
    <x v="13"/>
    <x v="203"/>
    <x v="8"/>
    <x v="0"/>
    <n v="2956512"/>
  </r>
  <r>
    <x v="0"/>
    <x v="4"/>
    <x v="13"/>
    <x v="203"/>
    <x v="8"/>
    <x v="1"/>
    <n v="2113245"/>
  </r>
  <r>
    <x v="0"/>
    <x v="4"/>
    <x v="13"/>
    <x v="204"/>
    <x v="0"/>
    <x v="0"/>
    <n v="1140128"/>
  </r>
  <r>
    <x v="0"/>
    <x v="4"/>
    <x v="13"/>
    <x v="204"/>
    <x v="0"/>
    <x v="1"/>
    <n v="2547732"/>
  </r>
  <r>
    <x v="0"/>
    <x v="4"/>
    <x v="13"/>
    <x v="204"/>
    <x v="1"/>
    <x v="1"/>
    <n v="905724"/>
  </r>
  <r>
    <x v="0"/>
    <x v="4"/>
    <x v="13"/>
    <x v="204"/>
    <x v="2"/>
    <x v="1"/>
    <n v="195"/>
  </r>
  <r>
    <x v="0"/>
    <x v="4"/>
    <x v="13"/>
    <x v="204"/>
    <x v="3"/>
    <x v="1"/>
    <n v="3862895"/>
  </r>
  <r>
    <x v="0"/>
    <x v="4"/>
    <x v="13"/>
    <x v="204"/>
    <x v="4"/>
    <x v="1"/>
    <n v="239451"/>
  </r>
  <r>
    <x v="0"/>
    <x v="4"/>
    <x v="13"/>
    <x v="204"/>
    <x v="5"/>
    <x v="1"/>
    <n v="447833"/>
  </r>
  <r>
    <x v="0"/>
    <x v="4"/>
    <x v="13"/>
    <x v="204"/>
    <x v="6"/>
    <x v="0"/>
    <n v="808822"/>
  </r>
  <r>
    <x v="0"/>
    <x v="4"/>
    <x v="13"/>
    <x v="204"/>
    <x v="6"/>
    <x v="1"/>
    <n v="733841"/>
  </r>
  <r>
    <x v="0"/>
    <x v="4"/>
    <x v="13"/>
    <x v="204"/>
    <x v="8"/>
    <x v="0"/>
    <n v="114694"/>
  </r>
  <r>
    <x v="0"/>
    <x v="4"/>
    <x v="13"/>
    <x v="204"/>
    <x v="8"/>
    <x v="1"/>
    <n v="1528087"/>
  </r>
  <r>
    <x v="0"/>
    <x v="0"/>
    <x v="13"/>
    <x v="205"/>
    <x v="0"/>
    <x v="0"/>
    <n v="20047"/>
  </r>
  <r>
    <x v="0"/>
    <x v="0"/>
    <x v="13"/>
    <x v="205"/>
    <x v="0"/>
    <x v="1"/>
    <n v="168009"/>
  </r>
  <r>
    <x v="0"/>
    <x v="0"/>
    <x v="13"/>
    <x v="205"/>
    <x v="1"/>
    <x v="1"/>
    <n v="136423"/>
  </r>
  <r>
    <x v="0"/>
    <x v="0"/>
    <x v="13"/>
    <x v="205"/>
    <x v="2"/>
    <x v="1"/>
    <n v="880"/>
  </r>
  <r>
    <x v="0"/>
    <x v="0"/>
    <x v="13"/>
    <x v="205"/>
    <x v="3"/>
    <x v="1"/>
    <n v="6044442"/>
  </r>
  <r>
    <x v="0"/>
    <x v="0"/>
    <x v="13"/>
    <x v="205"/>
    <x v="4"/>
    <x v="0"/>
    <n v="51471"/>
  </r>
  <r>
    <x v="0"/>
    <x v="0"/>
    <x v="13"/>
    <x v="205"/>
    <x v="4"/>
    <x v="1"/>
    <n v="504938"/>
  </r>
  <r>
    <x v="0"/>
    <x v="0"/>
    <x v="13"/>
    <x v="205"/>
    <x v="5"/>
    <x v="1"/>
    <n v="1304713"/>
  </r>
  <r>
    <x v="0"/>
    <x v="0"/>
    <x v="13"/>
    <x v="205"/>
    <x v="6"/>
    <x v="0"/>
    <n v="5277664"/>
  </r>
  <r>
    <x v="0"/>
    <x v="0"/>
    <x v="13"/>
    <x v="205"/>
    <x v="6"/>
    <x v="1"/>
    <n v="1787507"/>
  </r>
  <r>
    <x v="0"/>
    <x v="0"/>
    <x v="13"/>
    <x v="205"/>
    <x v="7"/>
    <x v="1"/>
    <n v="893"/>
  </r>
  <r>
    <x v="0"/>
    <x v="0"/>
    <x v="13"/>
    <x v="205"/>
    <x v="8"/>
    <x v="0"/>
    <n v="24028"/>
  </r>
  <r>
    <x v="0"/>
    <x v="0"/>
    <x v="13"/>
    <x v="205"/>
    <x v="8"/>
    <x v="1"/>
    <n v="1304873"/>
  </r>
  <r>
    <x v="0"/>
    <x v="4"/>
    <x v="13"/>
    <x v="206"/>
    <x v="0"/>
    <x v="0"/>
    <n v="2629435"/>
  </r>
  <r>
    <x v="0"/>
    <x v="4"/>
    <x v="13"/>
    <x v="206"/>
    <x v="0"/>
    <x v="1"/>
    <n v="3067002"/>
  </r>
  <r>
    <x v="0"/>
    <x v="4"/>
    <x v="13"/>
    <x v="206"/>
    <x v="1"/>
    <x v="1"/>
    <n v="29755"/>
  </r>
  <r>
    <x v="0"/>
    <x v="4"/>
    <x v="13"/>
    <x v="206"/>
    <x v="2"/>
    <x v="1"/>
    <n v="3050"/>
  </r>
  <r>
    <x v="0"/>
    <x v="4"/>
    <x v="13"/>
    <x v="206"/>
    <x v="3"/>
    <x v="1"/>
    <n v="14602617"/>
  </r>
  <r>
    <x v="0"/>
    <x v="4"/>
    <x v="13"/>
    <x v="206"/>
    <x v="4"/>
    <x v="0"/>
    <n v="263591"/>
  </r>
  <r>
    <x v="0"/>
    <x v="4"/>
    <x v="13"/>
    <x v="206"/>
    <x v="4"/>
    <x v="1"/>
    <n v="743140"/>
  </r>
  <r>
    <x v="0"/>
    <x v="4"/>
    <x v="13"/>
    <x v="206"/>
    <x v="5"/>
    <x v="1"/>
    <n v="2033845"/>
  </r>
  <r>
    <x v="0"/>
    <x v="4"/>
    <x v="13"/>
    <x v="206"/>
    <x v="6"/>
    <x v="0"/>
    <n v="26906368"/>
  </r>
  <r>
    <x v="0"/>
    <x v="4"/>
    <x v="13"/>
    <x v="206"/>
    <x v="6"/>
    <x v="1"/>
    <n v="3818458"/>
  </r>
  <r>
    <x v="0"/>
    <x v="4"/>
    <x v="13"/>
    <x v="206"/>
    <x v="7"/>
    <x v="1"/>
    <n v="16087"/>
  </r>
  <r>
    <x v="0"/>
    <x v="4"/>
    <x v="13"/>
    <x v="206"/>
    <x v="8"/>
    <x v="0"/>
    <n v="1390859"/>
  </r>
  <r>
    <x v="0"/>
    <x v="4"/>
    <x v="13"/>
    <x v="206"/>
    <x v="8"/>
    <x v="1"/>
    <n v="7173903"/>
  </r>
  <r>
    <x v="0"/>
    <x v="4"/>
    <x v="13"/>
    <x v="207"/>
    <x v="0"/>
    <x v="0"/>
    <n v="4192401"/>
  </r>
  <r>
    <x v="0"/>
    <x v="4"/>
    <x v="13"/>
    <x v="207"/>
    <x v="0"/>
    <x v="1"/>
    <n v="4476267"/>
  </r>
  <r>
    <x v="0"/>
    <x v="4"/>
    <x v="13"/>
    <x v="207"/>
    <x v="0"/>
    <x v="2"/>
    <n v="455633"/>
  </r>
  <r>
    <x v="0"/>
    <x v="4"/>
    <x v="13"/>
    <x v="207"/>
    <x v="1"/>
    <x v="1"/>
    <n v="816389"/>
  </r>
  <r>
    <x v="0"/>
    <x v="4"/>
    <x v="13"/>
    <x v="207"/>
    <x v="3"/>
    <x v="1"/>
    <n v="15390323"/>
  </r>
  <r>
    <x v="0"/>
    <x v="4"/>
    <x v="13"/>
    <x v="207"/>
    <x v="4"/>
    <x v="1"/>
    <n v="394399"/>
  </r>
  <r>
    <x v="0"/>
    <x v="4"/>
    <x v="13"/>
    <x v="207"/>
    <x v="5"/>
    <x v="1"/>
    <n v="1649185"/>
  </r>
  <r>
    <x v="0"/>
    <x v="4"/>
    <x v="13"/>
    <x v="207"/>
    <x v="6"/>
    <x v="0"/>
    <n v="3169409"/>
  </r>
  <r>
    <x v="0"/>
    <x v="4"/>
    <x v="13"/>
    <x v="207"/>
    <x v="6"/>
    <x v="1"/>
    <n v="1516722"/>
  </r>
  <r>
    <x v="0"/>
    <x v="4"/>
    <x v="13"/>
    <x v="207"/>
    <x v="7"/>
    <x v="1"/>
    <n v="18758"/>
  </r>
  <r>
    <x v="0"/>
    <x v="4"/>
    <x v="13"/>
    <x v="207"/>
    <x v="8"/>
    <x v="0"/>
    <n v="23320646"/>
  </r>
  <r>
    <x v="0"/>
    <x v="4"/>
    <x v="13"/>
    <x v="207"/>
    <x v="8"/>
    <x v="1"/>
    <n v="5062325"/>
  </r>
  <r>
    <x v="0"/>
    <x v="4"/>
    <x v="13"/>
    <x v="207"/>
    <x v="8"/>
    <x v="2"/>
    <n v="6183"/>
  </r>
  <r>
    <x v="0"/>
    <x v="4"/>
    <x v="13"/>
    <x v="208"/>
    <x v="0"/>
    <x v="0"/>
    <n v="3988522"/>
  </r>
  <r>
    <x v="0"/>
    <x v="4"/>
    <x v="13"/>
    <x v="208"/>
    <x v="0"/>
    <x v="1"/>
    <n v="7386893"/>
  </r>
  <r>
    <x v="0"/>
    <x v="4"/>
    <x v="13"/>
    <x v="208"/>
    <x v="1"/>
    <x v="1"/>
    <n v="191860"/>
  </r>
  <r>
    <x v="0"/>
    <x v="4"/>
    <x v="13"/>
    <x v="208"/>
    <x v="2"/>
    <x v="1"/>
    <n v="562"/>
  </r>
  <r>
    <x v="0"/>
    <x v="4"/>
    <x v="13"/>
    <x v="208"/>
    <x v="3"/>
    <x v="1"/>
    <n v="47033164"/>
  </r>
  <r>
    <x v="0"/>
    <x v="4"/>
    <x v="13"/>
    <x v="208"/>
    <x v="4"/>
    <x v="0"/>
    <n v="5620953"/>
  </r>
  <r>
    <x v="0"/>
    <x v="4"/>
    <x v="13"/>
    <x v="208"/>
    <x v="4"/>
    <x v="1"/>
    <n v="3053144"/>
  </r>
  <r>
    <x v="0"/>
    <x v="4"/>
    <x v="13"/>
    <x v="208"/>
    <x v="5"/>
    <x v="1"/>
    <n v="5690055"/>
  </r>
  <r>
    <x v="0"/>
    <x v="4"/>
    <x v="13"/>
    <x v="208"/>
    <x v="6"/>
    <x v="0"/>
    <n v="51692588"/>
  </r>
  <r>
    <x v="0"/>
    <x v="4"/>
    <x v="13"/>
    <x v="208"/>
    <x v="6"/>
    <x v="1"/>
    <n v="5888702"/>
  </r>
  <r>
    <x v="0"/>
    <x v="4"/>
    <x v="13"/>
    <x v="208"/>
    <x v="7"/>
    <x v="1"/>
    <n v="22544"/>
  </r>
  <r>
    <x v="0"/>
    <x v="4"/>
    <x v="13"/>
    <x v="208"/>
    <x v="8"/>
    <x v="0"/>
    <n v="9473590"/>
  </r>
  <r>
    <x v="0"/>
    <x v="4"/>
    <x v="13"/>
    <x v="208"/>
    <x v="8"/>
    <x v="1"/>
    <n v="22389019"/>
  </r>
  <r>
    <x v="0"/>
    <x v="4"/>
    <x v="13"/>
    <x v="209"/>
    <x v="0"/>
    <x v="1"/>
    <n v="126501"/>
  </r>
  <r>
    <x v="0"/>
    <x v="4"/>
    <x v="13"/>
    <x v="209"/>
    <x v="1"/>
    <x v="1"/>
    <n v="34373"/>
  </r>
  <r>
    <x v="0"/>
    <x v="4"/>
    <x v="13"/>
    <x v="209"/>
    <x v="2"/>
    <x v="1"/>
    <n v="74"/>
  </r>
  <r>
    <x v="0"/>
    <x v="4"/>
    <x v="13"/>
    <x v="209"/>
    <x v="3"/>
    <x v="1"/>
    <n v="2718446"/>
  </r>
  <r>
    <x v="0"/>
    <x v="4"/>
    <x v="13"/>
    <x v="209"/>
    <x v="4"/>
    <x v="1"/>
    <n v="238647"/>
  </r>
  <r>
    <x v="0"/>
    <x v="4"/>
    <x v="13"/>
    <x v="209"/>
    <x v="5"/>
    <x v="1"/>
    <n v="557547"/>
  </r>
  <r>
    <x v="0"/>
    <x v="4"/>
    <x v="13"/>
    <x v="209"/>
    <x v="6"/>
    <x v="0"/>
    <n v="2825961"/>
  </r>
  <r>
    <x v="0"/>
    <x v="4"/>
    <x v="13"/>
    <x v="209"/>
    <x v="6"/>
    <x v="1"/>
    <n v="916496"/>
  </r>
  <r>
    <x v="0"/>
    <x v="4"/>
    <x v="13"/>
    <x v="209"/>
    <x v="8"/>
    <x v="1"/>
    <n v="826851"/>
  </r>
  <r>
    <x v="0"/>
    <x v="4"/>
    <x v="13"/>
    <x v="210"/>
    <x v="0"/>
    <x v="0"/>
    <n v="4993071"/>
  </r>
  <r>
    <x v="0"/>
    <x v="4"/>
    <x v="13"/>
    <x v="210"/>
    <x v="0"/>
    <x v="1"/>
    <n v="2347360"/>
  </r>
  <r>
    <x v="0"/>
    <x v="4"/>
    <x v="13"/>
    <x v="210"/>
    <x v="1"/>
    <x v="1"/>
    <n v="255841"/>
  </r>
  <r>
    <x v="0"/>
    <x v="4"/>
    <x v="13"/>
    <x v="210"/>
    <x v="2"/>
    <x v="1"/>
    <n v="6"/>
  </r>
  <r>
    <x v="0"/>
    <x v="4"/>
    <x v="13"/>
    <x v="210"/>
    <x v="3"/>
    <x v="1"/>
    <n v="33476287"/>
  </r>
  <r>
    <x v="0"/>
    <x v="4"/>
    <x v="13"/>
    <x v="210"/>
    <x v="4"/>
    <x v="0"/>
    <n v="1161563"/>
  </r>
  <r>
    <x v="0"/>
    <x v="4"/>
    <x v="13"/>
    <x v="210"/>
    <x v="4"/>
    <x v="1"/>
    <n v="2504033"/>
  </r>
  <r>
    <x v="0"/>
    <x v="4"/>
    <x v="13"/>
    <x v="210"/>
    <x v="5"/>
    <x v="1"/>
    <n v="2914620"/>
  </r>
  <r>
    <x v="0"/>
    <x v="4"/>
    <x v="13"/>
    <x v="210"/>
    <x v="6"/>
    <x v="0"/>
    <n v="60017596"/>
  </r>
  <r>
    <x v="0"/>
    <x v="4"/>
    <x v="13"/>
    <x v="210"/>
    <x v="6"/>
    <x v="1"/>
    <n v="5347320"/>
  </r>
  <r>
    <x v="0"/>
    <x v="4"/>
    <x v="13"/>
    <x v="210"/>
    <x v="6"/>
    <x v="2"/>
    <n v="14989507"/>
  </r>
  <r>
    <x v="0"/>
    <x v="4"/>
    <x v="13"/>
    <x v="210"/>
    <x v="7"/>
    <x v="1"/>
    <n v="4722"/>
  </r>
  <r>
    <x v="0"/>
    <x v="4"/>
    <x v="13"/>
    <x v="210"/>
    <x v="8"/>
    <x v="0"/>
    <n v="3617791"/>
  </r>
  <r>
    <x v="0"/>
    <x v="4"/>
    <x v="13"/>
    <x v="210"/>
    <x v="8"/>
    <x v="1"/>
    <n v="13308971"/>
  </r>
  <r>
    <x v="0"/>
    <x v="4"/>
    <x v="13"/>
    <x v="210"/>
    <x v="8"/>
    <x v="2"/>
    <n v="1800"/>
  </r>
  <r>
    <x v="0"/>
    <x v="4"/>
    <x v="13"/>
    <x v="211"/>
    <x v="0"/>
    <x v="0"/>
    <n v="682617"/>
  </r>
  <r>
    <x v="0"/>
    <x v="4"/>
    <x v="13"/>
    <x v="211"/>
    <x v="0"/>
    <x v="1"/>
    <n v="1895911"/>
  </r>
  <r>
    <x v="0"/>
    <x v="4"/>
    <x v="13"/>
    <x v="211"/>
    <x v="1"/>
    <x v="1"/>
    <n v="274678"/>
  </r>
  <r>
    <x v="0"/>
    <x v="4"/>
    <x v="13"/>
    <x v="211"/>
    <x v="2"/>
    <x v="1"/>
    <n v="301"/>
  </r>
  <r>
    <x v="0"/>
    <x v="4"/>
    <x v="13"/>
    <x v="211"/>
    <x v="3"/>
    <x v="1"/>
    <n v="26358171"/>
  </r>
  <r>
    <x v="0"/>
    <x v="4"/>
    <x v="13"/>
    <x v="211"/>
    <x v="4"/>
    <x v="0"/>
    <n v="1714923"/>
  </r>
  <r>
    <x v="0"/>
    <x v="4"/>
    <x v="13"/>
    <x v="211"/>
    <x v="4"/>
    <x v="1"/>
    <n v="1324211"/>
  </r>
  <r>
    <x v="0"/>
    <x v="4"/>
    <x v="13"/>
    <x v="211"/>
    <x v="5"/>
    <x v="1"/>
    <n v="2425097"/>
  </r>
  <r>
    <x v="0"/>
    <x v="4"/>
    <x v="13"/>
    <x v="211"/>
    <x v="6"/>
    <x v="0"/>
    <n v="111962697"/>
  </r>
  <r>
    <x v="0"/>
    <x v="4"/>
    <x v="13"/>
    <x v="211"/>
    <x v="6"/>
    <x v="1"/>
    <n v="3071916"/>
  </r>
  <r>
    <x v="0"/>
    <x v="4"/>
    <x v="13"/>
    <x v="211"/>
    <x v="6"/>
    <x v="2"/>
    <n v="85247"/>
  </r>
  <r>
    <x v="0"/>
    <x v="4"/>
    <x v="13"/>
    <x v="211"/>
    <x v="7"/>
    <x v="1"/>
    <n v="7815"/>
  </r>
  <r>
    <x v="0"/>
    <x v="4"/>
    <x v="13"/>
    <x v="211"/>
    <x v="8"/>
    <x v="0"/>
    <n v="4549238"/>
  </r>
  <r>
    <x v="0"/>
    <x v="4"/>
    <x v="13"/>
    <x v="211"/>
    <x v="8"/>
    <x v="1"/>
    <n v="10380572"/>
  </r>
  <r>
    <x v="0"/>
    <x v="4"/>
    <x v="13"/>
    <x v="212"/>
    <x v="0"/>
    <x v="0"/>
    <n v="130230"/>
  </r>
  <r>
    <x v="0"/>
    <x v="4"/>
    <x v="13"/>
    <x v="212"/>
    <x v="0"/>
    <x v="1"/>
    <n v="239825"/>
  </r>
  <r>
    <x v="0"/>
    <x v="4"/>
    <x v="13"/>
    <x v="212"/>
    <x v="1"/>
    <x v="1"/>
    <n v="98939"/>
  </r>
  <r>
    <x v="0"/>
    <x v="4"/>
    <x v="13"/>
    <x v="212"/>
    <x v="2"/>
    <x v="1"/>
    <n v="776"/>
  </r>
  <r>
    <x v="0"/>
    <x v="4"/>
    <x v="13"/>
    <x v="212"/>
    <x v="3"/>
    <x v="1"/>
    <n v="4940871"/>
  </r>
  <r>
    <x v="0"/>
    <x v="4"/>
    <x v="13"/>
    <x v="212"/>
    <x v="4"/>
    <x v="0"/>
    <n v="3893873"/>
  </r>
  <r>
    <x v="0"/>
    <x v="4"/>
    <x v="13"/>
    <x v="212"/>
    <x v="4"/>
    <x v="1"/>
    <n v="480746"/>
  </r>
  <r>
    <x v="0"/>
    <x v="4"/>
    <x v="13"/>
    <x v="212"/>
    <x v="5"/>
    <x v="1"/>
    <n v="644035"/>
  </r>
  <r>
    <x v="0"/>
    <x v="4"/>
    <x v="13"/>
    <x v="212"/>
    <x v="6"/>
    <x v="0"/>
    <n v="18841"/>
  </r>
  <r>
    <x v="0"/>
    <x v="4"/>
    <x v="13"/>
    <x v="212"/>
    <x v="6"/>
    <x v="1"/>
    <n v="580538"/>
  </r>
  <r>
    <x v="0"/>
    <x v="4"/>
    <x v="13"/>
    <x v="212"/>
    <x v="7"/>
    <x v="1"/>
    <n v="3215"/>
  </r>
  <r>
    <x v="0"/>
    <x v="4"/>
    <x v="13"/>
    <x v="212"/>
    <x v="8"/>
    <x v="1"/>
    <n v="3305986"/>
  </r>
  <r>
    <x v="0"/>
    <x v="4"/>
    <x v="13"/>
    <x v="213"/>
    <x v="0"/>
    <x v="0"/>
    <n v="612470"/>
  </r>
  <r>
    <x v="0"/>
    <x v="4"/>
    <x v="13"/>
    <x v="213"/>
    <x v="0"/>
    <x v="1"/>
    <n v="1081921"/>
  </r>
  <r>
    <x v="0"/>
    <x v="4"/>
    <x v="13"/>
    <x v="213"/>
    <x v="1"/>
    <x v="1"/>
    <n v="232758"/>
  </r>
  <r>
    <x v="0"/>
    <x v="4"/>
    <x v="13"/>
    <x v="213"/>
    <x v="2"/>
    <x v="1"/>
    <n v="1856"/>
  </r>
  <r>
    <x v="0"/>
    <x v="4"/>
    <x v="13"/>
    <x v="213"/>
    <x v="3"/>
    <x v="1"/>
    <n v="27271702"/>
  </r>
  <r>
    <x v="0"/>
    <x v="4"/>
    <x v="13"/>
    <x v="213"/>
    <x v="4"/>
    <x v="0"/>
    <n v="517065"/>
  </r>
  <r>
    <x v="0"/>
    <x v="4"/>
    <x v="13"/>
    <x v="213"/>
    <x v="4"/>
    <x v="1"/>
    <n v="1071560"/>
  </r>
  <r>
    <x v="0"/>
    <x v="4"/>
    <x v="13"/>
    <x v="213"/>
    <x v="5"/>
    <x v="1"/>
    <n v="4463758"/>
  </r>
  <r>
    <x v="0"/>
    <x v="4"/>
    <x v="13"/>
    <x v="213"/>
    <x v="6"/>
    <x v="0"/>
    <n v="16597630"/>
  </r>
  <r>
    <x v="0"/>
    <x v="4"/>
    <x v="13"/>
    <x v="213"/>
    <x v="6"/>
    <x v="1"/>
    <n v="5129349"/>
  </r>
  <r>
    <x v="0"/>
    <x v="4"/>
    <x v="13"/>
    <x v="213"/>
    <x v="7"/>
    <x v="1"/>
    <n v="25671"/>
  </r>
  <r>
    <x v="0"/>
    <x v="4"/>
    <x v="13"/>
    <x v="213"/>
    <x v="8"/>
    <x v="0"/>
    <n v="3904302"/>
  </r>
  <r>
    <x v="0"/>
    <x v="4"/>
    <x v="13"/>
    <x v="213"/>
    <x v="8"/>
    <x v="1"/>
    <n v="17417924"/>
  </r>
  <r>
    <x v="0"/>
    <x v="2"/>
    <x v="14"/>
    <x v="214"/>
    <x v="0"/>
    <x v="0"/>
    <n v="1752689"/>
  </r>
  <r>
    <x v="0"/>
    <x v="2"/>
    <x v="14"/>
    <x v="214"/>
    <x v="0"/>
    <x v="1"/>
    <n v="1482999"/>
  </r>
  <r>
    <x v="0"/>
    <x v="2"/>
    <x v="14"/>
    <x v="214"/>
    <x v="1"/>
    <x v="1"/>
    <n v="2287"/>
  </r>
  <r>
    <x v="0"/>
    <x v="2"/>
    <x v="14"/>
    <x v="214"/>
    <x v="3"/>
    <x v="1"/>
    <n v="8885741"/>
  </r>
  <r>
    <x v="0"/>
    <x v="2"/>
    <x v="14"/>
    <x v="214"/>
    <x v="4"/>
    <x v="0"/>
    <n v="127633"/>
  </r>
  <r>
    <x v="0"/>
    <x v="2"/>
    <x v="14"/>
    <x v="214"/>
    <x v="4"/>
    <x v="1"/>
    <n v="1259878"/>
  </r>
  <r>
    <x v="0"/>
    <x v="2"/>
    <x v="14"/>
    <x v="214"/>
    <x v="5"/>
    <x v="1"/>
    <n v="849072"/>
  </r>
  <r>
    <x v="0"/>
    <x v="2"/>
    <x v="14"/>
    <x v="214"/>
    <x v="6"/>
    <x v="0"/>
    <n v="5008674"/>
  </r>
  <r>
    <x v="0"/>
    <x v="2"/>
    <x v="14"/>
    <x v="214"/>
    <x v="6"/>
    <x v="1"/>
    <n v="1272594"/>
  </r>
  <r>
    <x v="0"/>
    <x v="2"/>
    <x v="14"/>
    <x v="214"/>
    <x v="8"/>
    <x v="0"/>
    <n v="450611"/>
  </r>
  <r>
    <x v="0"/>
    <x v="2"/>
    <x v="14"/>
    <x v="214"/>
    <x v="8"/>
    <x v="1"/>
    <n v="3102145"/>
  </r>
  <r>
    <x v="0"/>
    <x v="4"/>
    <x v="14"/>
    <x v="215"/>
    <x v="0"/>
    <x v="0"/>
    <n v="2291405"/>
  </r>
  <r>
    <x v="0"/>
    <x v="4"/>
    <x v="14"/>
    <x v="215"/>
    <x v="0"/>
    <x v="1"/>
    <n v="3189887"/>
  </r>
  <r>
    <x v="0"/>
    <x v="4"/>
    <x v="14"/>
    <x v="215"/>
    <x v="10"/>
    <x v="1"/>
    <n v="148"/>
  </r>
  <r>
    <x v="0"/>
    <x v="4"/>
    <x v="14"/>
    <x v="215"/>
    <x v="3"/>
    <x v="1"/>
    <n v="7490696"/>
  </r>
  <r>
    <x v="0"/>
    <x v="4"/>
    <x v="14"/>
    <x v="215"/>
    <x v="4"/>
    <x v="1"/>
    <n v="749287"/>
  </r>
  <r>
    <x v="0"/>
    <x v="4"/>
    <x v="14"/>
    <x v="215"/>
    <x v="5"/>
    <x v="1"/>
    <n v="884304"/>
  </r>
  <r>
    <x v="0"/>
    <x v="4"/>
    <x v="14"/>
    <x v="215"/>
    <x v="6"/>
    <x v="0"/>
    <n v="11020536"/>
  </r>
  <r>
    <x v="0"/>
    <x v="4"/>
    <x v="14"/>
    <x v="215"/>
    <x v="6"/>
    <x v="1"/>
    <n v="769799"/>
  </r>
  <r>
    <x v="0"/>
    <x v="4"/>
    <x v="14"/>
    <x v="215"/>
    <x v="8"/>
    <x v="0"/>
    <n v="777070"/>
  </r>
  <r>
    <x v="0"/>
    <x v="4"/>
    <x v="14"/>
    <x v="215"/>
    <x v="8"/>
    <x v="1"/>
    <n v="2838271"/>
  </r>
  <r>
    <x v="0"/>
    <x v="4"/>
    <x v="14"/>
    <x v="216"/>
    <x v="0"/>
    <x v="1"/>
    <n v="560536"/>
  </r>
  <r>
    <x v="0"/>
    <x v="4"/>
    <x v="14"/>
    <x v="216"/>
    <x v="2"/>
    <x v="1"/>
    <n v="2072"/>
  </r>
  <r>
    <x v="0"/>
    <x v="4"/>
    <x v="14"/>
    <x v="216"/>
    <x v="3"/>
    <x v="1"/>
    <n v="128585361"/>
  </r>
  <r>
    <x v="0"/>
    <x v="4"/>
    <x v="14"/>
    <x v="216"/>
    <x v="4"/>
    <x v="0"/>
    <n v="32505256"/>
  </r>
  <r>
    <x v="0"/>
    <x v="4"/>
    <x v="14"/>
    <x v="216"/>
    <x v="4"/>
    <x v="1"/>
    <n v="7499177"/>
  </r>
  <r>
    <x v="0"/>
    <x v="4"/>
    <x v="14"/>
    <x v="216"/>
    <x v="5"/>
    <x v="1"/>
    <n v="11285772"/>
  </r>
  <r>
    <x v="0"/>
    <x v="4"/>
    <x v="14"/>
    <x v="216"/>
    <x v="6"/>
    <x v="0"/>
    <n v="67662176"/>
  </r>
  <r>
    <x v="0"/>
    <x v="4"/>
    <x v="14"/>
    <x v="216"/>
    <x v="6"/>
    <x v="1"/>
    <n v="9682394"/>
  </r>
  <r>
    <x v="0"/>
    <x v="4"/>
    <x v="14"/>
    <x v="216"/>
    <x v="8"/>
    <x v="0"/>
    <n v="29380760"/>
  </r>
  <r>
    <x v="0"/>
    <x v="4"/>
    <x v="14"/>
    <x v="216"/>
    <x v="8"/>
    <x v="1"/>
    <n v="63021727"/>
  </r>
  <r>
    <x v="0"/>
    <x v="4"/>
    <x v="14"/>
    <x v="216"/>
    <x v="8"/>
    <x v="2"/>
    <n v="21880"/>
  </r>
  <r>
    <x v="0"/>
    <x v="4"/>
    <x v="14"/>
    <x v="217"/>
    <x v="0"/>
    <x v="0"/>
    <n v="46506"/>
  </r>
  <r>
    <x v="0"/>
    <x v="4"/>
    <x v="14"/>
    <x v="217"/>
    <x v="0"/>
    <x v="1"/>
    <n v="403220"/>
  </r>
  <r>
    <x v="0"/>
    <x v="4"/>
    <x v="14"/>
    <x v="217"/>
    <x v="1"/>
    <x v="1"/>
    <n v="6922"/>
  </r>
  <r>
    <x v="0"/>
    <x v="4"/>
    <x v="14"/>
    <x v="217"/>
    <x v="2"/>
    <x v="1"/>
    <n v="121"/>
  </r>
  <r>
    <x v="0"/>
    <x v="4"/>
    <x v="14"/>
    <x v="217"/>
    <x v="3"/>
    <x v="1"/>
    <n v="55021215"/>
  </r>
  <r>
    <x v="0"/>
    <x v="4"/>
    <x v="14"/>
    <x v="217"/>
    <x v="4"/>
    <x v="0"/>
    <n v="7393673"/>
  </r>
  <r>
    <x v="0"/>
    <x v="4"/>
    <x v="14"/>
    <x v="217"/>
    <x v="4"/>
    <x v="1"/>
    <n v="3428872"/>
  </r>
  <r>
    <x v="0"/>
    <x v="4"/>
    <x v="14"/>
    <x v="217"/>
    <x v="5"/>
    <x v="1"/>
    <n v="3742798"/>
  </r>
  <r>
    <x v="0"/>
    <x v="4"/>
    <x v="14"/>
    <x v="217"/>
    <x v="6"/>
    <x v="0"/>
    <n v="240017449"/>
  </r>
  <r>
    <x v="0"/>
    <x v="4"/>
    <x v="14"/>
    <x v="217"/>
    <x v="6"/>
    <x v="1"/>
    <n v="3492665"/>
  </r>
  <r>
    <x v="0"/>
    <x v="4"/>
    <x v="14"/>
    <x v="217"/>
    <x v="8"/>
    <x v="0"/>
    <n v="8427730"/>
  </r>
  <r>
    <x v="0"/>
    <x v="4"/>
    <x v="14"/>
    <x v="217"/>
    <x v="8"/>
    <x v="1"/>
    <n v="24758139"/>
  </r>
  <r>
    <x v="0"/>
    <x v="2"/>
    <x v="14"/>
    <x v="218"/>
    <x v="0"/>
    <x v="0"/>
    <n v="315693"/>
  </r>
  <r>
    <x v="0"/>
    <x v="2"/>
    <x v="14"/>
    <x v="218"/>
    <x v="0"/>
    <x v="1"/>
    <n v="853106"/>
  </r>
  <r>
    <x v="0"/>
    <x v="2"/>
    <x v="14"/>
    <x v="218"/>
    <x v="1"/>
    <x v="1"/>
    <n v="165"/>
  </r>
  <r>
    <x v="0"/>
    <x v="2"/>
    <x v="14"/>
    <x v="218"/>
    <x v="2"/>
    <x v="1"/>
    <n v="17"/>
  </r>
  <r>
    <x v="0"/>
    <x v="2"/>
    <x v="14"/>
    <x v="218"/>
    <x v="3"/>
    <x v="1"/>
    <n v="9758238"/>
  </r>
  <r>
    <x v="0"/>
    <x v="2"/>
    <x v="14"/>
    <x v="218"/>
    <x v="4"/>
    <x v="0"/>
    <n v="2730844"/>
  </r>
  <r>
    <x v="0"/>
    <x v="2"/>
    <x v="14"/>
    <x v="218"/>
    <x v="4"/>
    <x v="1"/>
    <n v="1151155"/>
  </r>
  <r>
    <x v="0"/>
    <x v="2"/>
    <x v="14"/>
    <x v="218"/>
    <x v="5"/>
    <x v="1"/>
    <n v="1336544"/>
  </r>
  <r>
    <x v="0"/>
    <x v="2"/>
    <x v="14"/>
    <x v="218"/>
    <x v="6"/>
    <x v="0"/>
    <n v="638585"/>
  </r>
  <r>
    <x v="0"/>
    <x v="2"/>
    <x v="14"/>
    <x v="218"/>
    <x v="6"/>
    <x v="1"/>
    <n v="1006489"/>
  </r>
  <r>
    <x v="0"/>
    <x v="2"/>
    <x v="14"/>
    <x v="218"/>
    <x v="8"/>
    <x v="0"/>
    <n v="4893497"/>
  </r>
  <r>
    <x v="0"/>
    <x v="2"/>
    <x v="14"/>
    <x v="218"/>
    <x v="8"/>
    <x v="1"/>
    <n v="5541359"/>
  </r>
  <r>
    <x v="0"/>
    <x v="4"/>
    <x v="14"/>
    <x v="219"/>
    <x v="0"/>
    <x v="0"/>
    <n v="503941"/>
  </r>
  <r>
    <x v="0"/>
    <x v="4"/>
    <x v="14"/>
    <x v="219"/>
    <x v="0"/>
    <x v="1"/>
    <n v="2531816"/>
  </r>
  <r>
    <x v="0"/>
    <x v="4"/>
    <x v="14"/>
    <x v="219"/>
    <x v="1"/>
    <x v="1"/>
    <n v="2009"/>
  </r>
  <r>
    <x v="0"/>
    <x v="4"/>
    <x v="14"/>
    <x v="219"/>
    <x v="3"/>
    <x v="1"/>
    <n v="43368092"/>
  </r>
  <r>
    <x v="0"/>
    <x v="4"/>
    <x v="14"/>
    <x v="219"/>
    <x v="4"/>
    <x v="0"/>
    <n v="519433"/>
  </r>
  <r>
    <x v="0"/>
    <x v="4"/>
    <x v="14"/>
    <x v="219"/>
    <x v="4"/>
    <x v="1"/>
    <n v="2644993"/>
  </r>
  <r>
    <x v="0"/>
    <x v="4"/>
    <x v="14"/>
    <x v="219"/>
    <x v="5"/>
    <x v="1"/>
    <n v="3640377"/>
  </r>
  <r>
    <x v="0"/>
    <x v="4"/>
    <x v="14"/>
    <x v="219"/>
    <x v="6"/>
    <x v="0"/>
    <n v="7847747"/>
  </r>
  <r>
    <x v="0"/>
    <x v="4"/>
    <x v="14"/>
    <x v="219"/>
    <x v="6"/>
    <x v="1"/>
    <n v="3885386"/>
  </r>
  <r>
    <x v="0"/>
    <x v="4"/>
    <x v="14"/>
    <x v="219"/>
    <x v="8"/>
    <x v="0"/>
    <n v="2280449"/>
  </r>
  <r>
    <x v="0"/>
    <x v="4"/>
    <x v="14"/>
    <x v="219"/>
    <x v="8"/>
    <x v="1"/>
    <n v="16930419"/>
  </r>
  <r>
    <x v="0"/>
    <x v="4"/>
    <x v="14"/>
    <x v="220"/>
    <x v="0"/>
    <x v="0"/>
    <n v="5785293"/>
  </r>
  <r>
    <x v="0"/>
    <x v="4"/>
    <x v="14"/>
    <x v="220"/>
    <x v="0"/>
    <x v="1"/>
    <n v="10560364"/>
  </r>
  <r>
    <x v="0"/>
    <x v="4"/>
    <x v="14"/>
    <x v="220"/>
    <x v="1"/>
    <x v="1"/>
    <n v="43188"/>
  </r>
  <r>
    <x v="0"/>
    <x v="4"/>
    <x v="14"/>
    <x v="220"/>
    <x v="3"/>
    <x v="1"/>
    <n v="27762963"/>
  </r>
  <r>
    <x v="0"/>
    <x v="4"/>
    <x v="14"/>
    <x v="220"/>
    <x v="4"/>
    <x v="0"/>
    <n v="2958069"/>
  </r>
  <r>
    <x v="0"/>
    <x v="4"/>
    <x v="14"/>
    <x v="220"/>
    <x v="4"/>
    <x v="1"/>
    <n v="2199105"/>
  </r>
  <r>
    <x v="0"/>
    <x v="4"/>
    <x v="14"/>
    <x v="220"/>
    <x v="5"/>
    <x v="1"/>
    <n v="2783042"/>
  </r>
  <r>
    <x v="0"/>
    <x v="4"/>
    <x v="14"/>
    <x v="220"/>
    <x v="6"/>
    <x v="0"/>
    <n v="37454966"/>
  </r>
  <r>
    <x v="0"/>
    <x v="4"/>
    <x v="14"/>
    <x v="220"/>
    <x v="6"/>
    <x v="1"/>
    <n v="3307483"/>
  </r>
  <r>
    <x v="0"/>
    <x v="4"/>
    <x v="14"/>
    <x v="220"/>
    <x v="7"/>
    <x v="1"/>
    <n v="9"/>
  </r>
  <r>
    <x v="0"/>
    <x v="4"/>
    <x v="14"/>
    <x v="220"/>
    <x v="8"/>
    <x v="0"/>
    <n v="10345463"/>
  </r>
  <r>
    <x v="0"/>
    <x v="4"/>
    <x v="14"/>
    <x v="220"/>
    <x v="8"/>
    <x v="1"/>
    <n v="13725238"/>
  </r>
  <r>
    <x v="0"/>
    <x v="4"/>
    <x v="14"/>
    <x v="220"/>
    <x v="8"/>
    <x v="2"/>
    <n v="3800"/>
  </r>
  <r>
    <x v="0"/>
    <x v="4"/>
    <x v="14"/>
    <x v="221"/>
    <x v="0"/>
    <x v="0"/>
    <n v="8421913"/>
  </r>
  <r>
    <x v="0"/>
    <x v="4"/>
    <x v="14"/>
    <x v="221"/>
    <x v="0"/>
    <x v="1"/>
    <n v="9583305"/>
  </r>
  <r>
    <x v="0"/>
    <x v="4"/>
    <x v="14"/>
    <x v="221"/>
    <x v="1"/>
    <x v="1"/>
    <n v="100455"/>
  </r>
  <r>
    <x v="0"/>
    <x v="4"/>
    <x v="14"/>
    <x v="221"/>
    <x v="10"/>
    <x v="1"/>
    <n v="23977"/>
  </r>
  <r>
    <x v="0"/>
    <x v="4"/>
    <x v="14"/>
    <x v="221"/>
    <x v="2"/>
    <x v="1"/>
    <n v="173"/>
  </r>
  <r>
    <x v="0"/>
    <x v="4"/>
    <x v="14"/>
    <x v="221"/>
    <x v="3"/>
    <x v="1"/>
    <n v="36420859"/>
  </r>
  <r>
    <x v="0"/>
    <x v="4"/>
    <x v="14"/>
    <x v="221"/>
    <x v="4"/>
    <x v="0"/>
    <n v="1286323"/>
  </r>
  <r>
    <x v="0"/>
    <x v="4"/>
    <x v="14"/>
    <x v="221"/>
    <x v="4"/>
    <x v="1"/>
    <n v="2352702"/>
  </r>
  <r>
    <x v="0"/>
    <x v="4"/>
    <x v="14"/>
    <x v="221"/>
    <x v="5"/>
    <x v="1"/>
    <n v="3743130"/>
  </r>
  <r>
    <x v="0"/>
    <x v="4"/>
    <x v="14"/>
    <x v="221"/>
    <x v="6"/>
    <x v="0"/>
    <n v="172075727"/>
  </r>
  <r>
    <x v="0"/>
    <x v="4"/>
    <x v="14"/>
    <x v="221"/>
    <x v="6"/>
    <x v="1"/>
    <n v="3196513"/>
  </r>
  <r>
    <x v="0"/>
    <x v="4"/>
    <x v="14"/>
    <x v="221"/>
    <x v="8"/>
    <x v="0"/>
    <n v="7639780"/>
  </r>
  <r>
    <x v="0"/>
    <x v="4"/>
    <x v="14"/>
    <x v="221"/>
    <x v="8"/>
    <x v="1"/>
    <n v="14462682"/>
  </r>
  <r>
    <x v="0"/>
    <x v="4"/>
    <x v="14"/>
    <x v="221"/>
    <x v="8"/>
    <x v="2"/>
    <n v="1200"/>
  </r>
  <r>
    <x v="0"/>
    <x v="2"/>
    <x v="14"/>
    <x v="222"/>
    <x v="0"/>
    <x v="0"/>
    <n v="690316"/>
  </r>
  <r>
    <x v="0"/>
    <x v="2"/>
    <x v="14"/>
    <x v="222"/>
    <x v="0"/>
    <x v="1"/>
    <n v="1735732"/>
  </r>
  <r>
    <x v="0"/>
    <x v="2"/>
    <x v="14"/>
    <x v="222"/>
    <x v="1"/>
    <x v="1"/>
    <n v="15898"/>
  </r>
  <r>
    <x v="0"/>
    <x v="2"/>
    <x v="14"/>
    <x v="222"/>
    <x v="10"/>
    <x v="1"/>
    <n v="1952"/>
  </r>
  <r>
    <x v="0"/>
    <x v="2"/>
    <x v="14"/>
    <x v="222"/>
    <x v="2"/>
    <x v="1"/>
    <n v="189"/>
  </r>
  <r>
    <x v="0"/>
    <x v="2"/>
    <x v="14"/>
    <x v="222"/>
    <x v="3"/>
    <x v="1"/>
    <n v="22053870"/>
  </r>
  <r>
    <x v="0"/>
    <x v="2"/>
    <x v="14"/>
    <x v="222"/>
    <x v="4"/>
    <x v="0"/>
    <n v="222145"/>
  </r>
  <r>
    <x v="0"/>
    <x v="2"/>
    <x v="14"/>
    <x v="222"/>
    <x v="4"/>
    <x v="1"/>
    <n v="2695130"/>
  </r>
  <r>
    <x v="0"/>
    <x v="2"/>
    <x v="14"/>
    <x v="222"/>
    <x v="5"/>
    <x v="1"/>
    <n v="2928870"/>
  </r>
  <r>
    <x v="0"/>
    <x v="2"/>
    <x v="14"/>
    <x v="222"/>
    <x v="6"/>
    <x v="0"/>
    <n v="5735334"/>
  </r>
  <r>
    <x v="0"/>
    <x v="2"/>
    <x v="14"/>
    <x v="222"/>
    <x v="6"/>
    <x v="1"/>
    <n v="3826163"/>
  </r>
  <r>
    <x v="0"/>
    <x v="2"/>
    <x v="14"/>
    <x v="222"/>
    <x v="8"/>
    <x v="0"/>
    <n v="852687"/>
  </r>
  <r>
    <x v="0"/>
    <x v="2"/>
    <x v="14"/>
    <x v="222"/>
    <x v="8"/>
    <x v="1"/>
    <n v="9709457"/>
  </r>
  <r>
    <x v="0"/>
    <x v="2"/>
    <x v="14"/>
    <x v="222"/>
    <x v="8"/>
    <x v="2"/>
    <n v="4500"/>
  </r>
  <r>
    <x v="0"/>
    <x v="4"/>
    <x v="14"/>
    <x v="223"/>
    <x v="0"/>
    <x v="0"/>
    <n v="198135"/>
  </r>
  <r>
    <x v="0"/>
    <x v="4"/>
    <x v="14"/>
    <x v="223"/>
    <x v="0"/>
    <x v="1"/>
    <n v="1370591"/>
  </r>
  <r>
    <x v="0"/>
    <x v="4"/>
    <x v="14"/>
    <x v="223"/>
    <x v="1"/>
    <x v="1"/>
    <n v="2549"/>
  </r>
  <r>
    <x v="0"/>
    <x v="4"/>
    <x v="14"/>
    <x v="223"/>
    <x v="2"/>
    <x v="1"/>
    <n v="786"/>
  </r>
  <r>
    <x v="0"/>
    <x v="4"/>
    <x v="14"/>
    <x v="223"/>
    <x v="3"/>
    <x v="1"/>
    <n v="104710265"/>
  </r>
  <r>
    <x v="0"/>
    <x v="4"/>
    <x v="14"/>
    <x v="223"/>
    <x v="4"/>
    <x v="0"/>
    <n v="6618464"/>
  </r>
  <r>
    <x v="0"/>
    <x v="4"/>
    <x v="14"/>
    <x v="223"/>
    <x v="4"/>
    <x v="1"/>
    <n v="6925191"/>
  </r>
  <r>
    <x v="0"/>
    <x v="4"/>
    <x v="14"/>
    <x v="223"/>
    <x v="5"/>
    <x v="1"/>
    <n v="10307426"/>
  </r>
  <r>
    <x v="0"/>
    <x v="4"/>
    <x v="14"/>
    <x v="223"/>
    <x v="6"/>
    <x v="0"/>
    <n v="227746130"/>
  </r>
  <r>
    <x v="0"/>
    <x v="4"/>
    <x v="14"/>
    <x v="223"/>
    <x v="6"/>
    <x v="1"/>
    <n v="7569881"/>
  </r>
  <r>
    <x v="0"/>
    <x v="4"/>
    <x v="14"/>
    <x v="223"/>
    <x v="6"/>
    <x v="2"/>
    <n v="50438000"/>
  </r>
  <r>
    <x v="0"/>
    <x v="4"/>
    <x v="14"/>
    <x v="223"/>
    <x v="8"/>
    <x v="0"/>
    <n v="13728692"/>
  </r>
  <r>
    <x v="0"/>
    <x v="4"/>
    <x v="14"/>
    <x v="223"/>
    <x v="8"/>
    <x v="1"/>
    <n v="40702328"/>
  </r>
  <r>
    <x v="0"/>
    <x v="4"/>
    <x v="14"/>
    <x v="224"/>
    <x v="0"/>
    <x v="0"/>
    <n v="184214"/>
  </r>
  <r>
    <x v="0"/>
    <x v="4"/>
    <x v="14"/>
    <x v="224"/>
    <x v="0"/>
    <x v="1"/>
    <n v="726927"/>
  </r>
  <r>
    <x v="0"/>
    <x v="4"/>
    <x v="14"/>
    <x v="224"/>
    <x v="2"/>
    <x v="1"/>
    <n v="35"/>
  </r>
  <r>
    <x v="0"/>
    <x v="4"/>
    <x v="14"/>
    <x v="224"/>
    <x v="3"/>
    <x v="1"/>
    <n v="28719086"/>
  </r>
  <r>
    <x v="0"/>
    <x v="4"/>
    <x v="14"/>
    <x v="224"/>
    <x v="4"/>
    <x v="0"/>
    <n v="4418879"/>
  </r>
  <r>
    <x v="0"/>
    <x v="4"/>
    <x v="14"/>
    <x v="224"/>
    <x v="4"/>
    <x v="1"/>
    <n v="2103335"/>
  </r>
  <r>
    <x v="0"/>
    <x v="4"/>
    <x v="14"/>
    <x v="224"/>
    <x v="5"/>
    <x v="1"/>
    <n v="3733945"/>
  </r>
  <r>
    <x v="0"/>
    <x v="4"/>
    <x v="14"/>
    <x v="224"/>
    <x v="6"/>
    <x v="0"/>
    <n v="9210849"/>
  </r>
  <r>
    <x v="0"/>
    <x v="4"/>
    <x v="14"/>
    <x v="224"/>
    <x v="6"/>
    <x v="1"/>
    <n v="3154989"/>
  </r>
  <r>
    <x v="0"/>
    <x v="4"/>
    <x v="14"/>
    <x v="224"/>
    <x v="8"/>
    <x v="0"/>
    <n v="6479046"/>
  </r>
  <r>
    <x v="0"/>
    <x v="4"/>
    <x v="14"/>
    <x v="224"/>
    <x v="8"/>
    <x v="1"/>
    <n v="13716417"/>
  </r>
  <r>
    <x v="0"/>
    <x v="4"/>
    <x v="14"/>
    <x v="224"/>
    <x v="8"/>
    <x v="2"/>
    <n v="3800"/>
  </r>
  <r>
    <x v="0"/>
    <x v="4"/>
    <x v="14"/>
    <x v="225"/>
    <x v="0"/>
    <x v="0"/>
    <n v="762490"/>
  </r>
  <r>
    <x v="0"/>
    <x v="4"/>
    <x v="14"/>
    <x v="225"/>
    <x v="0"/>
    <x v="1"/>
    <n v="3082020"/>
  </r>
  <r>
    <x v="0"/>
    <x v="4"/>
    <x v="14"/>
    <x v="225"/>
    <x v="1"/>
    <x v="1"/>
    <n v="16588"/>
  </r>
  <r>
    <x v="0"/>
    <x v="4"/>
    <x v="14"/>
    <x v="225"/>
    <x v="10"/>
    <x v="1"/>
    <n v="38620"/>
  </r>
  <r>
    <x v="0"/>
    <x v="4"/>
    <x v="14"/>
    <x v="225"/>
    <x v="2"/>
    <x v="1"/>
    <n v="103"/>
  </r>
  <r>
    <x v="0"/>
    <x v="4"/>
    <x v="14"/>
    <x v="225"/>
    <x v="3"/>
    <x v="1"/>
    <n v="80286001"/>
  </r>
  <r>
    <x v="0"/>
    <x v="4"/>
    <x v="14"/>
    <x v="225"/>
    <x v="4"/>
    <x v="0"/>
    <n v="3505979"/>
  </r>
  <r>
    <x v="0"/>
    <x v="4"/>
    <x v="14"/>
    <x v="225"/>
    <x v="4"/>
    <x v="1"/>
    <n v="7018394"/>
  </r>
  <r>
    <x v="0"/>
    <x v="4"/>
    <x v="14"/>
    <x v="225"/>
    <x v="5"/>
    <x v="1"/>
    <n v="8699977"/>
  </r>
  <r>
    <x v="0"/>
    <x v="4"/>
    <x v="14"/>
    <x v="225"/>
    <x v="6"/>
    <x v="0"/>
    <n v="332869210"/>
  </r>
  <r>
    <x v="0"/>
    <x v="4"/>
    <x v="14"/>
    <x v="225"/>
    <x v="6"/>
    <x v="1"/>
    <n v="9970446"/>
  </r>
  <r>
    <x v="0"/>
    <x v="4"/>
    <x v="14"/>
    <x v="225"/>
    <x v="6"/>
    <x v="2"/>
    <n v="326434275"/>
  </r>
  <r>
    <x v="0"/>
    <x v="4"/>
    <x v="14"/>
    <x v="225"/>
    <x v="8"/>
    <x v="0"/>
    <n v="20007317"/>
  </r>
  <r>
    <x v="0"/>
    <x v="4"/>
    <x v="14"/>
    <x v="225"/>
    <x v="8"/>
    <x v="1"/>
    <n v="49094630"/>
  </r>
  <r>
    <x v="0"/>
    <x v="4"/>
    <x v="14"/>
    <x v="225"/>
    <x v="8"/>
    <x v="2"/>
    <n v="12060"/>
  </r>
  <r>
    <x v="0"/>
    <x v="2"/>
    <x v="14"/>
    <x v="226"/>
    <x v="0"/>
    <x v="0"/>
    <n v="60933"/>
  </r>
  <r>
    <x v="0"/>
    <x v="2"/>
    <x v="14"/>
    <x v="226"/>
    <x v="0"/>
    <x v="1"/>
    <n v="106641"/>
  </r>
  <r>
    <x v="0"/>
    <x v="2"/>
    <x v="14"/>
    <x v="226"/>
    <x v="1"/>
    <x v="1"/>
    <n v="393"/>
  </r>
  <r>
    <x v="0"/>
    <x v="2"/>
    <x v="14"/>
    <x v="226"/>
    <x v="2"/>
    <x v="1"/>
    <n v="62"/>
  </r>
  <r>
    <x v="0"/>
    <x v="2"/>
    <x v="14"/>
    <x v="226"/>
    <x v="3"/>
    <x v="1"/>
    <n v="9411125"/>
  </r>
  <r>
    <x v="0"/>
    <x v="2"/>
    <x v="14"/>
    <x v="226"/>
    <x v="4"/>
    <x v="0"/>
    <n v="166935"/>
  </r>
  <r>
    <x v="0"/>
    <x v="2"/>
    <x v="14"/>
    <x v="226"/>
    <x v="4"/>
    <x v="1"/>
    <n v="1477591"/>
  </r>
  <r>
    <x v="0"/>
    <x v="2"/>
    <x v="14"/>
    <x v="226"/>
    <x v="5"/>
    <x v="1"/>
    <n v="1351885"/>
  </r>
  <r>
    <x v="0"/>
    <x v="2"/>
    <x v="14"/>
    <x v="226"/>
    <x v="6"/>
    <x v="0"/>
    <n v="166914988"/>
  </r>
  <r>
    <x v="0"/>
    <x v="2"/>
    <x v="14"/>
    <x v="226"/>
    <x v="6"/>
    <x v="1"/>
    <n v="1696951"/>
  </r>
  <r>
    <x v="0"/>
    <x v="2"/>
    <x v="14"/>
    <x v="226"/>
    <x v="6"/>
    <x v="2"/>
    <n v="478425200"/>
  </r>
  <r>
    <x v="0"/>
    <x v="2"/>
    <x v="14"/>
    <x v="226"/>
    <x v="8"/>
    <x v="0"/>
    <n v="19551440"/>
  </r>
  <r>
    <x v="0"/>
    <x v="2"/>
    <x v="14"/>
    <x v="226"/>
    <x v="8"/>
    <x v="1"/>
    <n v="8174191"/>
  </r>
  <r>
    <x v="0"/>
    <x v="2"/>
    <x v="14"/>
    <x v="226"/>
    <x v="8"/>
    <x v="2"/>
    <n v="914"/>
  </r>
  <r>
    <x v="0"/>
    <x v="1"/>
    <x v="15"/>
    <x v="227"/>
    <x v="0"/>
    <x v="1"/>
    <n v="52355"/>
  </r>
  <r>
    <x v="0"/>
    <x v="1"/>
    <x v="15"/>
    <x v="227"/>
    <x v="1"/>
    <x v="1"/>
    <n v="42105"/>
  </r>
  <r>
    <x v="0"/>
    <x v="1"/>
    <x v="15"/>
    <x v="227"/>
    <x v="2"/>
    <x v="1"/>
    <n v="9"/>
  </r>
  <r>
    <x v="0"/>
    <x v="1"/>
    <x v="15"/>
    <x v="227"/>
    <x v="3"/>
    <x v="1"/>
    <n v="12636655"/>
  </r>
  <r>
    <x v="0"/>
    <x v="1"/>
    <x v="15"/>
    <x v="227"/>
    <x v="4"/>
    <x v="0"/>
    <n v="211587"/>
  </r>
  <r>
    <x v="0"/>
    <x v="1"/>
    <x v="15"/>
    <x v="227"/>
    <x v="4"/>
    <x v="1"/>
    <n v="862577"/>
  </r>
  <r>
    <x v="0"/>
    <x v="1"/>
    <x v="15"/>
    <x v="227"/>
    <x v="5"/>
    <x v="1"/>
    <n v="1578120"/>
  </r>
  <r>
    <x v="0"/>
    <x v="1"/>
    <x v="15"/>
    <x v="227"/>
    <x v="6"/>
    <x v="0"/>
    <n v="1294419"/>
  </r>
  <r>
    <x v="0"/>
    <x v="1"/>
    <x v="15"/>
    <x v="227"/>
    <x v="6"/>
    <x v="1"/>
    <n v="1427379"/>
  </r>
  <r>
    <x v="0"/>
    <x v="1"/>
    <x v="15"/>
    <x v="227"/>
    <x v="7"/>
    <x v="1"/>
    <n v="4152"/>
  </r>
  <r>
    <x v="0"/>
    <x v="1"/>
    <x v="15"/>
    <x v="227"/>
    <x v="8"/>
    <x v="0"/>
    <n v="944381"/>
  </r>
  <r>
    <x v="0"/>
    <x v="1"/>
    <x v="15"/>
    <x v="227"/>
    <x v="8"/>
    <x v="1"/>
    <n v="5152627"/>
  </r>
  <r>
    <x v="0"/>
    <x v="1"/>
    <x v="15"/>
    <x v="228"/>
    <x v="0"/>
    <x v="0"/>
    <n v="11076"/>
  </r>
  <r>
    <x v="0"/>
    <x v="1"/>
    <x v="15"/>
    <x v="228"/>
    <x v="0"/>
    <x v="1"/>
    <n v="212325"/>
  </r>
  <r>
    <x v="0"/>
    <x v="1"/>
    <x v="15"/>
    <x v="228"/>
    <x v="1"/>
    <x v="1"/>
    <n v="21523"/>
  </r>
  <r>
    <x v="0"/>
    <x v="1"/>
    <x v="15"/>
    <x v="228"/>
    <x v="2"/>
    <x v="1"/>
    <n v="1244"/>
  </r>
  <r>
    <x v="0"/>
    <x v="1"/>
    <x v="15"/>
    <x v="228"/>
    <x v="3"/>
    <x v="1"/>
    <n v="13469217"/>
  </r>
  <r>
    <x v="0"/>
    <x v="1"/>
    <x v="15"/>
    <x v="228"/>
    <x v="4"/>
    <x v="0"/>
    <n v="734018"/>
  </r>
  <r>
    <x v="0"/>
    <x v="1"/>
    <x v="15"/>
    <x v="228"/>
    <x v="4"/>
    <x v="1"/>
    <n v="808195"/>
  </r>
  <r>
    <x v="0"/>
    <x v="1"/>
    <x v="15"/>
    <x v="228"/>
    <x v="5"/>
    <x v="1"/>
    <n v="1833291"/>
  </r>
  <r>
    <x v="0"/>
    <x v="1"/>
    <x v="15"/>
    <x v="228"/>
    <x v="6"/>
    <x v="0"/>
    <n v="3377720"/>
  </r>
  <r>
    <x v="0"/>
    <x v="1"/>
    <x v="15"/>
    <x v="228"/>
    <x v="6"/>
    <x v="1"/>
    <n v="2721122"/>
  </r>
  <r>
    <x v="0"/>
    <x v="1"/>
    <x v="15"/>
    <x v="228"/>
    <x v="8"/>
    <x v="0"/>
    <n v="766700"/>
  </r>
  <r>
    <x v="0"/>
    <x v="1"/>
    <x v="15"/>
    <x v="228"/>
    <x v="8"/>
    <x v="1"/>
    <n v="7588967"/>
  </r>
  <r>
    <x v="0"/>
    <x v="1"/>
    <x v="15"/>
    <x v="229"/>
    <x v="0"/>
    <x v="1"/>
    <n v="16933"/>
  </r>
  <r>
    <x v="0"/>
    <x v="1"/>
    <x v="15"/>
    <x v="229"/>
    <x v="1"/>
    <x v="1"/>
    <n v="15245"/>
  </r>
  <r>
    <x v="0"/>
    <x v="1"/>
    <x v="15"/>
    <x v="229"/>
    <x v="2"/>
    <x v="1"/>
    <n v="6782"/>
  </r>
  <r>
    <x v="0"/>
    <x v="1"/>
    <x v="15"/>
    <x v="229"/>
    <x v="3"/>
    <x v="1"/>
    <n v="6123545"/>
  </r>
  <r>
    <x v="0"/>
    <x v="1"/>
    <x v="15"/>
    <x v="229"/>
    <x v="4"/>
    <x v="0"/>
    <n v="76279"/>
  </r>
  <r>
    <x v="0"/>
    <x v="1"/>
    <x v="15"/>
    <x v="229"/>
    <x v="4"/>
    <x v="1"/>
    <n v="539344"/>
  </r>
  <r>
    <x v="0"/>
    <x v="1"/>
    <x v="15"/>
    <x v="229"/>
    <x v="5"/>
    <x v="1"/>
    <n v="1154328"/>
  </r>
  <r>
    <x v="0"/>
    <x v="1"/>
    <x v="15"/>
    <x v="229"/>
    <x v="6"/>
    <x v="0"/>
    <n v="293601"/>
  </r>
  <r>
    <x v="0"/>
    <x v="1"/>
    <x v="15"/>
    <x v="229"/>
    <x v="6"/>
    <x v="1"/>
    <n v="751097"/>
  </r>
  <r>
    <x v="0"/>
    <x v="1"/>
    <x v="15"/>
    <x v="229"/>
    <x v="8"/>
    <x v="1"/>
    <n v="2918722"/>
  </r>
  <r>
    <x v="0"/>
    <x v="1"/>
    <x v="15"/>
    <x v="230"/>
    <x v="0"/>
    <x v="0"/>
    <n v="39527"/>
  </r>
  <r>
    <x v="0"/>
    <x v="1"/>
    <x v="15"/>
    <x v="230"/>
    <x v="0"/>
    <x v="1"/>
    <n v="167657"/>
  </r>
  <r>
    <x v="0"/>
    <x v="1"/>
    <x v="15"/>
    <x v="230"/>
    <x v="1"/>
    <x v="1"/>
    <n v="78307"/>
  </r>
  <r>
    <x v="0"/>
    <x v="1"/>
    <x v="15"/>
    <x v="230"/>
    <x v="2"/>
    <x v="1"/>
    <n v="3386"/>
  </r>
  <r>
    <x v="0"/>
    <x v="1"/>
    <x v="15"/>
    <x v="230"/>
    <x v="3"/>
    <x v="1"/>
    <n v="10960726"/>
  </r>
  <r>
    <x v="0"/>
    <x v="1"/>
    <x v="15"/>
    <x v="230"/>
    <x v="4"/>
    <x v="0"/>
    <n v="30093"/>
  </r>
  <r>
    <x v="0"/>
    <x v="1"/>
    <x v="15"/>
    <x v="230"/>
    <x v="4"/>
    <x v="1"/>
    <n v="1031776"/>
  </r>
  <r>
    <x v="0"/>
    <x v="1"/>
    <x v="15"/>
    <x v="230"/>
    <x v="5"/>
    <x v="1"/>
    <n v="1513716"/>
  </r>
  <r>
    <x v="0"/>
    <x v="1"/>
    <x v="15"/>
    <x v="230"/>
    <x v="6"/>
    <x v="0"/>
    <n v="3065224"/>
  </r>
  <r>
    <x v="0"/>
    <x v="1"/>
    <x v="15"/>
    <x v="230"/>
    <x v="6"/>
    <x v="1"/>
    <n v="1397128"/>
  </r>
  <r>
    <x v="0"/>
    <x v="1"/>
    <x v="15"/>
    <x v="230"/>
    <x v="8"/>
    <x v="0"/>
    <n v="69310"/>
  </r>
  <r>
    <x v="0"/>
    <x v="1"/>
    <x v="15"/>
    <x v="230"/>
    <x v="8"/>
    <x v="1"/>
    <n v="4671737"/>
  </r>
  <r>
    <x v="0"/>
    <x v="1"/>
    <x v="15"/>
    <x v="231"/>
    <x v="0"/>
    <x v="1"/>
    <n v="80871"/>
  </r>
  <r>
    <x v="0"/>
    <x v="1"/>
    <x v="15"/>
    <x v="231"/>
    <x v="1"/>
    <x v="1"/>
    <n v="1773"/>
  </r>
  <r>
    <x v="0"/>
    <x v="1"/>
    <x v="15"/>
    <x v="231"/>
    <x v="2"/>
    <x v="1"/>
    <n v="488"/>
  </r>
  <r>
    <x v="0"/>
    <x v="1"/>
    <x v="15"/>
    <x v="231"/>
    <x v="3"/>
    <x v="1"/>
    <n v="4223347"/>
  </r>
  <r>
    <x v="0"/>
    <x v="1"/>
    <x v="15"/>
    <x v="231"/>
    <x v="4"/>
    <x v="1"/>
    <n v="467132"/>
  </r>
  <r>
    <x v="0"/>
    <x v="1"/>
    <x v="15"/>
    <x v="231"/>
    <x v="5"/>
    <x v="1"/>
    <n v="1042858"/>
  </r>
  <r>
    <x v="0"/>
    <x v="1"/>
    <x v="15"/>
    <x v="231"/>
    <x v="6"/>
    <x v="0"/>
    <n v="92274"/>
  </r>
  <r>
    <x v="0"/>
    <x v="1"/>
    <x v="15"/>
    <x v="231"/>
    <x v="6"/>
    <x v="1"/>
    <n v="995080"/>
  </r>
  <r>
    <x v="0"/>
    <x v="1"/>
    <x v="15"/>
    <x v="231"/>
    <x v="6"/>
    <x v="2"/>
    <n v="214460"/>
  </r>
  <r>
    <x v="0"/>
    <x v="1"/>
    <x v="15"/>
    <x v="231"/>
    <x v="8"/>
    <x v="0"/>
    <n v="347490"/>
  </r>
  <r>
    <x v="0"/>
    <x v="1"/>
    <x v="15"/>
    <x v="231"/>
    <x v="8"/>
    <x v="1"/>
    <n v="1891219"/>
  </r>
  <r>
    <x v="0"/>
    <x v="1"/>
    <x v="15"/>
    <x v="231"/>
    <x v="8"/>
    <x v="2"/>
    <n v="933925"/>
  </r>
  <r>
    <x v="0"/>
    <x v="1"/>
    <x v="15"/>
    <x v="232"/>
    <x v="0"/>
    <x v="1"/>
    <n v="28955"/>
  </r>
  <r>
    <x v="0"/>
    <x v="1"/>
    <x v="15"/>
    <x v="232"/>
    <x v="1"/>
    <x v="1"/>
    <n v="41457"/>
  </r>
  <r>
    <x v="0"/>
    <x v="1"/>
    <x v="15"/>
    <x v="232"/>
    <x v="3"/>
    <x v="1"/>
    <n v="6109267"/>
  </r>
  <r>
    <x v="0"/>
    <x v="1"/>
    <x v="15"/>
    <x v="232"/>
    <x v="4"/>
    <x v="1"/>
    <n v="532128"/>
  </r>
  <r>
    <x v="0"/>
    <x v="1"/>
    <x v="15"/>
    <x v="232"/>
    <x v="5"/>
    <x v="1"/>
    <n v="877177"/>
  </r>
  <r>
    <x v="0"/>
    <x v="1"/>
    <x v="15"/>
    <x v="232"/>
    <x v="6"/>
    <x v="0"/>
    <n v="76994"/>
  </r>
  <r>
    <x v="0"/>
    <x v="1"/>
    <x v="15"/>
    <x v="232"/>
    <x v="6"/>
    <x v="1"/>
    <n v="1847603"/>
  </r>
  <r>
    <x v="0"/>
    <x v="1"/>
    <x v="15"/>
    <x v="232"/>
    <x v="7"/>
    <x v="1"/>
    <n v="6806"/>
  </r>
  <r>
    <x v="0"/>
    <x v="1"/>
    <x v="15"/>
    <x v="232"/>
    <x v="8"/>
    <x v="0"/>
    <n v="1122445"/>
  </r>
  <r>
    <x v="0"/>
    <x v="1"/>
    <x v="15"/>
    <x v="232"/>
    <x v="8"/>
    <x v="1"/>
    <n v="3551227"/>
  </r>
  <r>
    <x v="0"/>
    <x v="1"/>
    <x v="15"/>
    <x v="233"/>
    <x v="0"/>
    <x v="0"/>
    <n v="87844"/>
  </r>
  <r>
    <x v="0"/>
    <x v="1"/>
    <x v="15"/>
    <x v="233"/>
    <x v="0"/>
    <x v="1"/>
    <n v="654114"/>
  </r>
  <r>
    <x v="0"/>
    <x v="1"/>
    <x v="15"/>
    <x v="233"/>
    <x v="1"/>
    <x v="1"/>
    <n v="134846"/>
  </r>
  <r>
    <x v="0"/>
    <x v="1"/>
    <x v="15"/>
    <x v="233"/>
    <x v="3"/>
    <x v="1"/>
    <n v="19001801"/>
  </r>
  <r>
    <x v="0"/>
    <x v="1"/>
    <x v="15"/>
    <x v="233"/>
    <x v="4"/>
    <x v="0"/>
    <n v="330053"/>
  </r>
  <r>
    <x v="0"/>
    <x v="1"/>
    <x v="15"/>
    <x v="233"/>
    <x v="4"/>
    <x v="1"/>
    <n v="1065744"/>
  </r>
  <r>
    <x v="0"/>
    <x v="1"/>
    <x v="15"/>
    <x v="233"/>
    <x v="5"/>
    <x v="1"/>
    <n v="2715799"/>
  </r>
  <r>
    <x v="0"/>
    <x v="1"/>
    <x v="15"/>
    <x v="233"/>
    <x v="6"/>
    <x v="0"/>
    <n v="11409114"/>
  </r>
  <r>
    <x v="0"/>
    <x v="1"/>
    <x v="15"/>
    <x v="233"/>
    <x v="6"/>
    <x v="1"/>
    <n v="3077929"/>
  </r>
  <r>
    <x v="0"/>
    <x v="1"/>
    <x v="15"/>
    <x v="233"/>
    <x v="8"/>
    <x v="0"/>
    <n v="78428"/>
  </r>
  <r>
    <x v="0"/>
    <x v="1"/>
    <x v="15"/>
    <x v="233"/>
    <x v="8"/>
    <x v="1"/>
    <n v="9075933"/>
  </r>
  <r>
    <x v="0"/>
    <x v="1"/>
    <x v="15"/>
    <x v="234"/>
    <x v="0"/>
    <x v="0"/>
    <n v="120791"/>
  </r>
  <r>
    <x v="0"/>
    <x v="1"/>
    <x v="15"/>
    <x v="234"/>
    <x v="0"/>
    <x v="1"/>
    <n v="99947"/>
  </r>
  <r>
    <x v="0"/>
    <x v="1"/>
    <x v="15"/>
    <x v="234"/>
    <x v="1"/>
    <x v="1"/>
    <n v="4827"/>
  </r>
  <r>
    <x v="0"/>
    <x v="1"/>
    <x v="15"/>
    <x v="234"/>
    <x v="2"/>
    <x v="1"/>
    <n v="487"/>
  </r>
  <r>
    <x v="0"/>
    <x v="1"/>
    <x v="15"/>
    <x v="234"/>
    <x v="3"/>
    <x v="1"/>
    <n v="8447379"/>
  </r>
  <r>
    <x v="0"/>
    <x v="1"/>
    <x v="15"/>
    <x v="234"/>
    <x v="4"/>
    <x v="1"/>
    <n v="674939"/>
  </r>
  <r>
    <x v="0"/>
    <x v="1"/>
    <x v="15"/>
    <x v="234"/>
    <x v="5"/>
    <x v="1"/>
    <n v="1206970"/>
  </r>
  <r>
    <x v="0"/>
    <x v="1"/>
    <x v="15"/>
    <x v="234"/>
    <x v="6"/>
    <x v="0"/>
    <n v="4838807"/>
  </r>
  <r>
    <x v="0"/>
    <x v="1"/>
    <x v="15"/>
    <x v="234"/>
    <x v="6"/>
    <x v="1"/>
    <n v="2176302"/>
  </r>
  <r>
    <x v="0"/>
    <x v="1"/>
    <x v="15"/>
    <x v="234"/>
    <x v="8"/>
    <x v="0"/>
    <n v="1362332"/>
  </r>
  <r>
    <x v="0"/>
    <x v="1"/>
    <x v="15"/>
    <x v="234"/>
    <x v="8"/>
    <x v="1"/>
    <n v="7403681"/>
  </r>
  <r>
    <x v="0"/>
    <x v="1"/>
    <x v="15"/>
    <x v="235"/>
    <x v="0"/>
    <x v="1"/>
    <n v="960206"/>
  </r>
  <r>
    <x v="0"/>
    <x v="1"/>
    <x v="15"/>
    <x v="235"/>
    <x v="1"/>
    <x v="1"/>
    <n v="224833"/>
  </r>
  <r>
    <x v="0"/>
    <x v="1"/>
    <x v="15"/>
    <x v="235"/>
    <x v="2"/>
    <x v="1"/>
    <n v="3362"/>
  </r>
  <r>
    <x v="0"/>
    <x v="1"/>
    <x v="15"/>
    <x v="235"/>
    <x v="3"/>
    <x v="1"/>
    <n v="61349678"/>
  </r>
  <r>
    <x v="0"/>
    <x v="1"/>
    <x v="15"/>
    <x v="235"/>
    <x v="4"/>
    <x v="0"/>
    <n v="3622442"/>
  </r>
  <r>
    <x v="0"/>
    <x v="1"/>
    <x v="15"/>
    <x v="235"/>
    <x v="4"/>
    <x v="1"/>
    <n v="6599186"/>
  </r>
  <r>
    <x v="0"/>
    <x v="1"/>
    <x v="15"/>
    <x v="235"/>
    <x v="5"/>
    <x v="1"/>
    <n v="7706428"/>
  </r>
  <r>
    <x v="0"/>
    <x v="1"/>
    <x v="15"/>
    <x v="235"/>
    <x v="6"/>
    <x v="0"/>
    <n v="97883605"/>
  </r>
  <r>
    <x v="0"/>
    <x v="1"/>
    <x v="15"/>
    <x v="235"/>
    <x v="6"/>
    <x v="1"/>
    <n v="12855348"/>
  </r>
  <r>
    <x v="0"/>
    <x v="1"/>
    <x v="15"/>
    <x v="235"/>
    <x v="6"/>
    <x v="2"/>
    <n v="90928800"/>
  </r>
  <r>
    <x v="0"/>
    <x v="1"/>
    <x v="15"/>
    <x v="235"/>
    <x v="8"/>
    <x v="0"/>
    <n v="5491956"/>
  </r>
  <r>
    <x v="0"/>
    <x v="1"/>
    <x v="15"/>
    <x v="235"/>
    <x v="8"/>
    <x v="1"/>
    <n v="30388378"/>
  </r>
  <r>
    <x v="0"/>
    <x v="1"/>
    <x v="15"/>
    <x v="236"/>
    <x v="0"/>
    <x v="0"/>
    <n v="24692"/>
  </r>
  <r>
    <x v="0"/>
    <x v="1"/>
    <x v="15"/>
    <x v="236"/>
    <x v="0"/>
    <x v="1"/>
    <n v="167497"/>
  </r>
  <r>
    <x v="0"/>
    <x v="1"/>
    <x v="15"/>
    <x v="236"/>
    <x v="1"/>
    <x v="1"/>
    <n v="1773"/>
  </r>
  <r>
    <x v="0"/>
    <x v="1"/>
    <x v="15"/>
    <x v="236"/>
    <x v="2"/>
    <x v="1"/>
    <n v="143"/>
  </r>
  <r>
    <x v="0"/>
    <x v="1"/>
    <x v="15"/>
    <x v="236"/>
    <x v="3"/>
    <x v="1"/>
    <n v="5572731"/>
  </r>
  <r>
    <x v="0"/>
    <x v="1"/>
    <x v="15"/>
    <x v="236"/>
    <x v="4"/>
    <x v="1"/>
    <n v="507530"/>
  </r>
  <r>
    <x v="0"/>
    <x v="1"/>
    <x v="15"/>
    <x v="236"/>
    <x v="5"/>
    <x v="1"/>
    <n v="794691"/>
  </r>
  <r>
    <x v="0"/>
    <x v="1"/>
    <x v="15"/>
    <x v="236"/>
    <x v="6"/>
    <x v="0"/>
    <n v="4423553"/>
  </r>
  <r>
    <x v="0"/>
    <x v="1"/>
    <x v="15"/>
    <x v="236"/>
    <x v="6"/>
    <x v="1"/>
    <n v="1123967"/>
  </r>
  <r>
    <x v="0"/>
    <x v="1"/>
    <x v="15"/>
    <x v="236"/>
    <x v="6"/>
    <x v="2"/>
    <n v="96860"/>
  </r>
  <r>
    <x v="0"/>
    <x v="1"/>
    <x v="15"/>
    <x v="236"/>
    <x v="8"/>
    <x v="0"/>
    <n v="438770"/>
  </r>
  <r>
    <x v="0"/>
    <x v="1"/>
    <x v="15"/>
    <x v="236"/>
    <x v="8"/>
    <x v="1"/>
    <n v="3306081"/>
  </r>
  <r>
    <x v="0"/>
    <x v="1"/>
    <x v="16"/>
    <x v="237"/>
    <x v="0"/>
    <x v="0"/>
    <n v="89894"/>
  </r>
  <r>
    <x v="0"/>
    <x v="1"/>
    <x v="16"/>
    <x v="237"/>
    <x v="0"/>
    <x v="1"/>
    <n v="131099"/>
  </r>
  <r>
    <x v="0"/>
    <x v="1"/>
    <x v="16"/>
    <x v="237"/>
    <x v="1"/>
    <x v="1"/>
    <n v="4382"/>
  </r>
  <r>
    <x v="0"/>
    <x v="1"/>
    <x v="16"/>
    <x v="237"/>
    <x v="2"/>
    <x v="1"/>
    <n v="29"/>
  </r>
  <r>
    <x v="0"/>
    <x v="1"/>
    <x v="16"/>
    <x v="237"/>
    <x v="3"/>
    <x v="1"/>
    <n v="6677496"/>
  </r>
  <r>
    <x v="0"/>
    <x v="1"/>
    <x v="16"/>
    <x v="237"/>
    <x v="4"/>
    <x v="1"/>
    <n v="717672"/>
  </r>
  <r>
    <x v="0"/>
    <x v="1"/>
    <x v="16"/>
    <x v="237"/>
    <x v="5"/>
    <x v="1"/>
    <n v="1146562"/>
  </r>
  <r>
    <x v="0"/>
    <x v="1"/>
    <x v="16"/>
    <x v="237"/>
    <x v="6"/>
    <x v="0"/>
    <n v="1873107"/>
  </r>
  <r>
    <x v="0"/>
    <x v="1"/>
    <x v="16"/>
    <x v="237"/>
    <x v="6"/>
    <x v="1"/>
    <n v="819418"/>
  </r>
  <r>
    <x v="0"/>
    <x v="1"/>
    <x v="16"/>
    <x v="237"/>
    <x v="7"/>
    <x v="1"/>
    <n v="326"/>
  </r>
  <r>
    <x v="0"/>
    <x v="1"/>
    <x v="16"/>
    <x v="237"/>
    <x v="8"/>
    <x v="0"/>
    <n v="87135"/>
  </r>
  <r>
    <x v="0"/>
    <x v="1"/>
    <x v="16"/>
    <x v="237"/>
    <x v="8"/>
    <x v="1"/>
    <n v="2581498"/>
  </r>
  <r>
    <x v="0"/>
    <x v="1"/>
    <x v="16"/>
    <x v="238"/>
    <x v="0"/>
    <x v="0"/>
    <n v="6059"/>
  </r>
  <r>
    <x v="0"/>
    <x v="1"/>
    <x v="16"/>
    <x v="238"/>
    <x v="0"/>
    <x v="1"/>
    <n v="140666"/>
  </r>
  <r>
    <x v="0"/>
    <x v="1"/>
    <x v="16"/>
    <x v="238"/>
    <x v="3"/>
    <x v="1"/>
    <n v="2763499"/>
  </r>
  <r>
    <x v="0"/>
    <x v="1"/>
    <x v="16"/>
    <x v="238"/>
    <x v="4"/>
    <x v="0"/>
    <n v="54512"/>
  </r>
  <r>
    <x v="0"/>
    <x v="1"/>
    <x v="16"/>
    <x v="238"/>
    <x v="4"/>
    <x v="1"/>
    <n v="333271"/>
  </r>
  <r>
    <x v="0"/>
    <x v="1"/>
    <x v="16"/>
    <x v="238"/>
    <x v="5"/>
    <x v="1"/>
    <n v="587010"/>
  </r>
  <r>
    <x v="0"/>
    <x v="1"/>
    <x v="16"/>
    <x v="238"/>
    <x v="6"/>
    <x v="0"/>
    <n v="3616548"/>
  </r>
  <r>
    <x v="0"/>
    <x v="1"/>
    <x v="16"/>
    <x v="238"/>
    <x v="6"/>
    <x v="1"/>
    <n v="208426"/>
  </r>
  <r>
    <x v="0"/>
    <x v="1"/>
    <x v="16"/>
    <x v="238"/>
    <x v="8"/>
    <x v="0"/>
    <n v="632138"/>
  </r>
  <r>
    <x v="0"/>
    <x v="1"/>
    <x v="16"/>
    <x v="238"/>
    <x v="8"/>
    <x v="1"/>
    <n v="896064"/>
  </r>
  <r>
    <x v="0"/>
    <x v="1"/>
    <x v="16"/>
    <x v="239"/>
    <x v="0"/>
    <x v="0"/>
    <n v="156240"/>
  </r>
  <r>
    <x v="0"/>
    <x v="1"/>
    <x v="16"/>
    <x v="239"/>
    <x v="0"/>
    <x v="1"/>
    <n v="943502"/>
  </r>
  <r>
    <x v="0"/>
    <x v="1"/>
    <x v="16"/>
    <x v="239"/>
    <x v="1"/>
    <x v="1"/>
    <n v="50980"/>
  </r>
  <r>
    <x v="0"/>
    <x v="1"/>
    <x v="16"/>
    <x v="239"/>
    <x v="2"/>
    <x v="1"/>
    <n v="115"/>
  </r>
  <r>
    <x v="0"/>
    <x v="1"/>
    <x v="16"/>
    <x v="239"/>
    <x v="3"/>
    <x v="1"/>
    <n v="27198895"/>
  </r>
  <r>
    <x v="0"/>
    <x v="1"/>
    <x v="16"/>
    <x v="239"/>
    <x v="4"/>
    <x v="0"/>
    <n v="1109334"/>
  </r>
  <r>
    <x v="0"/>
    <x v="1"/>
    <x v="16"/>
    <x v="239"/>
    <x v="4"/>
    <x v="1"/>
    <n v="2625239"/>
  </r>
  <r>
    <x v="0"/>
    <x v="1"/>
    <x v="16"/>
    <x v="239"/>
    <x v="5"/>
    <x v="1"/>
    <n v="4500415"/>
  </r>
  <r>
    <x v="0"/>
    <x v="1"/>
    <x v="16"/>
    <x v="239"/>
    <x v="6"/>
    <x v="0"/>
    <n v="10129257"/>
  </r>
  <r>
    <x v="0"/>
    <x v="1"/>
    <x v="16"/>
    <x v="239"/>
    <x v="6"/>
    <x v="1"/>
    <n v="3312356"/>
  </r>
  <r>
    <x v="0"/>
    <x v="1"/>
    <x v="16"/>
    <x v="239"/>
    <x v="8"/>
    <x v="0"/>
    <n v="809732"/>
  </r>
  <r>
    <x v="0"/>
    <x v="1"/>
    <x v="16"/>
    <x v="239"/>
    <x v="8"/>
    <x v="1"/>
    <n v="13042928"/>
  </r>
  <r>
    <x v="0"/>
    <x v="1"/>
    <x v="16"/>
    <x v="240"/>
    <x v="0"/>
    <x v="0"/>
    <n v="8005"/>
  </r>
  <r>
    <x v="0"/>
    <x v="1"/>
    <x v="16"/>
    <x v="240"/>
    <x v="0"/>
    <x v="1"/>
    <n v="26091"/>
  </r>
  <r>
    <x v="0"/>
    <x v="1"/>
    <x v="16"/>
    <x v="240"/>
    <x v="1"/>
    <x v="1"/>
    <n v="5684"/>
  </r>
  <r>
    <x v="0"/>
    <x v="1"/>
    <x v="16"/>
    <x v="240"/>
    <x v="3"/>
    <x v="1"/>
    <n v="2052806"/>
  </r>
  <r>
    <x v="0"/>
    <x v="1"/>
    <x v="16"/>
    <x v="240"/>
    <x v="4"/>
    <x v="0"/>
    <n v="33995"/>
  </r>
  <r>
    <x v="0"/>
    <x v="1"/>
    <x v="16"/>
    <x v="240"/>
    <x v="4"/>
    <x v="1"/>
    <n v="256305"/>
  </r>
  <r>
    <x v="0"/>
    <x v="1"/>
    <x v="16"/>
    <x v="240"/>
    <x v="5"/>
    <x v="1"/>
    <n v="520553"/>
  </r>
  <r>
    <x v="0"/>
    <x v="1"/>
    <x v="16"/>
    <x v="240"/>
    <x v="6"/>
    <x v="0"/>
    <n v="160882"/>
  </r>
  <r>
    <x v="0"/>
    <x v="1"/>
    <x v="16"/>
    <x v="240"/>
    <x v="6"/>
    <x v="1"/>
    <n v="314227"/>
  </r>
  <r>
    <x v="0"/>
    <x v="1"/>
    <x v="16"/>
    <x v="240"/>
    <x v="8"/>
    <x v="1"/>
    <n v="952158"/>
  </r>
  <r>
    <x v="0"/>
    <x v="1"/>
    <x v="16"/>
    <x v="241"/>
    <x v="0"/>
    <x v="1"/>
    <n v="98806"/>
  </r>
  <r>
    <x v="0"/>
    <x v="1"/>
    <x v="16"/>
    <x v="241"/>
    <x v="1"/>
    <x v="1"/>
    <n v="4903"/>
  </r>
  <r>
    <x v="0"/>
    <x v="1"/>
    <x v="16"/>
    <x v="241"/>
    <x v="2"/>
    <x v="1"/>
    <n v="124"/>
  </r>
  <r>
    <x v="0"/>
    <x v="1"/>
    <x v="16"/>
    <x v="241"/>
    <x v="3"/>
    <x v="1"/>
    <n v="3103854"/>
  </r>
  <r>
    <x v="0"/>
    <x v="1"/>
    <x v="16"/>
    <x v="241"/>
    <x v="4"/>
    <x v="0"/>
    <n v="80443"/>
  </r>
  <r>
    <x v="0"/>
    <x v="1"/>
    <x v="16"/>
    <x v="241"/>
    <x v="4"/>
    <x v="1"/>
    <n v="359507"/>
  </r>
  <r>
    <x v="0"/>
    <x v="1"/>
    <x v="16"/>
    <x v="241"/>
    <x v="5"/>
    <x v="1"/>
    <n v="879238"/>
  </r>
  <r>
    <x v="0"/>
    <x v="1"/>
    <x v="16"/>
    <x v="241"/>
    <x v="6"/>
    <x v="0"/>
    <n v="567870"/>
  </r>
  <r>
    <x v="0"/>
    <x v="1"/>
    <x v="16"/>
    <x v="241"/>
    <x v="6"/>
    <x v="1"/>
    <n v="660961"/>
  </r>
  <r>
    <x v="0"/>
    <x v="1"/>
    <x v="16"/>
    <x v="241"/>
    <x v="8"/>
    <x v="1"/>
    <n v="1557372"/>
  </r>
  <r>
    <x v="0"/>
    <x v="1"/>
    <x v="16"/>
    <x v="242"/>
    <x v="0"/>
    <x v="0"/>
    <n v="69631"/>
  </r>
  <r>
    <x v="0"/>
    <x v="1"/>
    <x v="16"/>
    <x v="242"/>
    <x v="0"/>
    <x v="1"/>
    <n v="298624"/>
  </r>
  <r>
    <x v="0"/>
    <x v="1"/>
    <x v="16"/>
    <x v="242"/>
    <x v="2"/>
    <x v="1"/>
    <n v="452"/>
  </r>
  <r>
    <x v="0"/>
    <x v="1"/>
    <x v="16"/>
    <x v="242"/>
    <x v="3"/>
    <x v="1"/>
    <n v="6763985"/>
  </r>
  <r>
    <x v="0"/>
    <x v="1"/>
    <x v="16"/>
    <x v="242"/>
    <x v="4"/>
    <x v="0"/>
    <n v="115826"/>
  </r>
  <r>
    <x v="0"/>
    <x v="1"/>
    <x v="16"/>
    <x v="242"/>
    <x v="4"/>
    <x v="1"/>
    <n v="838044"/>
  </r>
  <r>
    <x v="0"/>
    <x v="1"/>
    <x v="16"/>
    <x v="242"/>
    <x v="5"/>
    <x v="1"/>
    <n v="947524"/>
  </r>
  <r>
    <x v="0"/>
    <x v="1"/>
    <x v="16"/>
    <x v="242"/>
    <x v="6"/>
    <x v="0"/>
    <n v="270845"/>
  </r>
  <r>
    <x v="0"/>
    <x v="1"/>
    <x v="16"/>
    <x v="242"/>
    <x v="6"/>
    <x v="1"/>
    <n v="587779"/>
  </r>
  <r>
    <x v="0"/>
    <x v="1"/>
    <x v="16"/>
    <x v="242"/>
    <x v="8"/>
    <x v="0"/>
    <n v="68151"/>
  </r>
  <r>
    <x v="0"/>
    <x v="1"/>
    <x v="16"/>
    <x v="242"/>
    <x v="8"/>
    <x v="1"/>
    <n v="2857228"/>
  </r>
  <r>
    <x v="0"/>
    <x v="1"/>
    <x v="16"/>
    <x v="243"/>
    <x v="0"/>
    <x v="1"/>
    <n v="35641"/>
  </r>
  <r>
    <x v="0"/>
    <x v="1"/>
    <x v="16"/>
    <x v="243"/>
    <x v="1"/>
    <x v="1"/>
    <n v="15717"/>
  </r>
  <r>
    <x v="0"/>
    <x v="1"/>
    <x v="16"/>
    <x v="243"/>
    <x v="3"/>
    <x v="1"/>
    <n v="3248132"/>
  </r>
  <r>
    <x v="0"/>
    <x v="1"/>
    <x v="16"/>
    <x v="243"/>
    <x v="4"/>
    <x v="1"/>
    <n v="463698"/>
  </r>
  <r>
    <x v="0"/>
    <x v="1"/>
    <x v="16"/>
    <x v="243"/>
    <x v="5"/>
    <x v="1"/>
    <n v="860849"/>
  </r>
  <r>
    <x v="0"/>
    <x v="1"/>
    <x v="16"/>
    <x v="243"/>
    <x v="6"/>
    <x v="0"/>
    <n v="1068160"/>
  </r>
  <r>
    <x v="0"/>
    <x v="1"/>
    <x v="16"/>
    <x v="243"/>
    <x v="6"/>
    <x v="1"/>
    <n v="633812"/>
  </r>
  <r>
    <x v="0"/>
    <x v="1"/>
    <x v="16"/>
    <x v="243"/>
    <x v="7"/>
    <x v="1"/>
    <n v="2929"/>
  </r>
  <r>
    <x v="0"/>
    <x v="1"/>
    <x v="16"/>
    <x v="243"/>
    <x v="8"/>
    <x v="0"/>
    <n v="10940"/>
  </r>
  <r>
    <x v="0"/>
    <x v="1"/>
    <x v="16"/>
    <x v="243"/>
    <x v="8"/>
    <x v="1"/>
    <n v="1394091"/>
  </r>
  <r>
    <x v="0"/>
    <x v="1"/>
    <x v="16"/>
    <x v="244"/>
    <x v="0"/>
    <x v="0"/>
    <n v="44035"/>
  </r>
  <r>
    <x v="0"/>
    <x v="1"/>
    <x v="16"/>
    <x v="244"/>
    <x v="0"/>
    <x v="1"/>
    <n v="190739"/>
  </r>
  <r>
    <x v="0"/>
    <x v="1"/>
    <x v="16"/>
    <x v="244"/>
    <x v="1"/>
    <x v="1"/>
    <n v="19796"/>
  </r>
  <r>
    <x v="0"/>
    <x v="1"/>
    <x v="16"/>
    <x v="244"/>
    <x v="2"/>
    <x v="1"/>
    <n v="855"/>
  </r>
  <r>
    <x v="0"/>
    <x v="1"/>
    <x v="16"/>
    <x v="244"/>
    <x v="3"/>
    <x v="1"/>
    <n v="12323208"/>
  </r>
  <r>
    <x v="0"/>
    <x v="1"/>
    <x v="16"/>
    <x v="244"/>
    <x v="4"/>
    <x v="0"/>
    <n v="285943"/>
  </r>
  <r>
    <x v="0"/>
    <x v="1"/>
    <x v="16"/>
    <x v="244"/>
    <x v="4"/>
    <x v="1"/>
    <n v="1009464"/>
  </r>
  <r>
    <x v="0"/>
    <x v="1"/>
    <x v="16"/>
    <x v="244"/>
    <x v="5"/>
    <x v="1"/>
    <n v="1495374"/>
  </r>
  <r>
    <x v="0"/>
    <x v="1"/>
    <x v="16"/>
    <x v="244"/>
    <x v="6"/>
    <x v="0"/>
    <n v="462747"/>
  </r>
  <r>
    <x v="0"/>
    <x v="1"/>
    <x v="16"/>
    <x v="244"/>
    <x v="6"/>
    <x v="1"/>
    <n v="2253583"/>
  </r>
  <r>
    <x v="0"/>
    <x v="1"/>
    <x v="16"/>
    <x v="244"/>
    <x v="7"/>
    <x v="1"/>
    <n v="448"/>
  </r>
  <r>
    <x v="0"/>
    <x v="1"/>
    <x v="16"/>
    <x v="244"/>
    <x v="8"/>
    <x v="0"/>
    <n v="1349668"/>
  </r>
  <r>
    <x v="0"/>
    <x v="1"/>
    <x v="16"/>
    <x v="244"/>
    <x v="8"/>
    <x v="1"/>
    <n v="6566568"/>
  </r>
  <r>
    <x v="0"/>
    <x v="1"/>
    <x v="16"/>
    <x v="245"/>
    <x v="0"/>
    <x v="1"/>
    <n v="83857"/>
  </r>
  <r>
    <x v="0"/>
    <x v="1"/>
    <x v="16"/>
    <x v="245"/>
    <x v="1"/>
    <x v="1"/>
    <n v="567"/>
  </r>
  <r>
    <x v="0"/>
    <x v="1"/>
    <x v="16"/>
    <x v="245"/>
    <x v="3"/>
    <x v="1"/>
    <n v="2607400"/>
  </r>
  <r>
    <x v="0"/>
    <x v="1"/>
    <x v="16"/>
    <x v="245"/>
    <x v="4"/>
    <x v="0"/>
    <n v="71924"/>
  </r>
  <r>
    <x v="0"/>
    <x v="1"/>
    <x v="16"/>
    <x v="245"/>
    <x v="4"/>
    <x v="1"/>
    <n v="278383"/>
  </r>
  <r>
    <x v="0"/>
    <x v="1"/>
    <x v="16"/>
    <x v="245"/>
    <x v="5"/>
    <x v="1"/>
    <n v="522581"/>
  </r>
  <r>
    <x v="0"/>
    <x v="1"/>
    <x v="16"/>
    <x v="245"/>
    <x v="6"/>
    <x v="0"/>
    <n v="111442"/>
  </r>
  <r>
    <x v="0"/>
    <x v="1"/>
    <x v="16"/>
    <x v="245"/>
    <x v="6"/>
    <x v="1"/>
    <n v="440139"/>
  </r>
  <r>
    <x v="0"/>
    <x v="1"/>
    <x v="16"/>
    <x v="245"/>
    <x v="8"/>
    <x v="1"/>
    <n v="857887"/>
  </r>
  <r>
    <x v="0"/>
    <x v="1"/>
    <x v="16"/>
    <x v="246"/>
    <x v="0"/>
    <x v="0"/>
    <n v="44579"/>
  </r>
  <r>
    <x v="0"/>
    <x v="1"/>
    <x v="16"/>
    <x v="246"/>
    <x v="0"/>
    <x v="1"/>
    <n v="73051"/>
  </r>
  <r>
    <x v="0"/>
    <x v="1"/>
    <x v="16"/>
    <x v="246"/>
    <x v="1"/>
    <x v="1"/>
    <n v="15806"/>
  </r>
  <r>
    <x v="0"/>
    <x v="1"/>
    <x v="16"/>
    <x v="246"/>
    <x v="3"/>
    <x v="1"/>
    <n v="3070744"/>
  </r>
  <r>
    <x v="0"/>
    <x v="1"/>
    <x v="16"/>
    <x v="246"/>
    <x v="4"/>
    <x v="1"/>
    <n v="240235"/>
  </r>
  <r>
    <x v="0"/>
    <x v="1"/>
    <x v="16"/>
    <x v="246"/>
    <x v="5"/>
    <x v="1"/>
    <n v="444827"/>
  </r>
  <r>
    <x v="0"/>
    <x v="1"/>
    <x v="16"/>
    <x v="246"/>
    <x v="6"/>
    <x v="0"/>
    <n v="602402"/>
  </r>
  <r>
    <x v="0"/>
    <x v="1"/>
    <x v="16"/>
    <x v="246"/>
    <x v="6"/>
    <x v="1"/>
    <n v="499192"/>
  </r>
  <r>
    <x v="0"/>
    <x v="1"/>
    <x v="16"/>
    <x v="246"/>
    <x v="7"/>
    <x v="1"/>
    <n v="11421"/>
  </r>
  <r>
    <x v="0"/>
    <x v="1"/>
    <x v="16"/>
    <x v="246"/>
    <x v="8"/>
    <x v="1"/>
    <n v="803186"/>
  </r>
  <r>
    <x v="0"/>
    <x v="1"/>
    <x v="16"/>
    <x v="247"/>
    <x v="0"/>
    <x v="0"/>
    <n v="26718"/>
  </r>
  <r>
    <x v="0"/>
    <x v="1"/>
    <x v="16"/>
    <x v="247"/>
    <x v="0"/>
    <x v="1"/>
    <n v="54302"/>
  </r>
  <r>
    <x v="0"/>
    <x v="1"/>
    <x v="16"/>
    <x v="247"/>
    <x v="1"/>
    <x v="1"/>
    <n v="11331"/>
  </r>
  <r>
    <x v="0"/>
    <x v="1"/>
    <x v="16"/>
    <x v="247"/>
    <x v="3"/>
    <x v="1"/>
    <n v="3787268"/>
  </r>
  <r>
    <x v="0"/>
    <x v="1"/>
    <x v="16"/>
    <x v="247"/>
    <x v="4"/>
    <x v="0"/>
    <n v="89165"/>
  </r>
  <r>
    <x v="0"/>
    <x v="1"/>
    <x v="16"/>
    <x v="247"/>
    <x v="4"/>
    <x v="1"/>
    <n v="182335"/>
  </r>
  <r>
    <x v="0"/>
    <x v="1"/>
    <x v="16"/>
    <x v="247"/>
    <x v="5"/>
    <x v="1"/>
    <n v="714342"/>
  </r>
  <r>
    <x v="0"/>
    <x v="1"/>
    <x v="16"/>
    <x v="247"/>
    <x v="6"/>
    <x v="0"/>
    <n v="379838"/>
  </r>
  <r>
    <x v="0"/>
    <x v="1"/>
    <x v="16"/>
    <x v="247"/>
    <x v="6"/>
    <x v="1"/>
    <n v="375972"/>
  </r>
  <r>
    <x v="0"/>
    <x v="1"/>
    <x v="16"/>
    <x v="247"/>
    <x v="8"/>
    <x v="0"/>
    <n v="589522"/>
  </r>
  <r>
    <x v="0"/>
    <x v="1"/>
    <x v="16"/>
    <x v="247"/>
    <x v="8"/>
    <x v="1"/>
    <n v="1464689"/>
  </r>
  <r>
    <x v="0"/>
    <x v="1"/>
    <x v="16"/>
    <x v="248"/>
    <x v="0"/>
    <x v="0"/>
    <n v="179036"/>
  </r>
  <r>
    <x v="0"/>
    <x v="1"/>
    <x v="16"/>
    <x v="248"/>
    <x v="0"/>
    <x v="1"/>
    <n v="415871"/>
  </r>
  <r>
    <x v="0"/>
    <x v="1"/>
    <x v="16"/>
    <x v="248"/>
    <x v="1"/>
    <x v="1"/>
    <n v="37838"/>
  </r>
  <r>
    <x v="0"/>
    <x v="1"/>
    <x v="16"/>
    <x v="248"/>
    <x v="3"/>
    <x v="1"/>
    <n v="9890308"/>
  </r>
  <r>
    <x v="0"/>
    <x v="1"/>
    <x v="16"/>
    <x v="248"/>
    <x v="4"/>
    <x v="0"/>
    <n v="52932"/>
  </r>
  <r>
    <x v="0"/>
    <x v="1"/>
    <x v="16"/>
    <x v="248"/>
    <x v="4"/>
    <x v="1"/>
    <n v="1039451"/>
  </r>
  <r>
    <x v="0"/>
    <x v="1"/>
    <x v="16"/>
    <x v="248"/>
    <x v="5"/>
    <x v="1"/>
    <n v="1467395"/>
  </r>
  <r>
    <x v="0"/>
    <x v="1"/>
    <x v="16"/>
    <x v="248"/>
    <x v="6"/>
    <x v="0"/>
    <n v="479297"/>
  </r>
  <r>
    <x v="0"/>
    <x v="1"/>
    <x v="16"/>
    <x v="248"/>
    <x v="6"/>
    <x v="1"/>
    <n v="1495765"/>
  </r>
  <r>
    <x v="0"/>
    <x v="1"/>
    <x v="16"/>
    <x v="248"/>
    <x v="7"/>
    <x v="1"/>
    <n v="11458"/>
  </r>
  <r>
    <x v="0"/>
    <x v="1"/>
    <x v="16"/>
    <x v="248"/>
    <x v="8"/>
    <x v="0"/>
    <n v="104349"/>
  </r>
  <r>
    <x v="0"/>
    <x v="1"/>
    <x v="16"/>
    <x v="248"/>
    <x v="8"/>
    <x v="1"/>
    <n v="2961290"/>
  </r>
  <r>
    <x v="0"/>
    <x v="1"/>
    <x v="16"/>
    <x v="249"/>
    <x v="0"/>
    <x v="0"/>
    <n v="91708"/>
  </r>
  <r>
    <x v="0"/>
    <x v="1"/>
    <x v="16"/>
    <x v="249"/>
    <x v="0"/>
    <x v="1"/>
    <n v="565023"/>
  </r>
  <r>
    <x v="0"/>
    <x v="1"/>
    <x v="16"/>
    <x v="249"/>
    <x v="1"/>
    <x v="1"/>
    <n v="24428"/>
  </r>
  <r>
    <x v="0"/>
    <x v="1"/>
    <x v="16"/>
    <x v="249"/>
    <x v="2"/>
    <x v="1"/>
    <n v="711"/>
  </r>
  <r>
    <x v="0"/>
    <x v="1"/>
    <x v="16"/>
    <x v="249"/>
    <x v="3"/>
    <x v="1"/>
    <n v="6858872"/>
  </r>
  <r>
    <x v="0"/>
    <x v="1"/>
    <x v="16"/>
    <x v="249"/>
    <x v="4"/>
    <x v="0"/>
    <n v="151594"/>
  </r>
  <r>
    <x v="0"/>
    <x v="1"/>
    <x v="16"/>
    <x v="249"/>
    <x v="4"/>
    <x v="1"/>
    <n v="596834"/>
  </r>
  <r>
    <x v="0"/>
    <x v="1"/>
    <x v="16"/>
    <x v="249"/>
    <x v="5"/>
    <x v="1"/>
    <n v="1118760"/>
  </r>
  <r>
    <x v="0"/>
    <x v="1"/>
    <x v="16"/>
    <x v="249"/>
    <x v="6"/>
    <x v="0"/>
    <n v="6589842"/>
  </r>
  <r>
    <x v="0"/>
    <x v="1"/>
    <x v="16"/>
    <x v="249"/>
    <x v="6"/>
    <x v="1"/>
    <n v="1131736"/>
  </r>
  <r>
    <x v="0"/>
    <x v="1"/>
    <x v="16"/>
    <x v="249"/>
    <x v="7"/>
    <x v="1"/>
    <n v="106"/>
  </r>
  <r>
    <x v="0"/>
    <x v="1"/>
    <x v="16"/>
    <x v="249"/>
    <x v="8"/>
    <x v="0"/>
    <n v="83258"/>
  </r>
  <r>
    <x v="0"/>
    <x v="1"/>
    <x v="16"/>
    <x v="249"/>
    <x v="8"/>
    <x v="1"/>
    <n v="3096498"/>
  </r>
  <r>
    <x v="0"/>
    <x v="1"/>
    <x v="16"/>
    <x v="250"/>
    <x v="0"/>
    <x v="0"/>
    <n v="1180"/>
  </r>
  <r>
    <x v="0"/>
    <x v="1"/>
    <x v="16"/>
    <x v="250"/>
    <x v="0"/>
    <x v="1"/>
    <n v="626290"/>
  </r>
  <r>
    <x v="0"/>
    <x v="1"/>
    <x v="16"/>
    <x v="250"/>
    <x v="1"/>
    <x v="1"/>
    <n v="94000"/>
  </r>
  <r>
    <x v="0"/>
    <x v="1"/>
    <x v="16"/>
    <x v="250"/>
    <x v="2"/>
    <x v="1"/>
    <n v="67"/>
  </r>
  <r>
    <x v="0"/>
    <x v="1"/>
    <x v="16"/>
    <x v="250"/>
    <x v="3"/>
    <x v="1"/>
    <n v="29922000"/>
  </r>
  <r>
    <x v="0"/>
    <x v="1"/>
    <x v="16"/>
    <x v="250"/>
    <x v="4"/>
    <x v="0"/>
    <n v="6137144"/>
  </r>
  <r>
    <x v="0"/>
    <x v="1"/>
    <x v="16"/>
    <x v="250"/>
    <x v="4"/>
    <x v="1"/>
    <n v="3561668"/>
  </r>
  <r>
    <x v="0"/>
    <x v="1"/>
    <x v="16"/>
    <x v="250"/>
    <x v="5"/>
    <x v="1"/>
    <n v="4770057"/>
  </r>
  <r>
    <x v="0"/>
    <x v="1"/>
    <x v="16"/>
    <x v="250"/>
    <x v="6"/>
    <x v="0"/>
    <n v="8418185"/>
  </r>
  <r>
    <x v="0"/>
    <x v="1"/>
    <x v="16"/>
    <x v="250"/>
    <x v="6"/>
    <x v="1"/>
    <n v="3981344"/>
  </r>
  <r>
    <x v="0"/>
    <x v="1"/>
    <x v="16"/>
    <x v="250"/>
    <x v="8"/>
    <x v="0"/>
    <n v="4980619"/>
  </r>
  <r>
    <x v="0"/>
    <x v="1"/>
    <x v="16"/>
    <x v="250"/>
    <x v="8"/>
    <x v="1"/>
    <n v="16310797"/>
  </r>
  <r>
    <x v="0"/>
    <x v="1"/>
    <x v="17"/>
    <x v="251"/>
    <x v="0"/>
    <x v="0"/>
    <n v="33806"/>
  </r>
  <r>
    <x v="0"/>
    <x v="1"/>
    <x v="17"/>
    <x v="251"/>
    <x v="0"/>
    <x v="1"/>
    <n v="131468"/>
  </r>
  <r>
    <x v="0"/>
    <x v="1"/>
    <x v="17"/>
    <x v="251"/>
    <x v="1"/>
    <x v="1"/>
    <n v="295558"/>
  </r>
  <r>
    <x v="0"/>
    <x v="1"/>
    <x v="17"/>
    <x v="251"/>
    <x v="3"/>
    <x v="1"/>
    <n v="3137877"/>
  </r>
  <r>
    <x v="0"/>
    <x v="1"/>
    <x v="17"/>
    <x v="251"/>
    <x v="4"/>
    <x v="0"/>
    <n v="44770"/>
  </r>
  <r>
    <x v="0"/>
    <x v="1"/>
    <x v="17"/>
    <x v="251"/>
    <x v="4"/>
    <x v="1"/>
    <n v="277799"/>
  </r>
  <r>
    <x v="0"/>
    <x v="1"/>
    <x v="17"/>
    <x v="251"/>
    <x v="5"/>
    <x v="1"/>
    <n v="849683"/>
  </r>
  <r>
    <x v="0"/>
    <x v="1"/>
    <x v="17"/>
    <x v="251"/>
    <x v="6"/>
    <x v="0"/>
    <n v="983470"/>
  </r>
  <r>
    <x v="0"/>
    <x v="1"/>
    <x v="17"/>
    <x v="251"/>
    <x v="6"/>
    <x v="1"/>
    <n v="1750215"/>
  </r>
  <r>
    <x v="0"/>
    <x v="1"/>
    <x v="17"/>
    <x v="251"/>
    <x v="7"/>
    <x v="1"/>
    <n v="2665"/>
  </r>
  <r>
    <x v="0"/>
    <x v="1"/>
    <x v="17"/>
    <x v="251"/>
    <x v="8"/>
    <x v="0"/>
    <n v="19996"/>
  </r>
  <r>
    <x v="0"/>
    <x v="1"/>
    <x v="17"/>
    <x v="251"/>
    <x v="8"/>
    <x v="1"/>
    <n v="840680"/>
  </r>
  <r>
    <x v="0"/>
    <x v="0"/>
    <x v="17"/>
    <x v="252"/>
    <x v="0"/>
    <x v="1"/>
    <n v="328825"/>
  </r>
  <r>
    <x v="0"/>
    <x v="0"/>
    <x v="17"/>
    <x v="252"/>
    <x v="1"/>
    <x v="1"/>
    <n v="99534"/>
  </r>
  <r>
    <x v="0"/>
    <x v="0"/>
    <x v="17"/>
    <x v="252"/>
    <x v="2"/>
    <x v="1"/>
    <n v="410"/>
  </r>
  <r>
    <x v="0"/>
    <x v="0"/>
    <x v="17"/>
    <x v="252"/>
    <x v="3"/>
    <x v="1"/>
    <n v="5345252"/>
  </r>
  <r>
    <x v="0"/>
    <x v="0"/>
    <x v="17"/>
    <x v="252"/>
    <x v="4"/>
    <x v="1"/>
    <n v="679254"/>
  </r>
  <r>
    <x v="0"/>
    <x v="0"/>
    <x v="17"/>
    <x v="252"/>
    <x v="5"/>
    <x v="1"/>
    <n v="855292"/>
  </r>
  <r>
    <x v="0"/>
    <x v="0"/>
    <x v="17"/>
    <x v="252"/>
    <x v="6"/>
    <x v="0"/>
    <n v="2115723"/>
  </r>
  <r>
    <x v="0"/>
    <x v="0"/>
    <x v="17"/>
    <x v="252"/>
    <x v="6"/>
    <x v="1"/>
    <n v="899914"/>
  </r>
  <r>
    <x v="0"/>
    <x v="0"/>
    <x v="17"/>
    <x v="252"/>
    <x v="7"/>
    <x v="1"/>
    <n v="276"/>
  </r>
  <r>
    <x v="0"/>
    <x v="0"/>
    <x v="17"/>
    <x v="252"/>
    <x v="8"/>
    <x v="0"/>
    <n v="115442"/>
  </r>
  <r>
    <x v="0"/>
    <x v="0"/>
    <x v="17"/>
    <x v="252"/>
    <x v="8"/>
    <x v="1"/>
    <n v="1985555"/>
  </r>
  <r>
    <x v="0"/>
    <x v="0"/>
    <x v="17"/>
    <x v="253"/>
    <x v="0"/>
    <x v="1"/>
    <n v="152900"/>
  </r>
  <r>
    <x v="0"/>
    <x v="0"/>
    <x v="17"/>
    <x v="253"/>
    <x v="1"/>
    <x v="1"/>
    <n v="4540"/>
  </r>
  <r>
    <x v="0"/>
    <x v="0"/>
    <x v="17"/>
    <x v="253"/>
    <x v="2"/>
    <x v="1"/>
    <n v="105"/>
  </r>
  <r>
    <x v="0"/>
    <x v="0"/>
    <x v="17"/>
    <x v="253"/>
    <x v="3"/>
    <x v="1"/>
    <n v="6713434"/>
  </r>
  <r>
    <x v="0"/>
    <x v="0"/>
    <x v="17"/>
    <x v="253"/>
    <x v="4"/>
    <x v="0"/>
    <n v="60832"/>
  </r>
  <r>
    <x v="0"/>
    <x v="0"/>
    <x v="17"/>
    <x v="253"/>
    <x v="4"/>
    <x v="1"/>
    <n v="878390"/>
  </r>
  <r>
    <x v="0"/>
    <x v="0"/>
    <x v="17"/>
    <x v="253"/>
    <x v="5"/>
    <x v="1"/>
    <n v="1238544"/>
  </r>
  <r>
    <x v="0"/>
    <x v="0"/>
    <x v="17"/>
    <x v="253"/>
    <x v="6"/>
    <x v="0"/>
    <n v="1393076"/>
  </r>
  <r>
    <x v="0"/>
    <x v="0"/>
    <x v="17"/>
    <x v="253"/>
    <x v="6"/>
    <x v="1"/>
    <n v="1408621"/>
  </r>
  <r>
    <x v="0"/>
    <x v="0"/>
    <x v="17"/>
    <x v="253"/>
    <x v="6"/>
    <x v="2"/>
    <n v="242620"/>
  </r>
  <r>
    <x v="0"/>
    <x v="0"/>
    <x v="17"/>
    <x v="253"/>
    <x v="8"/>
    <x v="0"/>
    <n v="203156"/>
  </r>
  <r>
    <x v="0"/>
    <x v="0"/>
    <x v="17"/>
    <x v="253"/>
    <x v="8"/>
    <x v="1"/>
    <n v="2200070"/>
  </r>
  <r>
    <x v="0"/>
    <x v="1"/>
    <x v="17"/>
    <x v="254"/>
    <x v="0"/>
    <x v="1"/>
    <n v="91429"/>
  </r>
  <r>
    <x v="0"/>
    <x v="1"/>
    <x v="17"/>
    <x v="254"/>
    <x v="1"/>
    <x v="1"/>
    <n v="71781"/>
  </r>
  <r>
    <x v="0"/>
    <x v="1"/>
    <x v="17"/>
    <x v="254"/>
    <x v="2"/>
    <x v="1"/>
    <n v="136"/>
  </r>
  <r>
    <x v="0"/>
    <x v="1"/>
    <x v="17"/>
    <x v="254"/>
    <x v="3"/>
    <x v="1"/>
    <n v="10100998"/>
  </r>
  <r>
    <x v="0"/>
    <x v="1"/>
    <x v="17"/>
    <x v="254"/>
    <x v="4"/>
    <x v="0"/>
    <n v="41937"/>
  </r>
  <r>
    <x v="0"/>
    <x v="1"/>
    <x v="17"/>
    <x v="254"/>
    <x v="4"/>
    <x v="1"/>
    <n v="572686"/>
  </r>
  <r>
    <x v="0"/>
    <x v="1"/>
    <x v="17"/>
    <x v="254"/>
    <x v="5"/>
    <x v="1"/>
    <n v="1474889"/>
  </r>
  <r>
    <x v="0"/>
    <x v="1"/>
    <x v="17"/>
    <x v="254"/>
    <x v="6"/>
    <x v="0"/>
    <n v="203155"/>
  </r>
  <r>
    <x v="0"/>
    <x v="1"/>
    <x v="17"/>
    <x v="254"/>
    <x v="6"/>
    <x v="1"/>
    <n v="1044148"/>
  </r>
  <r>
    <x v="0"/>
    <x v="1"/>
    <x v="17"/>
    <x v="254"/>
    <x v="8"/>
    <x v="1"/>
    <n v="2504743"/>
  </r>
  <r>
    <x v="0"/>
    <x v="1"/>
    <x v="17"/>
    <x v="255"/>
    <x v="0"/>
    <x v="0"/>
    <n v="201157"/>
  </r>
  <r>
    <x v="0"/>
    <x v="1"/>
    <x v="17"/>
    <x v="255"/>
    <x v="0"/>
    <x v="1"/>
    <n v="458943"/>
  </r>
  <r>
    <x v="0"/>
    <x v="1"/>
    <x v="17"/>
    <x v="255"/>
    <x v="1"/>
    <x v="1"/>
    <n v="471417"/>
  </r>
  <r>
    <x v="0"/>
    <x v="1"/>
    <x v="17"/>
    <x v="255"/>
    <x v="2"/>
    <x v="1"/>
    <n v="821"/>
  </r>
  <r>
    <x v="0"/>
    <x v="1"/>
    <x v="17"/>
    <x v="255"/>
    <x v="3"/>
    <x v="1"/>
    <n v="15202197"/>
  </r>
  <r>
    <x v="0"/>
    <x v="1"/>
    <x v="17"/>
    <x v="255"/>
    <x v="4"/>
    <x v="0"/>
    <n v="964590"/>
  </r>
  <r>
    <x v="0"/>
    <x v="1"/>
    <x v="17"/>
    <x v="255"/>
    <x v="4"/>
    <x v="1"/>
    <n v="1449358"/>
  </r>
  <r>
    <x v="0"/>
    <x v="1"/>
    <x v="17"/>
    <x v="255"/>
    <x v="5"/>
    <x v="1"/>
    <n v="3362241"/>
  </r>
  <r>
    <x v="0"/>
    <x v="1"/>
    <x v="17"/>
    <x v="255"/>
    <x v="6"/>
    <x v="0"/>
    <n v="1621876"/>
  </r>
  <r>
    <x v="0"/>
    <x v="1"/>
    <x v="17"/>
    <x v="255"/>
    <x v="6"/>
    <x v="1"/>
    <n v="3487918"/>
  </r>
  <r>
    <x v="0"/>
    <x v="1"/>
    <x v="17"/>
    <x v="255"/>
    <x v="8"/>
    <x v="0"/>
    <n v="735756"/>
  </r>
  <r>
    <x v="0"/>
    <x v="1"/>
    <x v="17"/>
    <x v="255"/>
    <x v="8"/>
    <x v="1"/>
    <n v="7590063"/>
  </r>
  <r>
    <x v="0"/>
    <x v="0"/>
    <x v="17"/>
    <x v="256"/>
    <x v="0"/>
    <x v="0"/>
    <n v="101920"/>
  </r>
  <r>
    <x v="0"/>
    <x v="0"/>
    <x v="17"/>
    <x v="256"/>
    <x v="0"/>
    <x v="1"/>
    <n v="289819"/>
  </r>
  <r>
    <x v="0"/>
    <x v="0"/>
    <x v="17"/>
    <x v="256"/>
    <x v="1"/>
    <x v="1"/>
    <n v="53231"/>
  </r>
  <r>
    <x v="0"/>
    <x v="0"/>
    <x v="17"/>
    <x v="256"/>
    <x v="2"/>
    <x v="1"/>
    <n v="576"/>
  </r>
  <r>
    <x v="0"/>
    <x v="0"/>
    <x v="17"/>
    <x v="256"/>
    <x v="3"/>
    <x v="1"/>
    <n v="12209548"/>
  </r>
  <r>
    <x v="0"/>
    <x v="0"/>
    <x v="17"/>
    <x v="256"/>
    <x v="4"/>
    <x v="1"/>
    <n v="1018091"/>
  </r>
  <r>
    <x v="0"/>
    <x v="0"/>
    <x v="17"/>
    <x v="256"/>
    <x v="5"/>
    <x v="1"/>
    <n v="2846286"/>
  </r>
  <r>
    <x v="0"/>
    <x v="0"/>
    <x v="17"/>
    <x v="256"/>
    <x v="6"/>
    <x v="0"/>
    <n v="15390621"/>
  </r>
  <r>
    <x v="0"/>
    <x v="0"/>
    <x v="17"/>
    <x v="256"/>
    <x v="6"/>
    <x v="1"/>
    <n v="3133900"/>
  </r>
  <r>
    <x v="0"/>
    <x v="0"/>
    <x v="17"/>
    <x v="256"/>
    <x v="6"/>
    <x v="2"/>
    <n v="50501059"/>
  </r>
  <r>
    <x v="0"/>
    <x v="0"/>
    <x v="17"/>
    <x v="256"/>
    <x v="7"/>
    <x v="1"/>
    <n v="2766"/>
  </r>
  <r>
    <x v="0"/>
    <x v="0"/>
    <x v="17"/>
    <x v="256"/>
    <x v="8"/>
    <x v="0"/>
    <n v="1601574"/>
  </r>
  <r>
    <x v="0"/>
    <x v="0"/>
    <x v="17"/>
    <x v="256"/>
    <x v="8"/>
    <x v="1"/>
    <n v="4820306"/>
  </r>
  <r>
    <x v="0"/>
    <x v="1"/>
    <x v="17"/>
    <x v="257"/>
    <x v="0"/>
    <x v="1"/>
    <n v="392998"/>
  </r>
  <r>
    <x v="0"/>
    <x v="1"/>
    <x v="17"/>
    <x v="257"/>
    <x v="1"/>
    <x v="1"/>
    <n v="104761"/>
  </r>
  <r>
    <x v="0"/>
    <x v="1"/>
    <x v="17"/>
    <x v="257"/>
    <x v="2"/>
    <x v="1"/>
    <n v="297"/>
  </r>
  <r>
    <x v="0"/>
    <x v="1"/>
    <x v="17"/>
    <x v="257"/>
    <x v="3"/>
    <x v="1"/>
    <n v="5320903"/>
  </r>
  <r>
    <x v="0"/>
    <x v="1"/>
    <x v="17"/>
    <x v="257"/>
    <x v="4"/>
    <x v="1"/>
    <n v="709761"/>
  </r>
  <r>
    <x v="0"/>
    <x v="1"/>
    <x v="17"/>
    <x v="257"/>
    <x v="5"/>
    <x v="1"/>
    <n v="1303461"/>
  </r>
  <r>
    <x v="0"/>
    <x v="1"/>
    <x v="17"/>
    <x v="257"/>
    <x v="6"/>
    <x v="0"/>
    <n v="794104"/>
  </r>
  <r>
    <x v="0"/>
    <x v="1"/>
    <x v="17"/>
    <x v="257"/>
    <x v="6"/>
    <x v="1"/>
    <n v="1296851"/>
  </r>
  <r>
    <x v="0"/>
    <x v="1"/>
    <x v="17"/>
    <x v="257"/>
    <x v="8"/>
    <x v="0"/>
    <n v="43307"/>
  </r>
  <r>
    <x v="0"/>
    <x v="1"/>
    <x v="17"/>
    <x v="257"/>
    <x v="8"/>
    <x v="1"/>
    <n v="2154870"/>
  </r>
  <r>
    <x v="0"/>
    <x v="0"/>
    <x v="17"/>
    <x v="258"/>
    <x v="0"/>
    <x v="1"/>
    <n v="323020"/>
  </r>
  <r>
    <x v="0"/>
    <x v="0"/>
    <x v="17"/>
    <x v="258"/>
    <x v="1"/>
    <x v="1"/>
    <n v="12655"/>
  </r>
  <r>
    <x v="0"/>
    <x v="0"/>
    <x v="17"/>
    <x v="258"/>
    <x v="3"/>
    <x v="1"/>
    <n v="6589880"/>
  </r>
  <r>
    <x v="0"/>
    <x v="0"/>
    <x v="17"/>
    <x v="258"/>
    <x v="4"/>
    <x v="0"/>
    <n v="303790"/>
  </r>
  <r>
    <x v="0"/>
    <x v="0"/>
    <x v="17"/>
    <x v="258"/>
    <x v="4"/>
    <x v="1"/>
    <n v="396706"/>
  </r>
  <r>
    <x v="0"/>
    <x v="0"/>
    <x v="17"/>
    <x v="258"/>
    <x v="5"/>
    <x v="1"/>
    <n v="1080880"/>
  </r>
  <r>
    <x v="0"/>
    <x v="0"/>
    <x v="17"/>
    <x v="258"/>
    <x v="6"/>
    <x v="0"/>
    <n v="4721999"/>
  </r>
  <r>
    <x v="0"/>
    <x v="0"/>
    <x v="17"/>
    <x v="258"/>
    <x v="6"/>
    <x v="1"/>
    <n v="1404016"/>
  </r>
  <r>
    <x v="0"/>
    <x v="0"/>
    <x v="17"/>
    <x v="258"/>
    <x v="7"/>
    <x v="1"/>
    <n v="3229"/>
  </r>
  <r>
    <x v="0"/>
    <x v="0"/>
    <x v="17"/>
    <x v="258"/>
    <x v="8"/>
    <x v="0"/>
    <n v="127070"/>
  </r>
  <r>
    <x v="0"/>
    <x v="0"/>
    <x v="17"/>
    <x v="258"/>
    <x v="8"/>
    <x v="1"/>
    <n v="2451234"/>
  </r>
  <r>
    <x v="0"/>
    <x v="0"/>
    <x v="17"/>
    <x v="259"/>
    <x v="0"/>
    <x v="0"/>
    <n v="183647"/>
  </r>
  <r>
    <x v="0"/>
    <x v="0"/>
    <x v="17"/>
    <x v="259"/>
    <x v="0"/>
    <x v="1"/>
    <n v="211756"/>
  </r>
  <r>
    <x v="0"/>
    <x v="0"/>
    <x v="17"/>
    <x v="259"/>
    <x v="1"/>
    <x v="1"/>
    <n v="38999"/>
  </r>
  <r>
    <x v="0"/>
    <x v="0"/>
    <x v="17"/>
    <x v="259"/>
    <x v="2"/>
    <x v="1"/>
    <n v="1755"/>
  </r>
  <r>
    <x v="0"/>
    <x v="0"/>
    <x v="17"/>
    <x v="259"/>
    <x v="3"/>
    <x v="1"/>
    <n v="7656728"/>
  </r>
  <r>
    <x v="0"/>
    <x v="0"/>
    <x v="17"/>
    <x v="259"/>
    <x v="4"/>
    <x v="0"/>
    <n v="47001"/>
  </r>
  <r>
    <x v="0"/>
    <x v="0"/>
    <x v="17"/>
    <x v="259"/>
    <x v="4"/>
    <x v="1"/>
    <n v="510463"/>
  </r>
  <r>
    <x v="0"/>
    <x v="0"/>
    <x v="17"/>
    <x v="259"/>
    <x v="5"/>
    <x v="1"/>
    <n v="1717419"/>
  </r>
  <r>
    <x v="0"/>
    <x v="0"/>
    <x v="17"/>
    <x v="259"/>
    <x v="6"/>
    <x v="0"/>
    <n v="16410029"/>
  </r>
  <r>
    <x v="0"/>
    <x v="0"/>
    <x v="17"/>
    <x v="259"/>
    <x v="6"/>
    <x v="1"/>
    <n v="1253647"/>
  </r>
  <r>
    <x v="0"/>
    <x v="0"/>
    <x v="17"/>
    <x v="259"/>
    <x v="6"/>
    <x v="2"/>
    <n v="44791399"/>
  </r>
  <r>
    <x v="0"/>
    <x v="0"/>
    <x v="17"/>
    <x v="259"/>
    <x v="7"/>
    <x v="1"/>
    <n v="784"/>
  </r>
  <r>
    <x v="0"/>
    <x v="0"/>
    <x v="17"/>
    <x v="259"/>
    <x v="8"/>
    <x v="0"/>
    <n v="424370"/>
  </r>
  <r>
    <x v="0"/>
    <x v="0"/>
    <x v="17"/>
    <x v="259"/>
    <x v="8"/>
    <x v="1"/>
    <n v="2946435"/>
  </r>
  <r>
    <x v="0"/>
    <x v="0"/>
    <x v="17"/>
    <x v="260"/>
    <x v="0"/>
    <x v="1"/>
    <n v="511327"/>
  </r>
  <r>
    <x v="0"/>
    <x v="0"/>
    <x v="17"/>
    <x v="260"/>
    <x v="1"/>
    <x v="1"/>
    <n v="8087"/>
  </r>
  <r>
    <x v="0"/>
    <x v="0"/>
    <x v="17"/>
    <x v="260"/>
    <x v="2"/>
    <x v="1"/>
    <n v="53"/>
  </r>
  <r>
    <x v="0"/>
    <x v="0"/>
    <x v="17"/>
    <x v="260"/>
    <x v="3"/>
    <x v="1"/>
    <n v="5407131"/>
  </r>
  <r>
    <x v="0"/>
    <x v="0"/>
    <x v="17"/>
    <x v="260"/>
    <x v="4"/>
    <x v="1"/>
    <n v="440075"/>
  </r>
  <r>
    <x v="0"/>
    <x v="0"/>
    <x v="17"/>
    <x v="260"/>
    <x v="5"/>
    <x v="1"/>
    <n v="1398184"/>
  </r>
  <r>
    <x v="0"/>
    <x v="0"/>
    <x v="17"/>
    <x v="260"/>
    <x v="6"/>
    <x v="0"/>
    <n v="17623728"/>
  </r>
  <r>
    <x v="0"/>
    <x v="0"/>
    <x v="17"/>
    <x v="260"/>
    <x v="6"/>
    <x v="1"/>
    <n v="840853"/>
  </r>
  <r>
    <x v="0"/>
    <x v="0"/>
    <x v="17"/>
    <x v="260"/>
    <x v="8"/>
    <x v="1"/>
    <n v="1818786"/>
  </r>
  <r>
    <x v="0"/>
    <x v="0"/>
    <x v="17"/>
    <x v="261"/>
    <x v="0"/>
    <x v="1"/>
    <n v="73040"/>
  </r>
  <r>
    <x v="0"/>
    <x v="0"/>
    <x v="17"/>
    <x v="261"/>
    <x v="1"/>
    <x v="1"/>
    <n v="76658"/>
  </r>
  <r>
    <x v="0"/>
    <x v="0"/>
    <x v="17"/>
    <x v="261"/>
    <x v="2"/>
    <x v="1"/>
    <n v="16"/>
  </r>
  <r>
    <x v="0"/>
    <x v="0"/>
    <x v="17"/>
    <x v="261"/>
    <x v="3"/>
    <x v="1"/>
    <n v="4135614"/>
  </r>
  <r>
    <x v="0"/>
    <x v="0"/>
    <x v="17"/>
    <x v="261"/>
    <x v="4"/>
    <x v="1"/>
    <n v="239828"/>
  </r>
  <r>
    <x v="0"/>
    <x v="0"/>
    <x v="17"/>
    <x v="261"/>
    <x v="5"/>
    <x v="1"/>
    <n v="1172199"/>
  </r>
  <r>
    <x v="0"/>
    <x v="0"/>
    <x v="17"/>
    <x v="261"/>
    <x v="6"/>
    <x v="0"/>
    <n v="41683"/>
  </r>
  <r>
    <x v="0"/>
    <x v="0"/>
    <x v="17"/>
    <x v="261"/>
    <x v="6"/>
    <x v="1"/>
    <n v="879891"/>
  </r>
  <r>
    <x v="0"/>
    <x v="0"/>
    <x v="17"/>
    <x v="261"/>
    <x v="7"/>
    <x v="1"/>
    <n v="11090"/>
  </r>
  <r>
    <x v="0"/>
    <x v="0"/>
    <x v="17"/>
    <x v="261"/>
    <x v="8"/>
    <x v="1"/>
    <n v="1123427"/>
  </r>
  <r>
    <x v="0"/>
    <x v="1"/>
    <x v="17"/>
    <x v="262"/>
    <x v="0"/>
    <x v="1"/>
    <n v="7210"/>
  </r>
  <r>
    <x v="0"/>
    <x v="1"/>
    <x v="17"/>
    <x v="262"/>
    <x v="1"/>
    <x v="1"/>
    <n v="2671"/>
  </r>
  <r>
    <x v="0"/>
    <x v="1"/>
    <x v="17"/>
    <x v="262"/>
    <x v="2"/>
    <x v="1"/>
    <n v="645"/>
  </r>
  <r>
    <x v="0"/>
    <x v="1"/>
    <x v="17"/>
    <x v="262"/>
    <x v="3"/>
    <x v="1"/>
    <n v="1582557"/>
  </r>
  <r>
    <x v="0"/>
    <x v="1"/>
    <x v="17"/>
    <x v="262"/>
    <x v="4"/>
    <x v="0"/>
    <n v="104109"/>
  </r>
  <r>
    <x v="0"/>
    <x v="1"/>
    <x v="17"/>
    <x v="262"/>
    <x v="4"/>
    <x v="1"/>
    <n v="171010"/>
  </r>
  <r>
    <x v="0"/>
    <x v="1"/>
    <x v="17"/>
    <x v="262"/>
    <x v="5"/>
    <x v="1"/>
    <n v="603262"/>
  </r>
  <r>
    <x v="0"/>
    <x v="1"/>
    <x v="17"/>
    <x v="262"/>
    <x v="6"/>
    <x v="1"/>
    <n v="244693"/>
  </r>
  <r>
    <x v="0"/>
    <x v="1"/>
    <x v="17"/>
    <x v="262"/>
    <x v="8"/>
    <x v="0"/>
    <n v="26607"/>
  </r>
  <r>
    <x v="0"/>
    <x v="1"/>
    <x v="17"/>
    <x v="262"/>
    <x v="8"/>
    <x v="1"/>
    <n v="432088"/>
  </r>
  <r>
    <x v="0"/>
    <x v="1"/>
    <x v="17"/>
    <x v="263"/>
    <x v="0"/>
    <x v="0"/>
    <n v="43812"/>
  </r>
  <r>
    <x v="0"/>
    <x v="1"/>
    <x v="17"/>
    <x v="263"/>
    <x v="0"/>
    <x v="1"/>
    <n v="56740"/>
  </r>
  <r>
    <x v="0"/>
    <x v="1"/>
    <x v="17"/>
    <x v="263"/>
    <x v="1"/>
    <x v="1"/>
    <n v="27613"/>
  </r>
  <r>
    <x v="0"/>
    <x v="1"/>
    <x v="17"/>
    <x v="263"/>
    <x v="2"/>
    <x v="1"/>
    <n v="3"/>
  </r>
  <r>
    <x v="0"/>
    <x v="1"/>
    <x v="17"/>
    <x v="263"/>
    <x v="3"/>
    <x v="1"/>
    <n v="4580640"/>
  </r>
  <r>
    <x v="0"/>
    <x v="1"/>
    <x v="17"/>
    <x v="263"/>
    <x v="4"/>
    <x v="1"/>
    <n v="496780"/>
  </r>
  <r>
    <x v="0"/>
    <x v="1"/>
    <x v="17"/>
    <x v="263"/>
    <x v="5"/>
    <x v="1"/>
    <n v="1235527"/>
  </r>
  <r>
    <x v="0"/>
    <x v="1"/>
    <x v="17"/>
    <x v="263"/>
    <x v="6"/>
    <x v="0"/>
    <n v="46901"/>
  </r>
  <r>
    <x v="0"/>
    <x v="1"/>
    <x v="17"/>
    <x v="263"/>
    <x v="6"/>
    <x v="1"/>
    <n v="353057"/>
  </r>
  <r>
    <x v="0"/>
    <x v="1"/>
    <x v="17"/>
    <x v="263"/>
    <x v="7"/>
    <x v="1"/>
    <n v="224"/>
  </r>
  <r>
    <x v="0"/>
    <x v="1"/>
    <x v="17"/>
    <x v="263"/>
    <x v="8"/>
    <x v="1"/>
    <n v="1736071"/>
  </r>
  <r>
    <x v="0"/>
    <x v="0"/>
    <x v="17"/>
    <x v="264"/>
    <x v="0"/>
    <x v="1"/>
    <n v="609845"/>
  </r>
  <r>
    <x v="0"/>
    <x v="0"/>
    <x v="17"/>
    <x v="264"/>
    <x v="1"/>
    <x v="1"/>
    <n v="103950"/>
  </r>
  <r>
    <x v="0"/>
    <x v="0"/>
    <x v="17"/>
    <x v="264"/>
    <x v="2"/>
    <x v="1"/>
    <n v="34"/>
  </r>
  <r>
    <x v="0"/>
    <x v="0"/>
    <x v="17"/>
    <x v="264"/>
    <x v="3"/>
    <x v="1"/>
    <n v="7588913"/>
  </r>
  <r>
    <x v="0"/>
    <x v="0"/>
    <x v="17"/>
    <x v="264"/>
    <x v="4"/>
    <x v="0"/>
    <n v="136806"/>
  </r>
  <r>
    <x v="0"/>
    <x v="0"/>
    <x v="17"/>
    <x v="264"/>
    <x v="4"/>
    <x v="1"/>
    <n v="1112971"/>
  </r>
  <r>
    <x v="0"/>
    <x v="0"/>
    <x v="17"/>
    <x v="264"/>
    <x v="5"/>
    <x v="1"/>
    <n v="1035317"/>
  </r>
  <r>
    <x v="0"/>
    <x v="0"/>
    <x v="17"/>
    <x v="264"/>
    <x v="6"/>
    <x v="0"/>
    <n v="4903862"/>
  </r>
  <r>
    <x v="0"/>
    <x v="0"/>
    <x v="17"/>
    <x v="264"/>
    <x v="6"/>
    <x v="1"/>
    <n v="931428"/>
  </r>
  <r>
    <x v="0"/>
    <x v="0"/>
    <x v="17"/>
    <x v="264"/>
    <x v="7"/>
    <x v="1"/>
    <n v="444"/>
  </r>
  <r>
    <x v="0"/>
    <x v="0"/>
    <x v="17"/>
    <x v="264"/>
    <x v="8"/>
    <x v="0"/>
    <n v="103871"/>
  </r>
  <r>
    <x v="0"/>
    <x v="0"/>
    <x v="17"/>
    <x v="264"/>
    <x v="8"/>
    <x v="1"/>
    <n v="2647750"/>
  </r>
  <r>
    <x v="0"/>
    <x v="1"/>
    <x v="17"/>
    <x v="265"/>
    <x v="0"/>
    <x v="0"/>
    <n v="113141"/>
  </r>
  <r>
    <x v="0"/>
    <x v="1"/>
    <x v="17"/>
    <x v="265"/>
    <x v="0"/>
    <x v="1"/>
    <n v="60499"/>
  </r>
  <r>
    <x v="0"/>
    <x v="1"/>
    <x v="17"/>
    <x v="265"/>
    <x v="1"/>
    <x v="1"/>
    <n v="20156"/>
  </r>
  <r>
    <x v="0"/>
    <x v="1"/>
    <x v="17"/>
    <x v="265"/>
    <x v="2"/>
    <x v="1"/>
    <n v="70"/>
  </r>
  <r>
    <x v="0"/>
    <x v="1"/>
    <x v="17"/>
    <x v="265"/>
    <x v="3"/>
    <x v="1"/>
    <n v="4116173"/>
  </r>
  <r>
    <x v="0"/>
    <x v="1"/>
    <x v="17"/>
    <x v="265"/>
    <x v="4"/>
    <x v="0"/>
    <n v="26954"/>
  </r>
  <r>
    <x v="0"/>
    <x v="1"/>
    <x v="17"/>
    <x v="265"/>
    <x v="4"/>
    <x v="1"/>
    <n v="329081"/>
  </r>
  <r>
    <x v="0"/>
    <x v="1"/>
    <x v="17"/>
    <x v="265"/>
    <x v="5"/>
    <x v="1"/>
    <n v="705095"/>
  </r>
  <r>
    <x v="0"/>
    <x v="1"/>
    <x v="17"/>
    <x v="265"/>
    <x v="6"/>
    <x v="0"/>
    <n v="406688"/>
  </r>
  <r>
    <x v="0"/>
    <x v="1"/>
    <x v="17"/>
    <x v="265"/>
    <x v="6"/>
    <x v="1"/>
    <n v="392157"/>
  </r>
  <r>
    <x v="0"/>
    <x v="1"/>
    <x v="17"/>
    <x v="265"/>
    <x v="8"/>
    <x v="0"/>
    <n v="157476"/>
  </r>
  <r>
    <x v="0"/>
    <x v="1"/>
    <x v="17"/>
    <x v="265"/>
    <x v="8"/>
    <x v="1"/>
    <n v="1283287"/>
  </r>
  <r>
    <x v="0"/>
    <x v="0"/>
    <x v="17"/>
    <x v="266"/>
    <x v="0"/>
    <x v="1"/>
    <n v="584181"/>
  </r>
  <r>
    <x v="0"/>
    <x v="0"/>
    <x v="17"/>
    <x v="266"/>
    <x v="0"/>
    <x v="2"/>
    <n v="61180"/>
  </r>
  <r>
    <x v="0"/>
    <x v="0"/>
    <x v="17"/>
    <x v="266"/>
    <x v="1"/>
    <x v="1"/>
    <n v="71939"/>
  </r>
  <r>
    <x v="0"/>
    <x v="0"/>
    <x v="17"/>
    <x v="266"/>
    <x v="2"/>
    <x v="1"/>
    <n v="722"/>
  </r>
  <r>
    <x v="0"/>
    <x v="0"/>
    <x v="17"/>
    <x v="266"/>
    <x v="3"/>
    <x v="1"/>
    <n v="9788877"/>
  </r>
  <r>
    <x v="0"/>
    <x v="0"/>
    <x v="17"/>
    <x v="266"/>
    <x v="4"/>
    <x v="0"/>
    <n v="449596"/>
  </r>
  <r>
    <x v="0"/>
    <x v="0"/>
    <x v="17"/>
    <x v="266"/>
    <x v="4"/>
    <x v="1"/>
    <n v="1070980"/>
  </r>
  <r>
    <x v="0"/>
    <x v="0"/>
    <x v="17"/>
    <x v="266"/>
    <x v="5"/>
    <x v="1"/>
    <n v="2614756"/>
  </r>
  <r>
    <x v="0"/>
    <x v="0"/>
    <x v="17"/>
    <x v="266"/>
    <x v="6"/>
    <x v="0"/>
    <n v="3344365"/>
  </r>
  <r>
    <x v="0"/>
    <x v="0"/>
    <x v="17"/>
    <x v="266"/>
    <x v="6"/>
    <x v="1"/>
    <n v="1328299"/>
  </r>
  <r>
    <x v="0"/>
    <x v="0"/>
    <x v="17"/>
    <x v="266"/>
    <x v="7"/>
    <x v="1"/>
    <n v="652"/>
  </r>
  <r>
    <x v="0"/>
    <x v="0"/>
    <x v="17"/>
    <x v="266"/>
    <x v="8"/>
    <x v="0"/>
    <n v="1252508"/>
  </r>
  <r>
    <x v="0"/>
    <x v="0"/>
    <x v="17"/>
    <x v="266"/>
    <x v="8"/>
    <x v="1"/>
    <n v="3459386"/>
  </r>
  <r>
    <x v="0"/>
    <x v="0"/>
    <x v="17"/>
    <x v="267"/>
    <x v="0"/>
    <x v="1"/>
    <n v="153819"/>
  </r>
  <r>
    <x v="0"/>
    <x v="0"/>
    <x v="17"/>
    <x v="267"/>
    <x v="1"/>
    <x v="1"/>
    <n v="36396"/>
  </r>
  <r>
    <x v="0"/>
    <x v="0"/>
    <x v="17"/>
    <x v="267"/>
    <x v="2"/>
    <x v="1"/>
    <n v="52"/>
  </r>
  <r>
    <x v="0"/>
    <x v="0"/>
    <x v="17"/>
    <x v="267"/>
    <x v="3"/>
    <x v="1"/>
    <n v="5694210"/>
  </r>
  <r>
    <x v="0"/>
    <x v="0"/>
    <x v="17"/>
    <x v="267"/>
    <x v="4"/>
    <x v="1"/>
    <n v="416491"/>
  </r>
  <r>
    <x v="0"/>
    <x v="0"/>
    <x v="17"/>
    <x v="267"/>
    <x v="5"/>
    <x v="1"/>
    <n v="1333912"/>
  </r>
  <r>
    <x v="0"/>
    <x v="0"/>
    <x v="17"/>
    <x v="267"/>
    <x v="6"/>
    <x v="0"/>
    <n v="1627847"/>
  </r>
  <r>
    <x v="0"/>
    <x v="0"/>
    <x v="17"/>
    <x v="267"/>
    <x v="6"/>
    <x v="1"/>
    <n v="1848268"/>
  </r>
  <r>
    <x v="0"/>
    <x v="0"/>
    <x v="17"/>
    <x v="267"/>
    <x v="8"/>
    <x v="1"/>
    <n v="1809034"/>
  </r>
  <r>
    <x v="0"/>
    <x v="1"/>
    <x v="17"/>
    <x v="268"/>
    <x v="0"/>
    <x v="1"/>
    <n v="62378"/>
  </r>
  <r>
    <x v="0"/>
    <x v="1"/>
    <x v="17"/>
    <x v="268"/>
    <x v="1"/>
    <x v="1"/>
    <n v="24191"/>
  </r>
  <r>
    <x v="0"/>
    <x v="1"/>
    <x v="17"/>
    <x v="268"/>
    <x v="2"/>
    <x v="1"/>
    <n v="166"/>
  </r>
  <r>
    <x v="0"/>
    <x v="1"/>
    <x v="17"/>
    <x v="268"/>
    <x v="3"/>
    <x v="1"/>
    <n v="2896821"/>
  </r>
  <r>
    <x v="0"/>
    <x v="1"/>
    <x v="17"/>
    <x v="268"/>
    <x v="4"/>
    <x v="0"/>
    <n v="11256"/>
  </r>
  <r>
    <x v="0"/>
    <x v="1"/>
    <x v="17"/>
    <x v="268"/>
    <x v="4"/>
    <x v="1"/>
    <n v="147080"/>
  </r>
  <r>
    <x v="0"/>
    <x v="1"/>
    <x v="17"/>
    <x v="268"/>
    <x v="5"/>
    <x v="1"/>
    <n v="820791"/>
  </r>
  <r>
    <x v="0"/>
    <x v="1"/>
    <x v="17"/>
    <x v="268"/>
    <x v="6"/>
    <x v="0"/>
    <n v="1727998"/>
  </r>
  <r>
    <x v="0"/>
    <x v="1"/>
    <x v="17"/>
    <x v="268"/>
    <x v="6"/>
    <x v="1"/>
    <n v="1011607"/>
  </r>
  <r>
    <x v="0"/>
    <x v="1"/>
    <x v="17"/>
    <x v="268"/>
    <x v="8"/>
    <x v="1"/>
    <n v="997772"/>
  </r>
  <r>
    <x v="0"/>
    <x v="1"/>
    <x v="17"/>
    <x v="269"/>
    <x v="0"/>
    <x v="0"/>
    <n v="134424"/>
  </r>
  <r>
    <x v="0"/>
    <x v="1"/>
    <x v="17"/>
    <x v="269"/>
    <x v="0"/>
    <x v="1"/>
    <n v="309954"/>
  </r>
  <r>
    <x v="0"/>
    <x v="1"/>
    <x v="17"/>
    <x v="269"/>
    <x v="1"/>
    <x v="1"/>
    <n v="25612"/>
  </r>
  <r>
    <x v="0"/>
    <x v="1"/>
    <x v="17"/>
    <x v="269"/>
    <x v="3"/>
    <x v="1"/>
    <n v="2860125"/>
  </r>
  <r>
    <x v="0"/>
    <x v="1"/>
    <x v="17"/>
    <x v="269"/>
    <x v="4"/>
    <x v="1"/>
    <n v="256559"/>
  </r>
  <r>
    <x v="0"/>
    <x v="1"/>
    <x v="17"/>
    <x v="269"/>
    <x v="5"/>
    <x v="1"/>
    <n v="930377"/>
  </r>
  <r>
    <x v="0"/>
    <x v="1"/>
    <x v="17"/>
    <x v="269"/>
    <x v="6"/>
    <x v="0"/>
    <n v="588964"/>
  </r>
  <r>
    <x v="0"/>
    <x v="1"/>
    <x v="17"/>
    <x v="269"/>
    <x v="6"/>
    <x v="1"/>
    <n v="566139"/>
  </r>
  <r>
    <x v="0"/>
    <x v="1"/>
    <x v="17"/>
    <x v="269"/>
    <x v="7"/>
    <x v="1"/>
    <n v="900"/>
  </r>
  <r>
    <x v="0"/>
    <x v="1"/>
    <x v="17"/>
    <x v="269"/>
    <x v="8"/>
    <x v="1"/>
    <n v="976346"/>
  </r>
  <r>
    <x v="0"/>
    <x v="1"/>
    <x v="17"/>
    <x v="270"/>
    <x v="0"/>
    <x v="0"/>
    <n v="345636"/>
  </r>
  <r>
    <x v="0"/>
    <x v="1"/>
    <x v="17"/>
    <x v="270"/>
    <x v="0"/>
    <x v="1"/>
    <n v="116743"/>
  </r>
  <r>
    <x v="0"/>
    <x v="1"/>
    <x v="17"/>
    <x v="270"/>
    <x v="1"/>
    <x v="1"/>
    <n v="119593"/>
  </r>
  <r>
    <x v="0"/>
    <x v="1"/>
    <x v="17"/>
    <x v="270"/>
    <x v="2"/>
    <x v="1"/>
    <n v="122"/>
  </r>
  <r>
    <x v="0"/>
    <x v="1"/>
    <x v="17"/>
    <x v="270"/>
    <x v="3"/>
    <x v="1"/>
    <n v="3758729"/>
  </r>
  <r>
    <x v="0"/>
    <x v="1"/>
    <x v="17"/>
    <x v="270"/>
    <x v="4"/>
    <x v="1"/>
    <n v="371553"/>
  </r>
  <r>
    <x v="0"/>
    <x v="1"/>
    <x v="17"/>
    <x v="270"/>
    <x v="5"/>
    <x v="1"/>
    <n v="1111176"/>
  </r>
  <r>
    <x v="0"/>
    <x v="1"/>
    <x v="17"/>
    <x v="270"/>
    <x v="6"/>
    <x v="0"/>
    <n v="2477835"/>
  </r>
  <r>
    <x v="0"/>
    <x v="1"/>
    <x v="17"/>
    <x v="270"/>
    <x v="6"/>
    <x v="1"/>
    <n v="766802"/>
  </r>
  <r>
    <x v="0"/>
    <x v="1"/>
    <x v="17"/>
    <x v="270"/>
    <x v="7"/>
    <x v="1"/>
    <n v="4518"/>
  </r>
  <r>
    <x v="0"/>
    <x v="1"/>
    <x v="17"/>
    <x v="270"/>
    <x v="8"/>
    <x v="0"/>
    <n v="135172"/>
  </r>
  <r>
    <x v="0"/>
    <x v="1"/>
    <x v="17"/>
    <x v="270"/>
    <x v="8"/>
    <x v="1"/>
    <n v="1246657"/>
  </r>
  <r>
    <x v="0"/>
    <x v="0"/>
    <x v="17"/>
    <x v="271"/>
    <x v="0"/>
    <x v="1"/>
    <n v="949427"/>
  </r>
  <r>
    <x v="0"/>
    <x v="0"/>
    <x v="17"/>
    <x v="271"/>
    <x v="0"/>
    <x v="2"/>
    <n v="11326"/>
  </r>
  <r>
    <x v="0"/>
    <x v="0"/>
    <x v="17"/>
    <x v="271"/>
    <x v="1"/>
    <x v="1"/>
    <n v="43081"/>
  </r>
  <r>
    <x v="0"/>
    <x v="0"/>
    <x v="17"/>
    <x v="271"/>
    <x v="2"/>
    <x v="1"/>
    <n v="129"/>
  </r>
  <r>
    <x v="0"/>
    <x v="0"/>
    <x v="17"/>
    <x v="271"/>
    <x v="3"/>
    <x v="1"/>
    <n v="17002303"/>
  </r>
  <r>
    <x v="0"/>
    <x v="0"/>
    <x v="17"/>
    <x v="271"/>
    <x v="4"/>
    <x v="0"/>
    <n v="386315"/>
  </r>
  <r>
    <x v="0"/>
    <x v="0"/>
    <x v="17"/>
    <x v="271"/>
    <x v="4"/>
    <x v="1"/>
    <n v="1354288"/>
  </r>
  <r>
    <x v="0"/>
    <x v="0"/>
    <x v="17"/>
    <x v="271"/>
    <x v="5"/>
    <x v="1"/>
    <n v="3475440"/>
  </r>
  <r>
    <x v="0"/>
    <x v="0"/>
    <x v="17"/>
    <x v="271"/>
    <x v="6"/>
    <x v="0"/>
    <n v="21329135"/>
  </r>
  <r>
    <x v="0"/>
    <x v="0"/>
    <x v="17"/>
    <x v="271"/>
    <x v="6"/>
    <x v="1"/>
    <n v="4136135"/>
  </r>
  <r>
    <x v="0"/>
    <x v="0"/>
    <x v="17"/>
    <x v="271"/>
    <x v="6"/>
    <x v="2"/>
    <n v="153540"/>
  </r>
  <r>
    <x v="0"/>
    <x v="0"/>
    <x v="17"/>
    <x v="271"/>
    <x v="7"/>
    <x v="1"/>
    <n v="121"/>
  </r>
  <r>
    <x v="0"/>
    <x v="0"/>
    <x v="17"/>
    <x v="271"/>
    <x v="8"/>
    <x v="0"/>
    <n v="609842"/>
  </r>
  <r>
    <x v="0"/>
    <x v="0"/>
    <x v="17"/>
    <x v="271"/>
    <x v="8"/>
    <x v="1"/>
    <n v="4782598"/>
  </r>
  <r>
    <x v="0"/>
    <x v="0"/>
    <x v="17"/>
    <x v="272"/>
    <x v="0"/>
    <x v="1"/>
    <n v="236766"/>
  </r>
  <r>
    <x v="0"/>
    <x v="0"/>
    <x v="17"/>
    <x v="272"/>
    <x v="1"/>
    <x v="1"/>
    <n v="13017"/>
  </r>
  <r>
    <x v="0"/>
    <x v="0"/>
    <x v="17"/>
    <x v="272"/>
    <x v="2"/>
    <x v="1"/>
    <n v="8"/>
  </r>
  <r>
    <x v="0"/>
    <x v="0"/>
    <x v="17"/>
    <x v="272"/>
    <x v="3"/>
    <x v="1"/>
    <n v="2646448"/>
  </r>
  <r>
    <x v="0"/>
    <x v="0"/>
    <x v="17"/>
    <x v="272"/>
    <x v="4"/>
    <x v="0"/>
    <n v="21508"/>
  </r>
  <r>
    <x v="0"/>
    <x v="0"/>
    <x v="17"/>
    <x v="272"/>
    <x v="4"/>
    <x v="1"/>
    <n v="322968"/>
  </r>
  <r>
    <x v="0"/>
    <x v="0"/>
    <x v="17"/>
    <x v="272"/>
    <x v="5"/>
    <x v="1"/>
    <n v="647235"/>
  </r>
  <r>
    <x v="0"/>
    <x v="0"/>
    <x v="17"/>
    <x v="272"/>
    <x v="6"/>
    <x v="0"/>
    <n v="754797"/>
  </r>
  <r>
    <x v="0"/>
    <x v="0"/>
    <x v="17"/>
    <x v="272"/>
    <x v="6"/>
    <x v="1"/>
    <n v="414190"/>
  </r>
  <r>
    <x v="0"/>
    <x v="0"/>
    <x v="17"/>
    <x v="272"/>
    <x v="6"/>
    <x v="2"/>
    <n v="146240"/>
  </r>
  <r>
    <x v="0"/>
    <x v="0"/>
    <x v="17"/>
    <x v="272"/>
    <x v="8"/>
    <x v="1"/>
    <n v="900414"/>
  </r>
  <r>
    <x v="0"/>
    <x v="0"/>
    <x v="17"/>
    <x v="273"/>
    <x v="0"/>
    <x v="0"/>
    <n v="26921"/>
  </r>
  <r>
    <x v="0"/>
    <x v="0"/>
    <x v="17"/>
    <x v="273"/>
    <x v="0"/>
    <x v="1"/>
    <n v="1710175"/>
  </r>
  <r>
    <x v="0"/>
    <x v="0"/>
    <x v="17"/>
    <x v="273"/>
    <x v="1"/>
    <x v="1"/>
    <n v="300208"/>
  </r>
  <r>
    <x v="0"/>
    <x v="0"/>
    <x v="17"/>
    <x v="273"/>
    <x v="2"/>
    <x v="1"/>
    <n v="466"/>
  </r>
  <r>
    <x v="0"/>
    <x v="0"/>
    <x v="17"/>
    <x v="273"/>
    <x v="3"/>
    <x v="1"/>
    <n v="57685779"/>
  </r>
  <r>
    <x v="0"/>
    <x v="0"/>
    <x v="17"/>
    <x v="273"/>
    <x v="4"/>
    <x v="0"/>
    <n v="4252572"/>
  </r>
  <r>
    <x v="0"/>
    <x v="0"/>
    <x v="17"/>
    <x v="273"/>
    <x v="4"/>
    <x v="1"/>
    <n v="4067548"/>
  </r>
  <r>
    <x v="0"/>
    <x v="0"/>
    <x v="17"/>
    <x v="273"/>
    <x v="5"/>
    <x v="1"/>
    <n v="6961106"/>
  </r>
  <r>
    <x v="0"/>
    <x v="0"/>
    <x v="17"/>
    <x v="273"/>
    <x v="6"/>
    <x v="0"/>
    <n v="26034854"/>
  </r>
  <r>
    <x v="0"/>
    <x v="0"/>
    <x v="17"/>
    <x v="273"/>
    <x v="6"/>
    <x v="1"/>
    <n v="13337578"/>
  </r>
  <r>
    <x v="0"/>
    <x v="0"/>
    <x v="17"/>
    <x v="273"/>
    <x v="7"/>
    <x v="1"/>
    <n v="616"/>
  </r>
  <r>
    <x v="0"/>
    <x v="0"/>
    <x v="17"/>
    <x v="273"/>
    <x v="8"/>
    <x v="0"/>
    <n v="10124962"/>
  </r>
  <r>
    <x v="0"/>
    <x v="0"/>
    <x v="17"/>
    <x v="273"/>
    <x v="8"/>
    <x v="1"/>
    <n v="29171055"/>
  </r>
  <r>
    <x v="0"/>
    <x v="0"/>
    <x v="17"/>
    <x v="274"/>
    <x v="0"/>
    <x v="0"/>
    <n v="137155"/>
  </r>
  <r>
    <x v="0"/>
    <x v="0"/>
    <x v="17"/>
    <x v="274"/>
    <x v="0"/>
    <x v="1"/>
    <n v="302657"/>
  </r>
  <r>
    <x v="0"/>
    <x v="0"/>
    <x v="17"/>
    <x v="274"/>
    <x v="1"/>
    <x v="1"/>
    <n v="19567"/>
  </r>
  <r>
    <x v="0"/>
    <x v="0"/>
    <x v="17"/>
    <x v="274"/>
    <x v="2"/>
    <x v="1"/>
    <n v="15"/>
  </r>
  <r>
    <x v="0"/>
    <x v="0"/>
    <x v="17"/>
    <x v="274"/>
    <x v="3"/>
    <x v="1"/>
    <n v="5825050"/>
  </r>
  <r>
    <x v="0"/>
    <x v="0"/>
    <x v="17"/>
    <x v="274"/>
    <x v="4"/>
    <x v="1"/>
    <n v="325279"/>
  </r>
  <r>
    <x v="0"/>
    <x v="0"/>
    <x v="17"/>
    <x v="274"/>
    <x v="5"/>
    <x v="1"/>
    <n v="1593944"/>
  </r>
  <r>
    <x v="0"/>
    <x v="0"/>
    <x v="17"/>
    <x v="274"/>
    <x v="6"/>
    <x v="0"/>
    <n v="9244358"/>
  </r>
  <r>
    <x v="0"/>
    <x v="0"/>
    <x v="17"/>
    <x v="274"/>
    <x v="6"/>
    <x v="1"/>
    <n v="688828"/>
  </r>
  <r>
    <x v="0"/>
    <x v="0"/>
    <x v="17"/>
    <x v="274"/>
    <x v="6"/>
    <x v="2"/>
    <n v="146220"/>
  </r>
  <r>
    <x v="0"/>
    <x v="0"/>
    <x v="17"/>
    <x v="274"/>
    <x v="7"/>
    <x v="1"/>
    <n v="132"/>
  </r>
  <r>
    <x v="0"/>
    <x v="0"/>
    <x v="17"/>
    <x v="274"/>
    <x v="8"/>
    <x v="0"/>
    <n v="96014"/>
  </r>
  <r>
    <x v="0"/>
    <x v="0"/>
    <x v="17"/>
    <x v="274"/>
    <x v="8"/>
    <x v="1"/>
    <n v="1663086"/>
  </r>
  <r>
    <x v="1"/>
    <x v="5"/>
    <x v="18"/>
    <x v="275"/>
    <x v="0"/>
    <x v="1"/>
    <n v="2189"/>
  </r>
  <r>
    <x v="1"/>
    <x v="5"/>
    <x v="18"/>
    <x v="275"/>
    <x v="10"/>
    <x v="1"/>
    <n v="4043"/>
  </r>
  <r>
    <x v="1"/>
    <x v="5"/>
    <x v="18"/>
    <x v="275"/>
    <x v="2"/>
    <x v="1"/>
    <n v="1564"/>
  </r>
  <r>
    <x v="1"/>
    <x v="5"/>
    <x v="18"/>
    <x v="275"/>
    <x v="3"/>
    <x v="1"/>
    <n v="1011392"/>
  </r>
  <r>
    <x v="1"/>
    <x v="5"/>
    <x v="18"/>
    <x v="275"/>
    <x v="4"/>
    <x v="0"/>
    <n v="39573"/>
  </r>
  <r>
    <x v="1"/>
    <x v="5"/>
    <x v="18"/>
    <x v="275"/>
    <x v="4"/>
    <x v="1"/>
    <n v="62974"/>
  </r>
  <r>
    <x v="1"/>
    <x v="5"/>
    <x v="18"/>
    <x v="275"/>
    <x v="5"/>
    <x v="1"/>
    <n v="236249"/>
  </r>
  <r>
    <x v="1"/>
    <x v="5"/>
    <x v="18"/>
    <x v="275"/>
    <x v="6"/>
    <x v="0"/>
    <n v="140215"/>
  </r>
  <r>
    <x v="1"/>
    <x v="5"/>
    <x v="18"/>
    <x v="275"/>
    <x v="6"/>
    <x v="1"/>
    <n v="383"/>
  </r>
  <r>
    <x v="1"/>
    <x v="5"/>
    <x v="18"/>
    <x v="275"/>
    <x v="8"/>
    <x v="0"/>
    <n v="48376"/>
  </r>
  <r>
    <x v="1"/>
    <x v="5"/>
    <x v="18"/>
    <x v="275"/>
    <x v="8"/>
    <x v="1"/>
    <n v="301911"/>
  </r>
  <r>
    <x v="1"/>
    <x v="5"/>
    <x v="18"/>
    <x v="276"/>
    <x v="10"/>
    <x v="1"/>
    <n v="83"/>
  </r>
  <r>
    <x v="1"/>
    <x v="5"/>
    <x v="18"/>
    <x v="276"/>
    <x v="3"/>
    <x v="1"/>
    <n v="1520876"/>
  </r>
  <r>
    <x v="1"/>
    <x v="5"/>
    <x v="18"/>
    <x v="276"/>
    <x v="4"/>
    <x v="0"/>
    <n v="43202"/>
  </r>
  <r>
    <x v="1"/>
    <x v="5"/>
    <x v="18"/>
    <x v="276"/>
    <x v="4"/>
    <x v="1"/>
    <n v="156013"/>
  </r>
  <r>
    <x v="1"/>
    <x v="5"/>
    <x v="18"/>
    <x v="276"/>
    <x v="5"/>
    <x v="1"/>
    <n v="287626"/>
  </r>
  <r>
    <x v="1"/>
    <x v="5"/>
    <x v="18"/>
    <x v="276"/>
    <x v="6"/>
    <x v="0"/>
    <n v="73754"/>
  </r>
  <r>
    <x v="1"/>
    <x v="5"/>
    <x v="18"/>
    <x v="276"/>
    <x v="6"/>
    <x v="1"/>
    <n v="86319"/>
  </r>
  <r>
    <x v="1"/>
    <x v="5"/>
    <x v="18"/>
    <x v="276"/>
    <x v="7"/>
    <x v="1"/>
    <n v="1233"/>
  </r>
  <r>
    <x v="1"/>
    <x v="5"/>
    <x v="18"/>
    <x v="276"/>
    <x v="8"/>
    <x v="0"/>
    <n v="102214"/>
  </r>
  <r>
    <x v="1"/>
    <x v="5"/>
    <x v="18"/>
    <x v="276"/>
    <x v="8"/>
    <x v="1"/>
    <n v="1056899"/>
  </r>
  <r>
    <x v="1"/>
    <x v="5"/>
    <x v="19"/>
    <x v="277"/>
    <x v="0"/>
    <x v="1"/>
    <n v="1242"/>
  </r>
  <r>
    <x v="1"/>
    <x v="5"/>
    <x v="19"/>
    <x v="277"/>
    <x v="10"/>
    <x v="1"/>
    <n v="18035"/>
  </r>
  <r>
    <x v="1"/>
    <x v="5"/>
    <x v="19"/>
    <x v="277"/>
    <x v="2"/>
    <x v="1"/>
    <n v="877"/>
  </r>
  <r>
    <x v="1"/>
    <x v="5"/>
    <x v="19"/>
    <x v="277"/>
    <x v="3"/>
    <x v="1"/>
    <n v="3497431"/>
  </r>
  <r>
    <x v="1"/>
    <x v="5"/>
    <x v="19"/>
    <x v="277"/>
    <x v="4"/>
    <x v="0"/>
    <n v="720008"/>
  </r>
  <r>
    <x v="1"/>
    <x v="5"/>
    <x v="19"/>
    <x v="277"/>
    <x v="4"/>
    <x v="1"/>
    <n v="289344"/>
  </r>
  <r>
    <x v="1"/>
    <x v="5"/>
    <x v="19"/>
    <x v="277"/>
    <x v="5"/>
    <x v="1"/>
    <n v="947531"/>
  </r>
  <r>
    <x v="1"/>
    <x v="5"/>
    <x v="19"/>
    <x v="277"/>
    <x v="6"/>
    <x v="0"/>
    <n v="412787"/>
  </r>
  <r>
    <x v="1"/>
    <x v="5"/>
    <x v="19"/>
    <x v="277"/>
    <x v="6"/>
    <x v="1"/>
    <n v="84637"/>
  </r>
  <r>
    <x v="1"/>
    <x v="5"/>
    <x v="19"/>
    <x v="277"/>
    <x v="7"/>
    <x v="1"/>
    <n v="1353"/>
  </r>
  <r>
    <x v="1"/>
    <x v="5"/>
    <x v="19"/>
    <x v="277"/>
    <x v="8"/>
    <x v="0"/>
    <n v="1463728"/>
  </r>
  <r>
    <x v="1"/>
    <x v="5"/>
    <x v="19"/>
    <x v="277"/>
    <x v="8"/>
    <x v="1"/>
    <n v="1666952"/>
  </r>
  <r>
    <x v="1"/>
    <x v="5"/>
    <x v="19"/>
    <x v="277"/>
    <x v="8"/>
    <x v="2"/>
    <n v="9723"/>
  </r>
  <r>
    <x v="1"/>
    <x v="5"/>
    <x v="20"/>
    <x v="278"/>
    <x v="10"/>
    <x v="1"/>
    <n v="16588"/>
  </r>
  <r>
    <x v="1"/>
    <x v="5"/>
    <x v="20"/>
    <x v="278"/>
    <x v="2"/>
    <x v="1"/>
    <n v="41"/>
  </r>
  <r>
    <x v="1"/>
    <x v="5"/>
    <x v="20"/>
    <x v="278"/>
    <x v="3"/>
    <x v="1"/>
    <n v="2117789"/>
  </r>
  <r>
    <x v="1"/>
    <x v="5"/>
    <x v="20"/>
    <x v="278"/>
    <x v="4"/>
    <x v="0"/>
    <n v="201925"/>
  </r>
  <r>
    <x v="1"/>
    <x v="5"/>
    <x v="20"/>
    <x v="278"/>
    <x v="4"/>
    <x v="1"/>
    <n v="38455"/>
  </r>
  <r>
    <x v="1"/>
    <x v="5"/>
    <x v="20"/>
    <x v="278"/>
    <x v="5"/>
    <x v="1"/>
    <n v="402486"/>
  </r>
  <r>
    <x v="1"/>
    <x v="5"/>
    <x v="20"/>
    <x v="278"/>
    <x v="6"/>
    <x v="0"/>
    <n v="238388"/>
  </r>
  <r>
    <x v="1"/>
    <x v="5"/>
    <x v="20"/>
    <x v="278"/>
    <x v="6"/>
    <x v="1"/>
    <n v="142771"/>
  </r>
  <r>
    <x v="1"/>
    <x v="5"/>
    <x v="20"/>
    <x v="278"/>
    <x v="7"/>
    <x v="1"/>
    <n v="251"/>
  </r>
  <r>
    <x v="1"/>
    <x v="5"/>
    <x v="20"/>
    <x v="278"/>
    <x v="8"/>
    <x v="0"/>
    <n v="15582"/>
  </r>
  <r>
    <x v="1"/>
    <x v="5"/>
    <x v="20"/>
    <x v="278"/>
    <x v="8"/>
    <x v="1"/>
    <n v="686384"/>
  </r>
  <r>
    <x v="1"/>
    <x v="5"/>
    <x v="20"/>
    <x v="279"/>
    <x v="0"/>
    <x v="1"/>
    <n v="9386"/>
  </r>
  <r>
    <x v="1"/>
    <x v="5"/>
    <x v="20"/>
    <x v="279"/>
    <x v="10"/>
    <x v="1"/>
    <n v="93220"/>
  </r>
  <r>
    <x v="1"/>
    <x v="5"/>
    <x v="20"/>
    <x v="279"/>
    <x v="2"/>
    <x v="1"/>
    <n v="363"/>
  </r>
  <r>
    <x v="1"/>
    <x v="5"/>
    <x v="20"/>
    <x v="279"/>
    <x v="3"/>
    <x v="1"/>
    <n v="3209853"/>
  </r>
  <r>
    <x v="1"/>
    <x v="5"/>
    <x v="20"/>
    <x v="279"/>
    <x v="4"/>
    <x v="0"/>
    <n v="213768"/>
  </r>
  <r>
    <x v="1"/>
    <x v="5"/>
    <x v="20"/>
    <x v="279"/>
    <x v="4"/>
    <x v="1"/>
    <n v="51029"/>
  </r>
  <r>
    <x v="1"/>
    <x v="5"/>
    <x v="20"/>
    <x v="279"/>
    <x v="5"/>
    <x v="1"/>
    <n v="344173"/>
  </r>
  <r>
    <x v="1"/>
    <x v="5"/>
    <x v="20"/>
    <x v="279"/>
    <x v="6"/>
    <x v="0"/>
    <n v="1063371"/>
  </r>
  <r>
    <x v="1"/>
    <x v="5"/>
    <x v="20"/>
    <x v="279"/>
    <x v="6"/>
    <x v="1"/>
    <n v="170731"/>
  </r>
  <r>
    <x v="1"/>
    <x v="5"/>
    <x v="20"/>
    <x v="279"/>
    <x v="7"/>
    <x v="1"/>
    <n v="3448"/>
  </r>
  <r>
    <x v="1"/>
    <x v="5"/>
    <x v="20"/>
    <x v="279"/>
    <x v="8"/>
    <x v="0"/>
    <n v="62828"/>
  </r>
  <r>
    <x v="1"/>
    <x v="5"/>
    <x v="20"/>
    <x v="279"/>
    <x v="8"/>
    <x v="1"/>
    <n v="1647010"/>
  </r>
  <r>
    <x v="1"/>
    <x v="5"/>
    <x v="21"/>
    <x v="280"/>
    <x v="0"/>
    <x v="1"/>
    <n v="9780"/>
  </r>
  <r>
    <x v="1"/>
    <x v="5"/>
    <x v="21"/>
    <x v="280"/>
    <x v="10"/>
    <x v="1"/>
    <n v="15616"/>
  </r>
  <r>
    <x v="1"/>
    <x v="5"/>
    <x v="21"/>
    <x v="280"/>
    <x v="2"/>
    <x v="1"/>
    <n v="514"/>
  </r>
  <r>
    <x v="1"/>
    <x v="5"/>
    <x v="21"/>
    <x v="280"/>
    <x v="3"/>
    <x v="1"/>
    <n v="5994304"/>
  </r>
  <r>
    <x v="1"/>
    <x v="5"/>
    <x v="21"/>
    <x v="280"/>
    <x v="4"/>
    <x v="0"/>
    <n v="86719"/>
  </r>
  <r>
    <x v="1"/>
    <x v="5"/>
    <x v="21"/>
    <x v="280"/>
    <x v="4"/>
    <x v="1"/>
    <n v="314601"/>
  </r>
  <r>
    <x v="1"/>
    <x v="5"/>
    <x v="21"/>
    <x v="280"/>
    <x v="5"/>
    <x v="1"/>
    <n v="584408"/>
  </r>
  <r>
    <x v="1"/>
    <x v="5"/>
    <x v="21"/>
    <x v="280"/>
    <x v="6"/>
    <x v="0"/>
    <n v="4166953"/>
  </r>
  <r>
    <x v="1"/>
    <x v="5"/>
    <x v="21"/>
    <x v="280"/>
    <x v="6"/>
    <x v="1"/>
    <n v="180974"/>
  </r>
  <r>
    <x v="1"/>
    <x v="5"/>
    <x v="21"/>
    <x v="280"/>
    <x v="7"/>
    <x v="1"/>
    <n v="471"/>
  </r>
  <r>
    <x v="1"/>
    <x v="5"/>
    <x v="21"/>
    <x v="280"/>
    <x v="8"/>
    <x v="0"/>
    <n v="1016006"/>
  </r>
  <r>
    <x v="1"/>
    <x v="5"/>
    <x v="21"/>
    <x v="280"/>
    <x v="8"/>
    <x v="1"/>
    <n v="2133406"/>
  </r>
  <r>
    <x v="1"/>
    <x v="5"/>
    <x v="21"/>
    <x v="280"/>
    <x v="8"/>
    <x v="2"/>
    <n v="3280"/>
  </r>
  <r>
    <x v="1"/>
    <x v="5"/>
    <x v="21"/>
    <x v="281"/>
    <x v="0"/>
    <x v="1"/>
    <n v="2"/>
  </r>
  <r>
    <x v="1"/>
    <x v="5"/>
    <x v="21"/>
    <x v="281"/>
    <x v="10"/>
    <x v="1"/>
    <n v="10265"/>
  </r>
  <r>
    <x v="1"/>
    <x v="5"/>
    <x v="21"/>
    <x v="281"/>
    <x v="2"/>
    <x v="1"/>
    <n v="4209"/>
  </r>
  <r>
    <x v="1"/>
    <x v="5"/>
    <x v="21"/>
    <x v="281"/>
    <x v="3"/>
    <x v="1"/>
    <n v="2509259"/>
  </r>
  <r>
    <x v="1"/>
    <x v="5"/>
    <x v="21"/>
    <x v="281"/>
    <x v="4"/>
    <x v="0"/>
    <n v="238074"/>
  </r>
  <r>
    <x v="1"/>
    <x v="5"/>
    <x v="21"/>
    <x v="281"/>
    <x v="4"/>
    <x v="1"/>
    <n v="138818"/>
  </r>
  <r>
    <x v="1"/>
    <x v="5"/>
    <x v="21"/>
    <x v="281"/>
    <x v="5"/>
    <x v="1"/>
    <n v="515098"/>
  </r>
  <r>
    <x v="1"/>
    <x v="5"/>
    <x v="21"/>
    <x v="281"/>
    <x v="6"/>
    <x v="0"/>
    <n v="27988"/>
  </r>
  <r>
    <x v="1"/>
    <x v="5"/>
    <x v="21"/>
    <x v="281"/>
    <x v="6"/>
    <x v="1"/>
    <n v="20436"/>
  </r>
  <r>
    <x v="1"/>
    <x v="5"/>
    <x v="21"/>
    <x v="281"/>
    <x v="7"/>
    <x v="1"/>
    <n v="916"/>
  </r>
  <r>
    <x v="1"/>
    <x v="5"/>
    <x v="21"/>
    <x v="281"/>
    <x v="8"/>
    <x v="0"/>
    <n v="54882"/>
  </r>
  <r>
    <x v="1"/>
    <x v="5"/>
    <x v="21"/>
    <x v="281"/>
    <x v="8"/>
    <x v="1"/>
    <n v="648333"/>
  </r>
  <r>
    <x v="1"/>
    <x v="5"/>
    <x v="21"/>
    <x v="281"/>
    <x v="8"/>
    <x v="2"/>
    <n v="4650"/>
  </r>
  <r>
    <x v="1"/>
    <x v="5"/>
    <x v="21"/>
    <x v="282"/>
    <x v="0"/>
    <x v="1"/>
    <n v="93442"/>
  </r>
  <r>
    <x v="1"/>
    <x v="5"/>
    <x v="21"/>
    <x v="282"/>
    <x v="10"/>
    <x v="1"/>
    <n v="388674"/>
  </r>
  <r>
    <x v="1"/>
    <x v="5"/>
    <x v="21"/>
    <x v="282"/>
    <x v="2"/>
    <x v="1"/>
    <n v="4736"/>
  </r>
  <r>
    <x v="1"/>
    <x v="5"/>
    <x v="21"/>
    <x v="282"/>
    <x v="3"/>
    <x v="1"/>
    <n v="36362463"/>
  </r>
  <r>
    <x v="1"/>
    <x v="5"/>
    <x v="21"/>
    <x v="282"/>
    <x v="4"/>
    <x v="0"/>
    <n v="8543128"/>
  </r>
  <r>
    <x v="1"/>
    <x v="5"/>
    <x v="21"/>
    <x v="282"/>
    <x v="4"/>
    <x v="1"/>
    <n v="1717408"/>
  </r>
  <r>
    <x v="1"/>
    <x v="5"/>
    <x v="21"/>
    <x v="282"/>
    <x v="5"/>
    <x v="1"/>
    <n v="3458691"/>
  </r>
  <r>
    <x v="1"/>
    <x v="5"/>
    <x v="21"/>
    <x v="282"/>
    <x v="6"/>
    <x v="0"/>
    <n v="16209008"/>
  </r>
  <r>
    <x v="1"/>
    <x v="5"/>
    <x v="21"/>
    <x v="282"/>
    <x v="6"/>
    <x v="1"/>
    <n v="1183453"/>
  </r>
  <r>
    <x v="1"/>
    <x v="5"/>
    <x v="21"/>
    <x v="282"/>
    <x v="6"/>
    <x v="2"/>
    <n v="1776685"/>
  </r>
  <r>
    <x v="1"/>
    <x v="5"/>
    <x v="21"/>
    <x v="282"/>
    <x v="7"/>
    <x v="1"/>
    <n v="3344"/>
  </r>
  <r>
    <x v="1"/>
    <x v="5"/>
    <x v="21"/>
    <x v="282"/>
    <x v="8"/>
    <x v="0"/>
    <n v="21389691"/>
  </r>
  <r>
    <x v="1"/>
    <x v="5"/>
    <x v="21"/>
    <x v="282"/>
    <x v="8"/>
    <x v="1"/>
    <n v="15713751"/>
  </r>
  <r>
    <x v="1"/>
    <x v="5"/>
    <x v="21"/>
    <x v="282"/>
    <x v="8"/>
    <x v="2"/>
    <n v="19290"/>
  </r>
  <r>
    <x v="1"/>
    <x v="5"/>
    <x v="21"/>
    <x v="283"/>
    <x v="0"/>
    <x v="1"/>
    <n v="627"/>
  </r>
  <r>
    <x v="1"/>
    <x v="5"/>
    <x v="21"/>
    <x v="283"/>
    <x v="10"/>
    <x v="1"/>
    <n v="1539"/>
  </r>
  <r>
    <x v="1"/>
    <x v="5"/>
    <x v="21"/>
    <x v="283"/>
    <x v="2"/>
    <x v="1"/>
    <n v="2835"/>
  </r>
  <r>
    <x v="1"/>
    <x v="5"/>
    <x v="21"/>
    <x v="283"/>
    <x v="3"/>
    <x v="1"/>
    <n v="3488049"/>
  </r>
  <r>
    <x v="1"/>
    <x v="5"/>
    <x v="21"/>
    <x v="283"/>
    <x v="4"/>
    <x v="0"/>
    <n v="163958"/>
  </r>
  <r>
    <x v="1"/>
    <x v="5"/>
    <x v="21"/>
    <x v="283"/>
    <x v="4"/>
    <x v="1"/>
    <n v="114826"/>
  </r>
  <r>
    <x v="1"/>
    <x v="5"/>
    <x v="21"/>
    <x v="283"/>
    <x v="5"/>
    <x v="1"/>
    <n v="726318"/>
  </r>
  <r>
    <x v="1"/>
    <x v="5"/>
    <x v="21"/>
    <x v="283"/>
    <x v="6"/>
    <x v="0"/>
    <n v="294150"/>
  </r>
  <r>
    <x v="1"/>
    <x v="5"/>
    <x v="21"/>
    <x v="283"/>
    <x v="6"/>
    <x v="1"/>
    <n v="49752"/>
  </r>
  <r>
    <x v="1"/>
    <x v="5"/>
    <x v="21"/>
    <x v="283"/>
    <x v="7"/>
    <x v="1"/>
    <n v="120"/>
  </r>
  <r>
    <x v="1"/>
    <x v="5"/>
    <x v="21"/>
    <x v="283"/>
    <x v="8"/>
    <x v="0"/>
    <n v="904689"/>
  </r>
  <r>
    <x v="1"/>
    <x v="5"/>
    <x v="21"/>
    <x v="283"/>
    <x v="8"/>
    <x v="1"/>
    <n v="1093881"/>
  </r>
  <r>
    <x v="1"/>
    <x v="5"/>
    <x v="21"/>
    <x v="284"/>
    <x v="0"/>
    <x v="1"/>
    <n v="889"/>
  </r>
  <r>
    <x v="1"/>
    <x v="5"/>
    <x v="21"/>
    <x v="284"/>
    <x v="10"/>
    <x v="1"/>
    <n v="90753"/>
  </r>
  <r>
    <x v="1"/>
    <x v="5"/>
    <x v="21"/>
    <x v="284"/>
    <x v="2"/>
    <x v="1"/>
    <n v="11796"/>
  </r>
  <r>
    <x v="1"/>
    <x v="5"/>
    <x v="21"/>
    <x v="284"/>
    <x v="3"/>
    <x v="1"/>
    <n v="11505682"/>
  </r>
  <r>
    <x v="1"/>
    <x v="5"/>
    <x v="21"/>
    <x v="284"/>
    <x v="4"/>
    <x v="0"/>
    <n v="574853"/>
  </r>
  <r>
    <x v="1"/>
    <x v="5"/>
    <x v="21"/>
    <x v="284"/>
    <x v="4"/>
    <x v="1"/>
    <n v="299604"/>
  </r>
  <r>
    <x v="1"/>
    <x v="5"/>
    <x v="21"/>
    <x v="284"/>
    <x v="5"/>
    <x v="1"/>
    <n v="1226631"/>
  </r>
  <r>
    <x v="1"/>
    <x v="5"/>
    <x v="21"/>
    <x v="284"/>
    <x v="6"/>
    <x v="0"/>
    <n v="13634734"/>
  </r>
  <r>
    <x v="1"/>
    <x v="5"/>
    <x v="21"/>
    <x v="284"/>
    <x v="6"/>
    <x v="1"/>
    <n v="586989"/>
  </r>
  <r>
    <x v="1"/>
    <x v="5"/>
    <x v="21"/>
    <x v="284"/>
    <x v="6"/>
    <x v="2"/>
    <n v="285"/>
  </r>
  <r>
    <x v="1"/>
    <x v="5"/>
    <x v="21"/>
    <x v="284"/>
    <x v="7"/>
    <x v="1"/>
    <n v="1904"/>
  </r>
  <r>
    <x v="1"/>
    <x v="5"/>
    <x v="21"/>
    <x v="284"/>
    <x v="8"/>
    <x v="0"/>
    <n v="2085090"/>
  </r>
  <r>
    <x v="1"/>
    <x v="5"/>
    <x v="21"/>
    <x v="284"/>
    <x v="8"/>
    <x v="1"/>
    <n v="3865430"/>
  </r>
  <r>
    <x v="1"/>
    <x v="5"/>
    <x v="21"/>
    <x v="284"/>
    <x v="8"/>
    <x v="2"/>
    <n v="310"/>
  </r>
  <r>
    <x v="1"/>
    <x v="5"/>
    <x v="21"/>
    <x v="285"/>
    <x v="0"/>
    <x v="1"/>
    <n v="2990"/>
  </r>
  <r>
    <x v="1"/>
    <x v="5"/>
    <x v="21"/>
    <x v="285"/>
    <x v="10"/>
    <x v="1"/>
    <n v="17780"/>
  </r>
  <r>
    <x v="1"/>
    <x v="5"/>
    <x v="21"/>
    <x v="285"/>
    <x v="2"/>
    <x v="1"/>
    <n v="818"/>
  </r>
  <r>
    <x v="1"/>
    <x v="5"/>
    <x v="21"/>
    <x v="285"/>
    <x v="3"/>
    <x v="1"/>
    <n v="4864947"/>
  </r>
  <r>
    <x v="1"/>
    <x v="5"/>
    <x v="21"/>
    <x v="285"/>
    <x v="4"/>
    <x v="0"/>
    <n v="372094"/>
  </r>
  <r>
    <x v="1"/>
    <x v="5"/>
    <x v="21"/>
    <x v="285"/>
    <x v="4"/>
    <x v="1"/>
    <n v="94065"/>
  </r>
  <r>
    <x v="1"/>
    <x v="5"/>
    <x v="21"/>
    <x v="285"/>
    <x v="5"/>
    <x v="1"/>
    <n v="556031"/>
  </r>
  <r>
    <x v="1"/>
    <x v="5"/>
    <x v="21"/>
    <x v="285"/>
    <x v="6"/>
    <x v="0"/>
    <n v="151408"/>
  </r>
  <r>
    <x v="1"/>
    <x v="5"/>
    <x v="21"/>
    <x v="285"/>
    <x v="6"/>
    <x v="1"/>
    <n v="391841"/>
  </r>
  <r>
    <x v="1"/>
    <x v="5"/>
    <x v="21"/>
    <x v="285"/>
    <x v="8"/>
    <x v="0"/>
    <n v="757374"/>
  </r>
  <r>
    <x v="1"/>
    <x v="5"/>
    <x v="21"/>
    <x v="285"/>
    <x v="8"/>
    <x v="1"/>
    <n v="1539715"/>
  </r>
  <r>
    <x v="1"/>
    <x v="5"/>
    <x v="22"/>
    <x v="286"/>
    <x v="10"/>
    <x v="1"/>
    <n v="335"/>
  </r>
  <r>
    <x v="1"/>
    <x v="5"/>
    <x v="22"/>
    <x v="286"/>
    <x v="3"/>
    <x v="1"/>
    <n v="297754"/>
  </r>
  <r>
    <x v="1"/>
    <x v="5"/>
    <x v="22"/>
    <x v="286"/>
    <x v="4"/>
    <x v="1"/>
    <n v="54832"/>
  </r>
  <r>
    <x v="1"/>
    <x v="5"/>
    <x v="22"/>
    <x v="286"/>
    <x v="5"/>
    <x v="1"/>
    <n v="21589"/>
  </r>
  <r>
    <x v="1"/>
    <x v="5"/>
    <x v="22"/>
    <x v="286"/>
    <x v="8"/>
    <x v="1"/>
    <n v="123895"/>
  </r>
  <r>
    <x v="1"/>
    <x v="5"/>
    <x v="23"/>
    <x v="287"/>
    <x v="0"/>
    <x v="1"/>
    <n v="66956"/>
  </r>
  <r>
    <x v="1"/>
    <x v="5"/>
    <x v="23"/>
    <x v="287"/>
    <x v="1"/>
    <x v="1"/>
    <n v="4"/>
  </r>
  <r>
    <x v="1"/>
    <x v="5"/>
    <x v="23"/>
    <x v="287"/>
    <x v="10"/>
    <x v="1"/>
    <n v="35280"/>
  </r>
  <r>
    <x v="1"/>
    <x v="5"/>
    <x v="23"/>
    <x v="287"/>
    <x v="2"/>
    <x v="1"/>
    <n v="5167"/>
  </r>
  <r>
    <x v="1"/>
    <x v="5"/>
    <x v="23"/>
    <x v="287"/>
    <x v="3"/>
    <x v="1"/>
    <n v="9472252"/>
  </r>
  <r>
    <x v="1"/>
    <x v="5"/>
    <x v="23"/>
    <x v="287"/>
    <x v="4"/>
    <x v="0"/>
    <n v="2366449"/>
  </r>
  <r>
    <x v="1"/>
    <x v="5"/>
    <x v="23"/>
    <x v="287"/>
    <x v="4"/>
    <x v="1"/>
    <n v="1112952"/>
  </r>
  <r>
    <x v="1"/>
    <x v="5"/>
    <x v="23"/>
    <x v="287"/>
    <x v="5"/>
    <x v="1"/>
    <n v="1279117"/>
  </r>
  <r>
    <x v="1"/>
    <x v="5"/>
    <x v="23"/>
    <x v="287"/>
    <x v="6"/>
    <x v="0"/>
    <n v="2952607"/>
  </r>
  <r>
    <x v="1"/>
    <x v="5"/>
    <x v="23"/>
    <x v="287"/>
    <x v="6"/>
    <x v="1"/>
    <n v="443854"/>
  </r>
  <r>
    <x v="1"/>
    <x v="5"/>
    <x v="23"/>
    <x v="287"/>
    <x v="7"/>
    <x v="1"/>
    <n v="21977"/>
  </r>
  <r>
    <x v="1"/>
    <x v="5"/>
    <x v="23"/>
    <x v="287"/>
    <x v="8"/>
    <x v="0"/>
    <n v="1509789"/>
  </r>
  <r>
    <x v="1"/>
    <x v="5"/>
    <x v="23"/>
    <x v="287"/>
    <x v="8"/>
    <x v="1"/>
    <n v="4092612"/>
  </r>
  <r>
    <x v="1"/>
    <x v="5"/>
    <x v="24"/>
    <x v="288"/>
    <x v="0"/>
    <x v="1"/>
    <n v="36236"/>
  </r>
  <r>
    <x v="1"/>
    <x v="5"/>
    <x v="24"/>
    <x v="288"/>
    <x v="2"/>
    <x v="1"/>
    <n v="1236"/>
  </r>
  <r>
    <x v="1"/>
    <x v="5"/>
    <x v="24"/>
    <x v="288"/>
    <x v="3"/>
    <x v="1"/>
    <n v="3009175"/>
  </r>
  <r>
    <x v="1"/>
    <x v="5"/>
    <x v="24"/>
    <x v="288"/>
    <x v="4"/>
    <x v="0"/>
    <n v="225242"/>
  </r>
  <r>
    <x v="1"/>
    <x v="5"/>
    <x v="24"/>
    <x v="288"/>
    <x v="4"/>
    <x v="1"/>
    <n v="100942"/>
  </r>
  <r>
    <x v="1"/>
    <x v="5"/>
    <x v="24"/>
    <x v="288"/>
    <x v="5"/>
    <x v="1"/>
    <n v="633299"/>
  </r>
  <r>
    <x v="1"/>
    <x v="5"/>
    <x v="24"/>
    <x v="288"/>
    <x v="6"/>
    <x v="0"/>
    <n v="632116"/>
  </r>
  <r>
    <x v="1"/>
    <x v="5"/>
    <x v="24"/>
    <x v="288"/>
    <x v="6"/>
    <x v="1"/>
    <n v="240931"/>
  </r>
  <r>
    <x v="1"/>
    <x v="5"/>
    <x v="24"/>
    <x v="288"/>
    <x v="7"/>
    <x v="1"/>
    <n v="3650"/>
  </r>
  <r>
    <x v="1"/>
    <x v="5"/>
    <x v="24"/>
    <x v="288"/>
    <x v="8"/>
    <x v="0"/>
    <n v="25149"/>
  </r>
  <r>
    <x v="1"/>
    <x v="5"/>
    <x v="24"/>
    <x v="288"/>
    <x v="8"/>
    <x v="1"/>
    <n v="817115"/>
  </r>
  <r>
    <x v="1"/>
    <x v="5"/>
    <x v="24"/>
    <x v="289"/>
    <x v="10"/>
    <x v="1"/>
    <n v="9477"/>
  </r>
  <r>
    <x v="1"/>
    <x v="5"/>
    <x v="24"/>
    <x v="289"/>
    <x v="2"/>
    <x v="1"/>
    <n v="3740"/>
  </r>
  <r>
    <x v="1"/>
    <x v="5"/>
    <x v="24"/>
    <x v="289"/>
    <x v="3"/>
    <x v="1"/>
    <n v="3213065"/>
  </r>
  <r>
    <x v="1"/>
    <x v="5"/>
    <x v="24"/>
    <x v="289"/>
    <x v="4"/>
    <x v="0"/>
    <n v="898056"/>
  </r>
  <r>
    <x v="1"/>
    <x v="5"/>
    <x v="24"/>
    <x v="289"/>
    <x v="4"/>
    <x v="1"/>
    <n v="183007"/>
  </r>
  <r>
    <x v="1"/>
    <x v="5"/>
    <x v="24"/>
    <x v="289"/>
    <x v="5"/>
    <x v="1"/>
    <n v="451528"/>
  </r>
  <r>
    <x v="1"/>
    <x v="5"/>
    <x v="24"/>
    <x v="289"/>
    <x v="6"/>
    <x v="0"/>
    <n v="386996"/>
  </r>
  <r>
    <x v="1"/>
    <x v="5"/>
    <x v="24"/>
    <x v="289"/>
    <x v="6"/>
    <x v="1"/>
    <n v="473327"/>
  </r>
  <r>
    <x v="1"/>
    <x v="5"/>
    <x v="24"/>
    <x v="289"/>
    <x v="6"/>
    <x v="2"/>
    <n v="1500000"/>
  </r>
  <r>
    <x v="1"/>
    <x v="5"/>
    <x v="24"/>
    <x v="289"/>
    <x v="7"/>
    <x v="1"/>
    <n v="3175"/>
  </r>
  <r>
    <x v="1"/>
    <x v="5"/>
    <x v="24"/>
    <x v="289"/>
    <x v="8"/>
    <x v="0"/>
    <n v="617841"/>
  </r>
  <r>
    <x v="1"/>
    <x v="5"/>
    <x v="24"/>
    <x v="289"/>
    <x v="8"/>
    <x v="1"/>
    <n v="1596059"/>
  </r>
  <r>
    <x v="1"/>
    <x v="5"/>
    <x v="24"/>
    <x v="290"/>
    <x v="0"/>
    <x v="1"/>
    <n v="777"/>
  </r>
  <r>
    <x v="1"/>
    <x v="5"/>
    <x v="24"/>
    <x v="290"/>
    <x v="2"/>
    <x v="1"/>
    <n v="534"/>
  </r>
  <r>
    <x v="1"/>
    <x v="5"/>
    <x v="24"/>
    <x v="290"/>
    <x v="3"/>
    <x v="1"/>
    <n v="2068658"/>
  </r>
  <r>
    <x v="1"/>
    <x v="5"/>
    <x v="24"/>
    <x v="290"/>
    <x v="4"/>
    <x v="0"/>
    <n v="153124"/>
  </r>
  <r>
    <x v="1"/>
    <x v="5"/>
    <x v="24"/>
    <x v="290"/>
    <x v="4"/>
    <x v="1"/>
    <n v="69217"/>
  </r>
  <r>
    <x v="1"/>
    <x v="5"/>
    <x v="24"/>
    <x v="290"/>
    <x v="5"/>
    <x v="1"/>
    <n v="388264"/>
  </r>
  <r>
    <x v="1"/>
    <x v="5"/>
    <x v="24"/>
    <x v="290"/>
    <x v="6"/>
    <x v="0"/>
    <n v="367581"/>
  </r>
  <r>
    <x v="1"/>
    <x v="5"/>
    <x v="24"/>
    <x v="290"/>
    <x v="6"/>
    <x v="1"/>
    <n v="48373"/>
  </r>
  <r>
    <x v="1"/>
    <x v="5"/>
    <x v="24"/>
    <x v="290"/>
    <x v="7"/>
    <x v="1"/>
    <n v="2530"/>
  </r>
  <r>
    <x v="1"/>
    <x v="5"/>
    <x v="24"/>
    <x v="290"/>
    <x v="8"/>
    <x v="0"/>
    <n v="75563"/>
  </r>
  <r>
    <x v="1"/>
    <x v="5"/>
    <x v="24"/>
    <x v="290"/>
    <x v="8"/>
    <x v="1"/>
    <n v="884893"/>
  </r>
  <r>
    <x v="1"/>
    <x v="5"/>
    <x v="25"/>
    <x v="291"/>
    <x v="10"/>
    <x v="1"/>
    <n v="4631"/>
  </r>
  <r>
    <x v="1"/>
    <x v="5"/>
    <x v="25"/>
    <x v="291"/>
    <x v="2"/>
    <x v="1"/>
    <n v="15518"/>
  </r>
  <r>
    <x v="1"/>
    <x v="5"/>
    <x v="25"/>
    <x v="291"/>
    <x v="3"/>
    <x v="1"/>
    <n v="2354748"/>
  </r>
  <r>
    <x v="1"/>
    <x v="5"/>
    <x v="25"/>
    <x v="291"/>
    <x v="4"/>
    <x v="0"/>
    <n v="259910"/>
  </r>
  <r>
    <x v="1"/>
    <x v="5"/>
    <x v="25"/>
    <x v="291"/>
    <x v="4"/>
    <x v="1"/>
    <n v="120168"/>
  </r>
  <r>
    <x v="1"/>
    <x v="5"/>
    <x v="25"/>
    <x v="291"/>
    <x v="5"/>
    <x v="1"/>
    <n v="685716"/>
  </r>
  <r>
    <x v="1"/>
    <x v="5"/>
    <x v="25"/>
    <x v="291"/>
    <x v="6"/>
    <x v="0"/>
    <n v="382445"/>
  </r>
  <r>
    <x v="1"/>
    <x v="5"/>
    <x v="25"/>
    <x v="291"/>
    <x v="6"/>
    <x v="1"/>
    <n v="67503"/>
  </r>
  <r>
    <x v="1"/>
    <x v="5"/>
    <x v="25"/>
    <x v="291"/>
    <x v="7"/>
    <x v="1"/>
    <n v="8"/>
  </r>
  <r>
    <x v="1"/>
    <x v="5"/>
    <x v="25"/>
    <x v="291"/>
    <x v="8"/>
    <x v="0"/>
    <n v="95628"/>
  </r>
  <r>
    <x v="1"/>
    <x v="5"/>
    <x v="25"/>
    <x v="291"/>
    <x v="8"/>
    <x v="1"/>
    <n v="796321"/>
  </r>
  <r>
    <x v="1"/>
    <x v="5"/>
    <x v="26"/>
    <x v="292"/>
    <x v="0"/>
    <x v="1"/>
    <n v="39118"/>
  </r>
  <r>
    <x v="1"/>
    <x v="5"/>
    <x v="26"/>
    <x v="292"/>
    <x v="10"/>
    <x v="1"/>
    <n v="69113"/>
  </r>
  <r>
    <x v="1"/>
    <x v="5"/>
    <x v="26"/>
    <x v="292"/>
    <x v="2"/>
    <x v="1"/>
    <n v="299"/>
  </r>
  <r>
    <x v="1"/>
    <x v="5"/>
    <x v="26"/>
    <x v="292"/>
    <x v="3"/>
    <x v="1"/>
    <n v="20620789"/>
  </r>
  <r>
    <x v="1"/>
    <x v="5"/>
    <x v="26"/>
    <x v="292"/>
    <x v="4"/>
    <x v="0"/>
    <n v="3895491"/>
  </r>
  <r>
    <x v="1"/>
    <x v="5"/>
    <x v="26"/>
    <x v="292"/>
    <x v="4"/>
    <x v="1"/>
    <n v="690309"/>
  </r>
  <r>
    <x v="1"/>
    <x v="5"/>
    <x v="26"/>
    <x v="292"/>
    <x v="5"/>
    <x v="1"/>
    <n v="2204032"/>
  </r>
  <r>
    <x v="1"/>
    <x v="5"/>
    <x v="26"/>
    <x v="292"/>
    <x v="6"/>
    <x v="0"/>
    <n v="7291716"/>
  </r>
  <r>
    <x v="1"/>
    <x v="5"/>
    <x v="26"/>
    <x v="292"/>
    <x v="6"/>
    <x v="1"/>
    <n v="1004956"/>
  </r>
  <r>
    <x v="1"/>
    <x v="5"/>
    <x v="26"/>
    <x v="292"/>
    <x v="7"/>
    <x v="1"/>
    <n v="66759"/>
  </r>
  <r>
    <x v="1"/>
    <x v="5"/>
    <x v="26"/>
    <x v="292"/>
    <x v="8"/>
    <x v="0"/>
    <n v="3989803"/>
  </r>
  <r>
    <x v="1"/>
    <x v="5"/>
    <x v="26"/>
    <x v="292"/>
    <x v="8"/>
    <x v="1"/>
    <n v="9005029"/>
  </r>
  <r>
    <x v="1"/>
    <x v="5"/>
    <x v="26"/>
    <x v="292"/>
    <x v="8"/>
    <x v="2"/>
    <n v="10689"/>
  </r>
  <r>
    <x v="1"/>
    <x v="5"/>
    <x v="26"/>
    <x v="293"/>
    <x v="0"/>
    <x v="1"/>
    <n v="5858"/>
  </r>
  <r>
    <x v="1"/>
    <x v="5"/>
    <x v="26"/>
    <x v="293"/>
    <x v="10"/>
    <x v="1"/>
    <n v="111170"/>
  </r>
  <r>
    <x v="1"/>
    <x v="5"/>
    <x v="26"/>
    <x v="293"/>
    <x v="2"/>
    <x v="1"/>
    <n v="3117"/>
  </r>
  <r>
    <x v="1"/>
    <x v="5"/>
    <x v="26"/>
    <x v="293"/>
    <x v="3"/>
    <x v="1"/>
    <n v="12022092"/>
  </r>
  <r>
    <x v="1"/>
    <x v="5"/>
    <x v="26"/>
    <x v="293"/>
    <x v="4"/>
    <x v="0"/>
    <n v="3696298"/>
  </r>
  <r>
    <x v="1"/>
    <x v="5"/>
    <x v="26"/>
    <x v="293"/>
    <x v="4"/>
    <x v="1"/>
    <n v="285406"/>
  </r>
  <r>
    <x v="1"/>
    <x v="5"/>
    <x v="26"/>
    <x v="293"/>
    <x v="5"/>
    <x v="1"/>
    <n v="1503154"/>
  </r>
  <r>
    <x v="1"/>
    <x v="5"/>
    <x v="26"/>
    <x v="293"/>
    <x v="6"/>
    <x v="0"/>
    <n v="833385"/>
  </r>
  <r>
    <x v="1"/>
    <x v="5"/>
    <x v="26"/>
    <x v="293"/>
    <x v="6"/>
    <x v="1"/>
    <n v="508297"/>
  </r>
  <r>
    <x v="1"/>
    <x v="5"/>
    <x v="26"/>
    <x v="293"/>
    <x v="6"/>
    <x v="2"/>
    <n v="2774"/>
  </r>
  <r>
    <x v="1"/>
    <x v="5"/>
    <x v="26"/>
    <x v="293"/>
    <x v="7"/>
    <x v="1"/>
    <n v="2591"/>
  </r>
  <r>
    <x v="1"/>
    <x v="5"/>
    <x v="26"/>
    <x v="293"/>
    <x v="8"/>
    <x v="0"/>
    <n v="1113963"/>
  </r>
  <r>
    <x v="1"/>
    <x v="5"/>
    <x v="26"/>
    <x v="293"/>
    <x v="8"/>
    <x v="1"/>
    <n v="3609218"/>
  </r>
  <r>
    <x v="1"/>
    <x v="5"/>
    <x v="26"/>
    <x v="293"/>
    <x v="8"/>
    <x v="2"/>
    <n v="4500"/>
  </r>
  <r>
    <x v="2"/>
    <x v="6"/>
    <x v="27"/>
    <x v="294"/>
    <x v="0"/>
    <x v="1"/>
    <n v="15326"/>
  </r>
  <r>
    <x v="2"/>
    <x v="6"/>
    <x v="27"/>
    <x v="294"/>
    <x v="3"/>
    <x v="1"/>
    <n v="5587154"/>
  </r>
  <r>
    <x v="2"/>
    <x v="6"/>
    <x v="27"/>
    <x v="294"/>
    <x v="4"/>
    <x v="1"/>
    <n v="567371"/>
  </r>
  <r>
    <x v="2"/>
    <x v="6"/>
    <x v="27"/>
    <x v="294"/>
    <x v="5"/>
    <x v="1"/>
    <n v="2141421"/>
  </r>
  <r>
    <x v="2"/>
    <x v="6"/>
    <x v="27"/>
    <x v="294"/>
    <x v="6"/>
    <x v="1"/>
    <n v="425958"/>
  </r>
  <r>
    <x v="2"/>
    <x v="6"/>
    <x v="27"/>
    <x v="294"/>
    <x v="8"/>
    <x v="0"/>
    <n v="45830"/>
  </r>
  <r>
    <x v="2"/>
    <x v="6"/>
    <x v="27"/>
    <x v="294"/>
    <x v="8"/>
    <x v="1"/>
    <n v="1798923"/>
  </r>
  <r>
    <x v="2"/>
    <x v="6"/>
    <x v="27"/>
    <x v="295"/>
    <x v="0"/>
    <x v="1"/>
    <n v="101949"/>
  </r>
  <r>
    <x v="2"/>
    <x v="6"/>
    <x v="27"/>
    <x v="295"/>
    <x v="3"/>
    <x v="1"/>
    <n v="14519659"/>
  </r>
  <r>
    <x v="2"/>
    <x v="6"/>
    <x v="27"/>
    <x v="295"/>
    <x v="4"/>
    <x v="0"/>
    <n v="4502848"/>
  </r>
  <r>
    <x v="2"/>
    <x v="6"/>
    <x v="27"/>
    <x v="295"/>
    <x v="4"/>
    <x v="1"/>
    <n v="1282569"/>
  </r>
  <r>
    <x v="2"/>
    <x v="6"/>
    <x v="27"/>
    <x v="295"/>
    <x v="5"/>
    <x v="1"/>
    <n v="2568491"/>
  </r>
  <r>
    <x v="2"/>
    <x v="6"/>
    <x v="27"/>
    <x v="295"/>
    <x v="6"/>
    <x v="0"/>
    <n v="623148"/>
  </r>
  <r>
    <x v="2"/>
    <x v="6"/>
    <x v="27"/>
    <x v="295"/>
    <x v="6"/>
    <x v="1"/>
    <n v="1610946"/>
  </r>
  <r>
    <x v="2"/>
    <x v="6"/>
    <x v="27"/>
    <x v="295"/>
    <x v="8"/>
    <x v="0"/>
    <n v="578929"/>
  </r>
  <r>
    <x v="2"/>
    <x v="6"/>
    <x v="27"/>
    <x v="295"/>
    <x v="8"/>
    <x v="1"/>
    <n v="3909262"/>
  </r>
  <r>
    <x v="2"/>
    <x v="6"/>
    <x v="27"/>
    <x v="296"/>
    <x v="0"/>
    <x v="1"/>
    <n v="292218"/>
  </r>
  <r>
    <x v="2"/>
    <x v="6"/>
    <x v="27"/>
    <x v="296"/>
    <x v="3"/>
    <x v="1"/>
    <n v="71736234"/>
  </r>
  <r>
    <x v="2"/>
    <x v="6"/>
    <x v="27"/>
    <x v="296"/>
    <x v="4"/>
    <x v="0"/>
    <n v="10663023"/>
  </r>
  <r>
    <x v="2"/>
    <x v="6"/>
    <x v="27"/>
    <x v="296"/>
    <x v="4"/>
    <x v="1"/>
    <n v="15668688"/>
  </r>
  <r>
    <x v="2"/>
    <x v="6"/>
    <x v="27"/>
    <x v="296"/>
    <x v="5"/>
    <x v="1"/>
    <n v="7185981"/>
  </r>
  <r>
    <x v="2"/>
    <x v="6"/>
    <x v="27"/>
    <x v="296"/>
    <x v="6"/>
    <x v="0"/>
    <n v="11515189"/>
  </r>
  <r>
    <x v="2"/>
    <x v="6"/>
    <x v="27"/>
    <x v="296"/>
    <x v="6"/>
    <x v="1"/>
    <n v="7001613"/>
  </r>
  <r>
    <x v="2"/>
    <x v="6"/>
    <x v="27"/>
    <x v="296"/>
    <x v="8"/>
    <x v="0"/>
    <n v="36506557"/>
  </r>
  <r>
    <x v="2"/>
    <x v="6"/>
    <x v="27"/>
    <x v="296"/>
    <x v="8"/>
    <x v="1"/>
    <n v="58197599"/>
  </r>
  <r>
    <x v="2"/>
    <x v="6"/>
    <x v="27"/>
    <x v="296"/>
    <x v="8"/>
    <x v="2"/>
    <n v="17679"/>
  </r>
  <r>
    <x v="2"/>
    <x v="6"/>
    <x v="27"/>
    <x v="297"/>
    <x v="0"/>
    <x v="1"/>
    <n v="6931"/>
  </r>
  <r>
    <x v="2"/>
    <x v="6"/>
    <x v="27"/>
    <x v="297"/>
    <x v="3"/>
    <x v="1"/>
    <n v="12051523"/>
  </r>
  <r>
    <x v="2"/>
    <x v="6"/>
    <x v="27"/>
    <x v="297"/>
    <x v="4"/>
    <x v="0"/>
    <n v="46413"/>
  </r>
  <r>
    <x v="2"/>
    <x v="6"/>
    <x v="27"/>
    <x v="297"/>
    <x v="4"/>
    <x v="1"/>
    <n v="1202251"/>
  </r>
  <r>
    <x v="2"/>
    <x v="6"/>
    <x v="27"/>
    <x v="297"/>
    <x v="5"/>
    <x v="1"/>
    <n v="1868558"/>
  </r>
  <r>
    <x v="2"/>
    <x v="6"/>
    <x v="27"/>
    <x v="297"/>
    <x v="6"/>
    <x v="0"/>
    <n v="1847878"/>
  </r>
  <r>
    <x v="2"/>
    <x v="6"/>
    <x v="27"/>
    <x v="297"/>
    <x v="6"/>
    <x v="1"/>
    <n v="1023831"/>
  </r>
  <r>
    <x v="2"/>
    <x v="6"/>
    <x v="27"/>
    <x v="297"/>
    <x v="6"/>
    <x v="2"/>
    <n v="200380"/>
  </r>
  <r>
    <x v="2"/>
    <x v="6"/>
    <x v="27"/>
    <x v="297"/>
    <x v="8"/>
    <x v="0"/>
    <n v="1511605"/>
  </r>
  <r>
    <x v="2"/>
    <x v="6"/>
    <x v="27"/>
    <x v="297"/>
    <x v="8"/>
    <x v="1"/>
    <n v="3599190"/>
  </r>
  <r>
    <x v="2"/>
    <x v="6"/>
    <x v="27"/>
    <x v="297"/>
    <x v="8"/>
    <x v="2"/>
    <n v="2870"/>
  </r>
  <r>
    <x v="2"/>
    <x v="6"/>
    <x v="27"/>
    <x v="298"/>
    <x v="0"/>
    <x v="0"/>
    <n v="161550"/>
  </r>
  <r>
    <x v="2"/>
    <x v="6"/>
    <x v="27"/>
    <x v="298"/>
    <x v="0"/>
    <x v="1"/>
    <n v="60507"/>
  </r>
  <r>
    <x v="2"/>
    <x v="6"/>
    <x v="27"/>
    <x v="298"/>
    <x v="3"/>
    <x v="1"/>
    <n v="3846662"/>
  </r>
  <r>
    <x v="2"/>
    <x v="6"/>
    <x v="27"/>
    <x v="298"/>
    <x v="4"/>
    <x v="0"/>
    <n v="37032"/>
  </r>
  <r>
    <x v="2"/>
    <x v="6"/>
    <x v="27"/>
    <x v="298"/>
    <x v="4"/>
    <x v="1"/>
    <n v="167992"/>
  </r>
  <r>
    <x v="2"/>
    <x v="6"/>
    <x v="27"/>
    <x v="298"/>
    <x v="5"/>
    <x v="1"/>
    <n v="1249604"/>
  </r>
  <r>
    <x v="2"/>
    <x v="6"/>
    <x v="27"/>
    <x v="298"/>
    <x v="6"/>
    <x v="1"/>
    <n v="315771"/>
  </r>
  <r>
    <x v="2"/>
    <x v="6"/>
    <x v="27"/>
    <x v="298"/>
    <x v="8"/>
    <x v="1"/>
    <n v="733187"/>
  </r>
  <r>
    <x v="2"/>
    <x v="6"/>
    <x v="27"/>
    <x v="299"/>
    <x v="0"/>
    <x v="1"/>
    <n v="1039"/>
  </r>
  <r>
    <x v="2"/>
    <x v="6"/>
    <x v="27"/>
    <x v="299"/>
    <x v="3"/>
    <x v="1"/>
    <n v="1464152"/>
  </r>
  <r>
    <x v="2"/>
    <x v="6"/>
    <x v="27"/>
    <x v="299"/>
    <x v="4"/>
    <x v="0"/>
    <n v="20800"/>
  </r>
  <r>
    <x v="2"/>
    <x v="6"/>
    <x v="27"/>
    <x v="299"/>
    <x v="4"/>
    <x v="1"/>
    <n v="286738"/>
  </r>
  <r>
    <x v="2"/>
    <x v="6"/>
    <x v="27"/>
    <x v="299"/>
    <x v="5"/>
    <x v="1"/>
    <n v="791410"/>
  </r>
  <r>
    <x v="2"/>
    <x v="6"/>
    <x v="27"/>
    <x v="299"/>
    <x v="6"/>
    <x v="0"/>
    <n v="24870"/>
  </r>
  <r>
    <x v="2"/>
    <x v="6"/>
    <x v="27"/>
    <x v="299"/>
    <x v="6"/>
    <x v="1"/>
    <n v="165240"/>
  </r>
  <r>
    <x v="2"/>
    <x v="6"/>
    <x v="27"/>
    <x v="299"/>
    <x v="8"/>
    <x v="1"/>
    <n v="837434"/>
  </r>
  <r>
    <x v="2"/>
    <x v="6"/>
    <x v="27"/>
    <x v="300"/>
    <x v="0"/>
    <x v="1"/>
    <n v="23489"/>
  </r>
  <r>
    <x v="2"/>
    <x v="6"/>
    <x v="27"/>
    <x v="300"/>
    <x v="3"/>
    <x v="1"/>
    <n v="5433719"/>
  </r>
  <r>
    <x v="2"/>
    <x v="6"/>
    <x v="27"/>
    <x v="300"/>
    <x v="4"/>
    <x v="1"/>
    <n v="840492"/>
  </r>
  <r>
    <x v="2"/>
    <x v="6"/>
    <x v="27"/>
    <x v="300"/>
    <x v="5"/>
    <x v="1"/>
    <n v="2832284"/>
  </r>
  <r>
    <x v="2"/>
    <x v="6"/>
    <x v="27"/>
    <x v="300"/>
    <x v="6"/>
    <x v="0"/>
    <n v="1134339"/>
  </r>
  <r>
    <x v="2"/>
    <x v="6"/>
    <x v="27"/>
    <x v="300"/>
    <x v="6"/>
    <x v="1"/>
    <n v="948145"/>
  </r>
  <r>
    <x v="2"/>
    <x v="6"/>
    <x v="27"/>
    <x v="300"/>
    <x v="8"/>
    <x v="0"/>
    <n v="538088"/>
  </r>
  <r>
    <x v="2"/>
    <x v="6"/>
    <x v="27"/>
    <x v="300"/>
    <x v="8"/>
    <x v="1"/>
    <n v="2247685"/>
  </r>
  <r>
    <x v="2"/>
    <x v="6"/>
    <x v="27"/>
    <x v="301"/>
    <x v="0"/>
    <x v="1"/>
    <n v="466992"/>
  </r>
  <r>
    <x v="2"/>
    <x v="6"/>
    <x v="27"/>
    <x v="301"/>
    <x v="0"/>
    <x v="2"/>
    <n v="2040"/>
  </r>
  <r>
    <x v="2"/>
    <x v="6"/>
    <x v="27"/>
    <x v="301"/>
    <x v="3"/>
    <x v="1"/>
    <n v="15489741"/>
  </r>
  <r>
    <x v="2"/>
    <x v="6"/>
    <x v="27"/>
    <x v="301"/>
    <x v="4"/>
    <x v="0"/>
    <n v="1984293"/>
  </r>
  <r>
    <x v="2"/>
    <x v="6"/>
    <x v="27"/>
    <x v="301"/>
    <x v="4"/>
    <x v="1"/>
    <n v="2066878"/>
  </r>
  <r>
    <x v="2"/>
    <x v="6"/>
    <x v="27"/>
    <x v="301"/>
    <x v="5"/>
    <x v="1"/>
    <n v="3138672"/>
  </r>
  <r>
    <x v="2"/>
    <x v="6"/>
    <x v="27"/>
    <x v="301"/>
    <x v="6"/>
    <x v="0"/>
    <n v="4104850"/>
  </r>
  <r>
    <x v="2"/>
    <x v="6"/>
    <x v="27"/>
    <x v="301"/>
    <x v="6"/>
    <x v="1"/>
    <n v="3660221"/>
  </r>
  <r>
    <x v="2"/>
    <x v="6"/>
    <x v="27"/>
    <x v="301"/>
    <x v="6"/>
    <x v="2"/>
    <n v="120"/>
  </r>
  <r>
    <x v="2"/>
    <x v="6"/>
    <x v="27"/>
    <x v="301"/>
    <x v="8"/>
    <x v="0"/>
    <n v="2147521"/>
  </r>
  <r>
    <x v="2"/>
    <x v="6"/>
    <x v="27"/>
    <x v="301"/>
    <x v="8"/>
    <x v="1"/>
    <n v="7920047"/>
  </r>
  <r>
    <x v="2"/>
    <x v="6"/>
    <x v="27"/>
    <x v="301"/>
    <x v="8"/>
    <x v="2"/>
    <n v="4815"/>
  </r>
  <r>
    <x v="2"/>
    <x v="6"/>
    <x v="27"/>
    <x v="302"/>
    <x v="0"/>
    <x v="1"/>
    <n v="21193"/>
  </r>
  <r>
    <x v="2"/>
    <x v="6"/>
    <x v="27"/>
    <x v="302"/>
    <x v="3"/>
    <x v="1"/>
    <n v="3806958"/>
  </r>
  <r>
    <x v="2"/>
    <x v="6"/>
    <x v="27"/>
    <x v="302"/>
    <x v="4"/>
    <x v="0"/>
    <n v="2470"/>
  </r>
  <r>
    <x v="2"/>
    <x v="6"/>
    <x v="27"/>
    <x v="302"/>
    <x v="4"/>
    <x v="1"/>
    <n v="465674"/>
  </r>
  <r>
    <x v="2"/>
    <x v="6"/>
    <x v="27"/>
    <x v="302"/>
    <x v="5"/>
    <x v="1"/>
    <n v="1729374"/>
  </r>
  <r>
    <x v="2"/>
    <x v="6"/>
    <x v="27"/>
    <x v="302"/>
    <x v="6"/>
    <x v="0"/>
    <n v="17076"/>
  </r>
  <r>
    <x v="2"/>
    <x v="6"/>
    <x v="27"/>
    <x v="302"/>
    <x v="6"/>
    <x v="1"/>
    <n v="169198"/>
  </r>
  <r>
    <x v="2"/>
    <x v="6"/>
    <x v="27"/>
    <x v="302"/>
    <x v="8"/>
    <x v="0"/>
    <n v="60462"/>
  </r>
  <r>
    <x v="2"/>
    <x v="6"/>
    <x v="27"/>
    <x v="302"/>
    <x v="8"/>
    <x v="1"/>
    <n v="1097198"/>
  </r>
  <r>
    <x v="2"/>
    <x v="6"/>
    <x v="27"/>
    <x v="303"/>
    <x v="0"/>
    <x v="1"/>
    <n v="287"/>
  </r>
  <r>
    <x v="2"/>
    <x v="6"/>
    <x v="27"/>
    <x v="303"/>
    <x v="3"/>
    <x v="1"/>
    <n v="2930052"/>
  </r>
  <r>
    <x v="2"/>
    <x v="6"/>
    <x v="27"/>
    <x v="303"/>
    <x v="4"/>
    <x v="1"/>
    <n v="254793"/>
  </r>
  <r>
    <x v="2"/>
    <x v="6"/>
    <x v="27"/>
    <x v="303"/>
    <x v="5"/>
    <x v="1"/>
    <n v="1243892"/>
  </r>
  <r>
    <x v="2"/>
    <x v="6"/>
    <x v="27"/>
    <x v="303"/>
    <x v="6"/>
    <x v="0"/>
    <n v="135623"/>
  </r>
  <r>
    <x v="2"/>
    <x v="6"/>
    <x v="27"/>
    <x v="303"/>
    <x v="6"/>
    <x v="1"/>
    <n v="155309"/>
  </r>
  <r>
    <x v="2"/>
    <x v="6"/>
    <x v="27"/>
    <x v="303"/>
    <x v="8"/>
    <x v="0"/>
    <n v="471096"/>
  </r>
  <r>
    <x v="2"/>
    <x v="6"/>
    <x v="27"/>
    <x v="303"/>
    <x v="8"/>
    <x v="1"/>
    <n v="1023723"/>
  </r>
  <r>
    <x v="2"/>
    <x v="6"/>
    <x v="28"/>
    <x v="304"/>
    <x v="0"/>
    <x v="1"/>
    <n v="6554"/>
  </r>
  <r>
    <x v="2"/>
    <x v="6"/>
    <x v="28"/>
    <x v="304"/>
    <x v="3"/>
    <x v="1"/>
    <n v="3780569"/>
  </r>
  <r>
    <x v="2"/>
    <x v="6"/>
    <x v="28"/>
    <x v="304"/>
    <x v="4"/>
    <x v="0"/>
    <n v="552059"/>
  </r>
  <r>
    <x v="2"/>
    <x v="6"/>
    <x v="28"/>
    <x v="304"/>
    <x v="4"/>
    <x v="1"/>
    <n v="1459850"/>
  </r>
  <r>
    <x v="2"/>
    <x v="6"/>
    <x v="28"/>
    <x v="304"/>
    <x v="5"/>
    <x v="1"/>
    <n v="667701"/>
  </r>
  <r>
    <x v="2"/>
    <x v="6"/>
    <x v="28"/>
    <x v="304"/>
    <x v="6"/>
    <x v="0"/>
    <n v="1488621"/>
  </r>
  <r>
    <x v="2"/>
    <x v="6"/>
    <x v="28"/>
    <x v="304"/>
    <x v="6"/>
    <x v="1"/>
    <n v="1112581"/>
  </r>
  <r>
    <x v="2"/>
    <x v="6"/>
    <x v="28"/>
    <x v="304"/>
    <x v="8"/>
    <x v="0"/>
    <n v="376177"/>
  </r>
  <r>
    <x v="2"/>
    <x v="6"/>
    <x v="28"/>
    <x v="304"/>
    <x v="8"/>
    <x v="1"/>
    <n v="2625077"/>
  </r>
  <r>
    <x v="2"/>
    <x v="6"/>
    <x v="28"/>
    <x v="304"/>
    <x v="8"/>
    <x v="2"/>
    <n v="372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6" dataOnRows="1" applyNumberFormats="0" applyBorderFormats="0" applyFontFormats="0" applyPatternFormats="0" applyAlignmentFormats="0" applyWidthHeightFormats="1" dataCaption="Data" missingCaption="0" showItems="0" showMultipleLabel="0" showMemberPropertyTips="0" enableDrill="0" itemPrintTitles="1" indent="0" compact="0" compactData="0" gridDropZones="1">
  <location ref="A13:E26" firstHeaderRow="1" firstDataRow="2" firstDataCol="1" rowPageCount="4" colPageCount="1"/>
  <pivotFields count="7">
    <pivotField axis="axisPage" compact="0" outline="0" subtotalTop="0" showAll="0" includeNewItemsInFilter="1">
      <items count="5">
        <item x="0"/>
        <item x="1"/>
        <item x="2"/>
        <item m="1" x="3"/>
        <item t="default"/>
      </items>
    </pivotField>
    <pivotField axis="axisPage" compact="0" outline="0" subtotalTop="0" showAll="0" includeNewItemsInFilter="1">
      <items count="9">
        <item m="1" x="7"/>
        <item x="0"/>
        <item x="2"/>
        <item x="3"/>
        <item x="1"/>
        <item x="4"/>
        <item x="5"/>
        <item x="6"/>
        <item t="default"/>
      </items>
    </pivotField>
    <pivotField axis="axisPage" compact="0" outline="0" subtotalTop="0" showAll="0" includeNewItemsInFilter="1" sortType="ascending" rankBy="0">
      <items count="31">
        <item x="15"/>
        <item x="13"/>
        <item x="4"/>
        <item x="0"/>
        <item x="10"/>
        <item x="8"/>
        <item x="1"/>
        <item x="16"/>
        <item x="11"/>
        <item x="14"/>
        <item x="3"/>
        <item x="9"/>
        <item x="6"/>
        <item x="5"/>
        <item x="12"/>
        <item x="17"/>
        <item x="7"/>
        <item x="2"/>
        <item x="24"/>
        <item x="22"/>
        <item x="18"/>
        <item x="19"/>
        <item x="28"/>
        <item x="26"/>
        <item x="20"/>
        <item x="27"/>
        <item x="21"/>
        <item x="23"/>
        <item x="25"/>
        <item m="1" x="29"/>
        <item t="default"/>
      </items>
    </pivotField>
    <pivotField axis="axisPage" compact="0" outline="0" subtotalTop="0" showAll="0" includeNewItemsInFilter="1" sortType="ascending" rankBy="0">
      <items count="311">
        <item x="210"/>
        <item x="38"/>
        <item x="91"/>
        <item x="303"/>
        <item x="281"/>
        <item x="84"/>
        <item x="101"/>
        <item x="20"/>
        <item x="45"/>
        <item x="94"/>
        <item x="114"/>
        <item x="132"/>
        <item x="255"/>
        <item x="70"/>
        <item x="87"/>
        <item x="21"/>
        <item x="197"/>
        <item x="13"/>
        <item x="100"/>
        <item x="182"/>
        <item x="216"/>
        <item x="232"/>
        <item x="285"/>
        <item x="236"/>
        <item x="170"/>
        <item x="59"/>
        <item x="50"/>
        <item x="105"/>
        <item x="128"/>
        <item x="175"/>
        <item x="244"/>
        <item x="223"/>
        <item x="109"/>
        <item x="295"/>
        <item x="249"/>
        <item x="286"/>
        <item x="113"/>
        <item x="85"/>
        <item x="126"/>
        <item x="68"/>
        <item x="150"/>
        <item x="246"/>
        <item x="39"/>
        <item x="123"/>
        <item x="78"/>
        <item x="194"/>
        <item x="73"/>
        <item x="131"/>
        <item x="238"/>
        <item x="44"/>
        <item x="274"/>
        <item x="58"/>
        <item x="0"/>
        <item x="173"/>
        <item x="83"/>
        <item x="57"/>
        <item m="1" x="305"/>
        <item x="62"/>
        <item x="271"/>
        <item x="292"/>
        <item x="180"/>
        <item x="254"/>
        <item x="118"/>
        <item x="195"/>
        <item x="130"/>
        <item x="171"/>
        <item x="211"/>
        <item x="22"/>
        <item x="108"/>
        <item x="297"/>
        <item x="11"/>
        <item x="2"/>
        <item x="92"/>
        <item x="82"/>
        <item x="212"/>
        <item x="207"/>
        <item x="277"/>
        <item x="8"/>
        <item x="60"/>
        <item x="166"/>
        <item x="191"/>
        <item x="5"/>
        <item x="302"/>
        <item x="287"/>
        <item x="198"/>
        <item x="63"/>
        <item x="231"/>
        <item m="1" x="306"/>
        <item x="147"/>
        <item x="152"/>
        <item x="301"/>
        <item x="4"/>
        <item x="296"/>
        <item x="35"/>
        <item x="54"/>
        <item x="260"/>
        <item x="149"/>
        <item x="189"/>
        <item x="77"/>
        <item x="17"/>
        <item x="225"/>
        <item x="9"/>
        <item x="167"/>
        <item x="71"/>
        <item x="75"/>
        <item x="106"/>
        <item x="276"/>
        <item x="283"/>
        <item x="261"/>
        <item x="29"/>
        <item x="258"/>
        <item x="97"/>
        <item x="288"/>
        <item x="161"/>
        <item x="129"/>
        <item x="139"/>
        <item x="89"/>
        <item x="269"/>
        <item x="119"/>
        <item x="80"/>
        <item m="1" x="307"/>
        <item x="137"/>
        <item x="224"/>
        <item x="30"/>
        <item x="181"/>
        <item x="199"/>
        <item x="209"/>
        <item x="169"/>
        <item x="278"/>
        <item x="245"/>
        <item x="230"/>
        <item x="291"/>
        <item x="10"/>
        <item x="176"/>
        <item x="177"/>
        <item x="229"/>
        <item x="201"/>
        <item x="242"/>
        <item x="64"/>
        <item x="48"/>
        <item x="120"/>
        <item x="158"/>
        <item x="43"/>
        <item x="251"/>
        <item x="14"/>
        <item x="165"/>
        <item x="203"/>
        <item x="221"/>
        <item x="257"/>
        <item x="72"/>
        <item x="262"/>
        <item x="69"/>
        <item x="28"/>
        <item x="168"/>
        <item x="178"/>
        <item x="185"/>
        <item x="163"/>
        <item x="115"/>
        <item x="220"/>
        <item x="65"/>
        <item x="79"/>
        <item x="294"/>
        <item x="99"/>
        <item x="67"/>
        <item x="46"/>
        <item x="15"/>
        <item x="37"/>
        <item x="235"/>
        <item x="159"/>
        <item x="290"/>
        <item x="270"/>
        <item x="90"/>
        <item x="273"/>
        <item x="112"/>
        <item x="127"/>
        <item x="268"/>
        <item x="226"/>
        <item x="103"/>
        <item x="154"/>
        <item x="256"/>
        <item x="110"/>
        <item x="25"/>
        <item x="19"/>
        <item x="56"/>
        <item x="237"/>
        <item x="117"/>
        <item x="186"/>
        <item x="263"/>
        <item x="86"/>
        <item x="247"/>
        <item x="98"/>
        <item x="88"/>
        <item x="96"/>
        <item x="202"/>
        <item x="204"/>
        <item x="267"/>
        <item x="31"/>
        <item x="179"/>
        <item x="196"/>
        <item x="300"/>
        <item x="227"/>
        <item x="107"/>
        <item x="241"/>
        <item x="253"/>
        <item x="279"/>
        <item x="234"/>
        <item x="53"/>
        <item x="222"/>
        <item x="208"/>
        <item x="32"/>
        <item x="252"/>
        <item x="6"/>
        <item x="41"/>
        <item x="218"/>
        <item x="266"/>
        <item x="155"/>
        <item x="33"/>
        <item x="74"/>
        <item x="12"/>
        <item x="1"/>
        <item x="174"/>
        <item x="7"/>
        <item x="259"/>
        <item x="95"/>
        <item x="76"/>
        <item x="239"/>
        <item x="215"/>
        <item x="145"/>
        <item x="47"/>
        <item x="42"/>
        <item x="141"/>
        <item x="282"/>
        <item x="289"/>
        <item x="284"/>
        <item x="143"/>
        <item x="136"/>
        <item x="102"/>
        <item x="217"/>
        <item x="275"/>
        <item x="34"/>
        <item x="134"/>
        <item x="144"/>
        <item x="122"/>
        <item x="151"/>
        <item x="55"/>
        <item x="26"/>
        <item x="188"/>
        <item x="148"/>
        <item x="81"/>
        <item x="24"/>
        <item x="164"/>
        <item x="146"/>
        <item x="172"/>
        <item x="228"/>
        <item x="49"/>
        <item x="36"/>
        <item x="205"/>
        <item x="3"/>
        <item x="272"/>
        <item x="27"/>
        <item x="140"/>
        <item x="243"/>
        <item x="160"/>
        <item x="280"/>
        <item x="135"/>
        <item x="23"/>
        <item x="66"/>
        <item x="213"/>
        <item x="52"/>
        <item x="51"/>
        <item x="193"/>
        <item x="299"/>
        <item x="293"/>
        <item x="190"/>
        <item x="265"/>
        <item x="240"/>
        <item x="156"/>
        <item x="116"/>
        <item x="184"/>
        <item x="248"/>
        <item x="264"/>
        <item x="142"/>
        <item x="104"/>
        <item x="298"/>
        <item x="304"/>
        <item x="133"/>
        <item x="206"/>
        <item x="183"/>
        <item x="192"/>
        <item x="250"/>
        <item x="93"/>
        <item x="138"/>
        <item x="124"/>
        <item x="153"/>
        <item x="200"/>
        <item x="61"/>
        <item x="187"/>
        <item x="162"/>
        <item x="214"/>
        <item x="18"/>
        <item x="111"/>
        <item x="121"/>
        <item x="233"/>
        <item x="157"/>
        <item x="219"/>
        <item x="40"/>
        <item x="125"/>
        <item m="1" x="308"/>
        <item x="16"/>
        <item h="1" m="1" x="309"/>
        <item t="default"/>
      </items>
    </pivotField>
    <pivotField axis="axisRow" compact="0" outline="0" subtotalTop="0" showAll="0" includeNewItemsInFilter="1">
      <items count="41"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x="10"/>
        <item x="1"/>
        <item x="0"/>
        <item x="7"/>
        <item x="5"/>
        <item x="6"/>
        <item x="2"/>
        <item x="9"/>
        <item x="4"/>
        <item x="3"/>
        <item x="8"/>
        <item m="1" x="39"/>
        <item t="default"/>
      </items>
    </pivotField>
    <pivotField axis="axisCol" compact="0" outline="0" subtotalTop="0" includeNewItemsInFilter="1">
      <items count="5">
        <item x="2"/>
        <item x="1"/>
        <item x="0"/>
        <item h="1" m="1" x="3"/>
        <item t="default"/>
      </items>
    </pivotField>
    <pivotField dataField="1" compact="0" outline="0" subtotalTop="0" showAll="0" includeNewItemsInFilter="1"/>
  </pivotFields>
  <rowFields count="1">
    <field x="4"/>
  </rowFields>
  <rowItems count="12"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4">
    <pageField fld="0" hier="0"/>
    <pageField fld="1" hier="0"/>
    <pageField fld="2" hier="0"/>
    <pageField fld="3" hier="0"/>
  </pageFields>
  <dataFields count="1">
    <dataField name="Sum of Consumo" fld="6" baseField="0" baseItem="0" numFmtId="3"/>
  </dataFields>
  <formats count="1">
    <format dxfId="14">
      <pivotArea type="origin" dataOnly="0" labelOnly="1" outline="0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27" dataOnRows="1" applyNumberFormats="0" applyBorderFormats="0" applyFontFormats="0" applyPatternFormats="0" applyAlignmentFormats="0" applyWidthHeightFormats="1" dataCaption="Data" missingCaption="0" updatedVersion="6" showItems="0" showMultipleLabel="0" showMemberPropertyTips="0" enableDrill="0" itemPrintTitles="1" indent="0" compact="0" compactData="0" gridDropZones="1">
  <location ref="A13:E2332" firstHeaderRow="1" firstDataRow="2" firstDataCol="2" rowPageCount="3" colPageCount="1"/>
  <pivotFields count="7">
    <pivotField axis="axisPage" compact="0" outline="0" subtotalTop="0" showAll="0" includeNewItemsInFilter="1">
      <items count="5">
        <item x="0"/>
        <item h="1" x="1"/>
        <item h="1" x="2"/>
        <item m="1" x="3"/>
        <item t="default"/>
      </items>
    </pivotField>
    <pivotField axis="axisPage" compact="0" outline="0" subtotalTop="0" showAll="0" includeNewItemsInFilter="1">
      <items count="9">
        <item m="1" x="7"/>
        <item x="1"/>
        <item x="0"/>
        <item x="4"/>
        <item x="2"/>
        <item x="3"/>
        <item x="5"/>
        <item x="6"/>
        <item t="default"/>
      </items>
    </pivotField>
    <pivotField axis="axisPage" compact="0" outline="0" subtotalTop="0" showAll="0" includeNewItemsInFilter="1" sortType="ascending" rankBy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m="1" x="29"/>
        <item t="default"/>
      </items>
    </pivotField>
    <pivotField axis="axisRow" compact="0" outline="0" subtotalTop="0" showAll="0" includeNewItemsInFilter="1" sortType="ascending" rankBy="0">
      <items count="311">
        <item x="193"/>
        <item x="0"/>
        <item x="116"/>
        <item x="86"/>
        <item x="1"/>
        <item x="100"/>
        <item x="214"/>
        <item x="194"/>
        <item x="130"/>
        <item x="215"/>
        <item x="101"/>
        <item x="146"/>
        <item x="46"/>
        <item x="237"/>
        <item x="102"/>
        <item x="19"/>
        <item x="216"/>
        <item x="117"/>
        <item x="195"/>
        <item x="20"/>
        <item x="196"/>
        <item x="161"/>
        <item x="131"/>
        <item x="21"/>
        <item x="147"/>
        <item x="176"/>
        <item x="33"/>
        <item x="2"/>
        <item x="292"/>
        <item x="132"/>
        <item x="227"/>
        <item x="69"/>
        <item x="251"/>
        <item x="3"/>
        <item x="87"/>
        <item x="162"/>
        <item x="148"/>
        <item x="4"/>
        <item x="163"/>
        <item x="149"/>
        <item x="177"/>
        <item x="34"/>
        <item x="22"/>
        <item x="217"/>
        <item x="133"/>
        <item x="23"/>
        <item x="58"/>
        <item x="197"/>
        <item x="134"/>
        <item x="88"/>
        <item x="238"/>
        <item x="35"/>
        <item x="47"/>
        <item x="36"/>
        <item x="150"/>
        <item x="135"/>
        <item m="1" x="305"/>
        <item x="278"/>
        <item x="294"/>
        <item x="295"/>
        <item x="228"/>
        <item x="164"/>
        <item x="70"/>
        <item x="48"/>
        <item x="252"/>
        <item x="198"/>
        <item x="151"/>
        <item x="136"/>
        <item x="59"/>
        <item x="5"/>
        <item x="165"/>
        <item x="253"/>
        <item x="103"/>
        <item x="24"/>
        <item x="118"/>
        <item x="37"/>
        <item x="199"/>
        <item x="239"/>
        <item x="254"/>
        <item x="71"/>
        <item x="72"/>
        <item x="200"/>
        <item x="201"/>
        <item x="286"/>
        <item x="60"/>
        <item x="166"/>
        <item x="25"/>
        <item m="1" x="306"/>
        <item x="167"/>
        <item x="202"/>
        <item x="6"/>
        <item x="38"/>
        <item x="7"/>
        <item x="89"/>
        <item x="90"/>
        <item x="39"/>
        <item x="104"/>
        <item x="8"/>
        <item x="178"/>
        <item x="26"/>
        <item x="203"/>
        <item x="73"/>
        <item x="119"/>
        <item x="137"/>
        <item x="120"/>
        <item x="49"/>
        <item x="168"/>
        <item x="296"/>
        <item x="61"/>
        <item x="169"/>
        <item x="74"/>
        <item x="204"/>
        <item x="179"/>
        <item x="121"/>
        <item x="218"/>
        <item x="122"/>
        <item x="40"/>
        <item x="287"/>
        <item x="62"/>
        <item x="9"/>
        <item m="1" x="307"/>
        <item x="280"/>
        <item x="105"/>
        <item x="106"/>
        <item x="275"/>
        <item x="288"/>
        <item x="255"/>
        <item x="138"/>
        <item x="152"/>
        <item x="107"/>
        <item x="153"/>
        <item x="154"/>
        <item x="75"/>
        <item x="180"/>
        <item x="205"/>
        <item x="50"/>
        <item x="297"/>
        <item x="289"/>
        <item x="155"/>
        <item x="181"/>
        <item x="256"/>
        <item x="123"/>
        <item x="182"/>
        <item x="139"/>
        <item x="170"/>
        <item x="183"/>
        <item x="10"/>
        <item x="124"/>
        <item x="229"/>
        <item x="27"/>
        <item x="240"/>
        <item x="76"/>
        <item x="77"/>
        <item x="51"/>
        <item x="52"/>
        <item x="53"/>
        <item x="257"/>
        <item x="219"/>
        <item x="230"/>
        <item x="108"/>
        <item x="241"/>
        <item x="171"/>
        <item x="242"/>
        <item x="91"/>
        <item x="78"/>
        <item x="220"/>
        <item x="92"/>
        <item x="258"/>
        <item x="28"/>
        <item x="93"/>
        <item x="243"/>
        <item x="11"/>
        <item x="140"/>
        <item x="259"/>
        <item x="172"/>
        <item x="281"/>
        <item x="141"/>
        <item x="29"/>
        <item x="156"/>
        <item x="63"/>
        <item x="109"/>
        <item x="12"/>
        <item x="260"/>
        <item x="13"/>
        <item x="79"/>
        <item x="30"/>
        <item x="14"/>
        <item x="184"/>
        <item x="221"/>
        <item x="80"/>
        <item x="185"/>
        <item x="231"/>
        <item x="142"/>
        <item x="81"/>
        <item x="186"/>
        <item x="261"/>
        <item x="64"/>
        <item x="262"/>
        <item x="82"/>
        <item x="143"/>
        <item x="244"/>
        <item x="125"/>
        <item x="144"/>
        <item x="282"/>
        <item x="298"/>
        <item x="232"/>
        <item x="233"/>
        <item x="173"/>
        <item x="174"/>
        <item x="94"/>
        <item x="110"/>
        <item x="187"/>
        <item x="145"/>
        <item x="299"/>
        <item x="304"/>
        <item x="41"/>
        <item x="188"/>
        <item x="283"/>
        <item x="65"/>
        <item x="95"/>
        <item x="96"/>
        <item x="263"/>
        <item x="300"/>
        <item x="245"/>
        <item x="284"/>
        <item x="206"/>
        <item x="246"/>
        <item x="126"/>
        <item x="207"/>
        <item x="264"/>
        <item x="301"/>
        <item x="291"/>
        <item x="276"/>
        <item x="247"/>
        <item x="302"/>
        <item x="208"/>
        <item x="222"/>
        <item x="189"/>
        <item x="111"/>
        <item x="15"/>
        <item x="265"/>
        <item x="266"/>
        <item x="290"/>
        <item x="303"/>
        <item x="209"/>
        <item x="267"/>
        <item x="127"/>
        <item x="223"/>
        <item x="268"/>
        <item x="31"/>
        <item x="66"/>
        <item x="224"/>
        <item x="225"/>
        <item x="16"/>
        <item x="112"/>
        <item x="226"/>
        <item x="157"/>
        <item x="158"/>
        <item x="83"/>
        <item x="175"/>
        <item x="84"/>
        <item x="269"/>
        <item x="270"/>
        <item x="113"/>
        <item x="42"/>
        <item x="210"/>
        <item x="271"/>
        <item x="54"/>
        <item x="211"/>
        <item x="159"/>
        <item x="128"/>
        <item x="17"/>
        <item x="18"/>
        <item x="234"/>
        <item x="190"/>
        <item x="248"/>
        <item x="279"/>
        <item x="97"/>
        <item x="98"/>
        <item x="235"/>
        <item x="32"/>
        <item x="43"/>
        <item x="67"/>
        <item x="114"/>
        <item x="191"/>
        <item x="277"/>
        <item x="55"/>
        <item x="160"/>
        <item x="285"/>
        <item x="212"/>
        <item x="236"/>
        <item x="44"/>
        <item x="129"/>
        <item x="192"/>
        <item x="213"/>
        <item x="272"/>
        <item x="85"/>
        <item x="249"/>
        <item x="293"/>
        <item x="250"/>
        <item x="115"/>
        <item x="68"/>
        <item x="45"/>
        <item x="99"/>
        <item x="56"/>
        <item x="57"/>
        <item x="273"/>
        <item m="1" x="308"/>
        <item x="274"/>
        <item h="1" m="1" x="309"/>
        <item t="default"/>
      </items>
    </pivotField>
    <pivotField axis="axisRow" compact="0" outline="0" subtotalTop="0" showAll="0" includeNewItemsInFilter="1">
      <items count="41"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x="3"/>
        <item x="2"/>
        <item x="8"/>
        <item x="4"/>
        <item x="10"/>
        <item x="6"/>
        <item x="7"/>
        <item x="9"/>
        <item x="0"/>
        <item x="1"/>
        <item x="5"/>
        <item m="1" x="39"/>
        <item t="default"/>
      </items>
    </pivotField>
    <pivotField axis="axisCol" compact="0" outline="0" subtotalTop="0" includeNewItemsInFilter="1">
      <items count="5">
        <item x="0"/>
        <item x="1"/>
        <item h="1" x="2"/>
        <item h="1" m="1" x="3"/>
        <item t="default"/>
      </items>
    </pivotField>
    <pivotField dataField="1" compact="0" outline="0" subtotalTop="0" showAll="0" includeNewItemsInFilter="1"/>
  </pivotFields>
  <rowFields count="2">
    <field x="4"/>
    <field x="3"/>
  </rowFields>
  <rowItems count="2318">
    <i>
      <x v="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28"/>
    </i>
    <i>
      <x v="29"/>
      <x/>
    </i>
    <i r="1">
      <x v="1"/>
    </i>
    <i r="1">
      <x v="2"/>
    </i>
    <i r="1">
      <x v="5"/>
    </i>
    <i r="1">
      <x v="7"/>
    </i>
    <i r="1">
      <x v="8"/>
    </i>
    <i r="1">
      <x v="10"/>
    </i>
    <i r="1">
      <x v="13"/>
    </i>
    <i r="1">
      <x v="14"/>
    </i>
    <i r="1">
      <x v="16"/>
    </i>
    <i r="1">
      <x v="17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6"/>
    </i>
    <i r="1">
      <x v="37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9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70"/>
    </i>
    <i r="1">
      <x v="71"/>
    </i>
    <i r="1">
      <x v="72"/>
    </i>
    <i r="1">
      <x v="77"/>
    </i>
    <i r="1">
      <x v="78"/>
    </i>
    <i r="1">
      <x v="79"/>
    </i>
    <i r="1">
      <x v="80"/>
    </i>
    <i r="1">
      <x v="81"/>
    </i>
    <i r="1">
      <x v="84"/>
    </i>
    <i r="1">
      <x v="86"/>
    </i>
    <i r="1">
      <x v="88"/>
    </i>
    <i r="1">
      <x v="89"/>
    </i>
    <i r="1">
      <x v="91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8"/>
    </i>
    <i r="1">
      <x v="109"/>
    </i>
    <i r="1">
      <x v="110"/>
    </i>
    <i r="1">
      <x v="111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2"/>
    </i>
    <i r="1">
      <x v="144"/>
    </i>
    <i r="1">
      <x v="145"/>
    </i>
    <i r="1">
      <x v="147"/>
    </i>
    <i r="1">
      <x v="148"/>
    </i>
    <i r="1">
      <x v="149"/>
    </i>
    <i r="1">
      <x v="152"/>
    </i>
    <i r="1">
      <x v="153"/>
    </i>
    <i r="1">
      <x v="154"/>
    </i>
    <i r="1">
      <x v="155"/>
    </i>
    <i r="1">
      <x v="156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8"/>
    </i>
    <i r="1">
      <x v="171"/>
    </i>
    <i r="1">
      <x v="172"/>
    </i>
    <i r="1">
      <x v="173"/>
    </i>
    <i r="1">
      <x v="174"/>
    </i>
    <i r="1">
      <x v="176"/>
    </i>
    <i r="1">
      <x v="178"/>
    </i>
    <i r="1">
      <x v="179"/>
    </i>
    <i r="1">
      <x v="180"/>
    </i>
    <i r="1">
      <x v="181"/>
    </i>
    <i r="1">
      <x v="182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7"/>
    </i>
    <i r="1">
      <x v="208"/>
    </i>
    <i r="1">
      <x v="209"/>
    </i>
    <i r="1">
      <x v="211"/>
    </i>
    <i r="1">
      <x v="215"/>
    </i>
    <i r="1">
      <x v="216"/>
    </i>
    <i r="1">
      <x v="218"/>
    </i>
    <i r="1">
      <x v="220"/>
    </i>
    <i r="1">
      <x v="221"/>
    </i>
    <i r="1">
      <x v="225"/>
    </i>
    <i r="1">
      <x v="227"/>
    </i>
    <i r="1">
      <x v="229"/>
    </i>
    <i r="1">
      <x v="235"/>
    </i>
    <i r="1">
      <x v="236"/>
    </i>
    <i r="1">
      <x v="237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2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3"/>
    </i>
    <i r="1">
      <x v="278"/>
    </i>
    <i r="1">
      <x v="279"/>
    </i>
    <i r="1">
      <x v="280"/>
    </i>
    <i r="1">
      <x v="281"/>
    </i>
    <i r="1">
      <x v="282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3"/>
    </i>
    <i r="1">
      <x v="304"/>
    </i>
    <i r="1">
      <x v="305"/>
    </i>
    <i r="1">
      <x v="306"/>
    </i>
    <i r="1">
      <x v="308"/>
    </i>
    <i t="default">
      <x v="29"/>
    </i>
    <i>
      <x v="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30"/>
    </i>
    <i>
      <x v="3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31"/>
    </i>
    <i>
      <x v="32"/>
      <x v="5"/>
    </i>
    <i r="1">
      <x v="9"/>
    </i>
    <i r="1">
      <x v="98"/>
    </i>
    <i r="1">
      <x v="122"/>
    </i>
    <i r="1">
      <x v="127"/>
    </i>
    <i r="1">
      <x v="142"/>
    </i>
    <i r="1">
      <x v="178"/>
    </i>
    <i r="1">
      <x v="181"/>
    </i>
    <i r="1">
      <x v="186"/>
    </i>
    <i r="1">
      <x v="188"/>
    </i>
    <i r="1">
      <x v="194"/>
    </i>
    <i r="1">
      <x v="211"/>
    </i>
    <i r="1">
      <x v="236"/>
    </i>
    <i r="1">
      <x v="239"/>
    </i>
    <i r="1">
      <x v="252"/>
    </i>
    <i r="1">
      <x v="293"/>
    </i>
    <i t="default">
      <x v="32"/>
    </i>
    <i>
      <x v="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33"/>
    </i>
    <i>
      <x v="34"/>
      <x/>
    </i>
    <i r="1">
      <x v="1"/>
    </i>
    <i r="1">
      <x v="2"/>
    </i>
    <i r="1">
      <x v="7"/>
    </i>
    <i r="1">
      <x v="8"/>
    </i>
    <i r="1">
      <x v="10"/>
    </i>
    <i r="1">
      <x v="11"/>
    </i>
    <i r="1">
      <x v="13"/>
    </i>
    <i r="1">
      <x v="14"/>
    </i>
    <i r="1">
      <x v="17"/>
    </i>
    <i r="1">
      <x v="18"/>
    </i>
    <i r="1">
      <x v="19"/>
    </i>
    <i r="1">
      <x v="20"/>
    </i>
    <i r="1">
      <x v="22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6"/>
    </i>
    <i r="1">
      <x v="39"/>
    </i>
    <i r="1">
      <x v="40"/>
    </i>
    <i r="1">
      <x v="41"/>
    </i>
    <i r="1">
      <x v="44"/>
    </i>
    <i r="1">
      <x v="46"/>
    </i>
    <i r="1">
      <x v="47"/>
    </i>
    <i r="1">
      <x v="48"/>
    </i>
    <i r="1">
      <x v="51"/>
    </i>
    <i r="1">
      <x v="52"/>
    </i>
    <i r="1">
      <x v="55"/>
    </i>
    <i r="1">
      <x v="62"/>
    </i>
    <i r="1">
      <x v="63"/>
    </i>
    <i r="1">
      <x v="64"/>
    </i>
    <i r="1">
      <x v="65"/>
    </i>
    <i r="1">
      <x v="66"/>
    </i>
    <i r="1">
      <x v="68"/>
    </i>
    <i r="1">
      <x v="70"/>
    </i>
    <i r="1">
      <x v="74"/>
    </i>
    <i r="1">
      <x v="75"/>
    </i>
    <i r="1">
      <x v="76"/>
    </i>
    <i r="1">
      <x v="79"/>
    </i>
    <i r="1">
      <x v="80"/>
    </i>
    <i r="1">
      <x v="84"/>
    </i>
    <i r="1">
      <x v="91"/>
    </i>
    <i r="1">
      <x v="93"/>
    </i>
    <i r="1">
      <x v="97"/>
    </i>
    <i r="1">
      <x v="98"/>
    </i>
    <i r="1">
      <x v="100"/>
    </i>
    <i r="1">
      <x v="101"/>
    </i>
    <i r="1">
      <x v="102"/>
    </i>
    <i r="1">
      <x v="104"/>
    </i>
    <i r="1">
      <x v="108"/>
    </i>
    <i r="1">
      <x v="109"/>
    </i>
    <i r="1">
      <x v="110"/>
    </i>
    <i r="1">
      <x v="112"/>
    </i>
    <i r="1">
      <x v="113"/>
    </i>
    <i r="1">
      <x v="115"/>
    </i>
    <i r="1">
      <x v="116"/>
    </i>
    <i r="1">
      <x v="118"/>
    </i>
    <i r="1">
      <x v="127"/>
    </i>
    <i r="1">
      <x v="130"/>
    </i>
    <i r="1">
      <x v="134"/>
    </i>
    <i r="1">
      <x v="135"/>
    </i>
    <i r="1">
      <x v="138"/>
    </i>
    <i r="1">
      <x v="139"/>
    </i>
    <i r="1">
      <x v="140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51"/>
    </i>
    <i r="1">
      <x v="152"/>
    </i>
    <i r="1">
      <x v="154"/>
    </i>
    <i r="1">
      <x v="155"/>
    </i>
    <i r="1">
      <x v="159"/>
    </i>
    <i r="1">
      <x v="163"/>
    </i>
    <i r="1">
      <x v="164"/>
    </i>
    <i r="1">
      <x v="165"/>
    </i>
    <i r="1">
      <x v="167"/>
    </i>
    <i r="1">
      <x v="170"/>
    </i>
    <i r="1">
      <x v="173"/>
    </i>
    <i r="1">
      <x v="174"/>
    </i>
    <i r="1">
      <x v="178"/>
    </i>
    <i r="1">
      <x v="179"/>
    </i>
    <i r="1">
      <x v="180"/>
    </i>
    <i r="1">
      <x v="181"/>
    </i>
    <i r="1">
      <x v="183"/>
    </i>
    <i r="1">
      <x v="184"/>
    </i>
    <i r="1">
      <x v="185"/>
    </i>
    <i r="1">
      <x v="186"/>
    </i>
    <i r="1">
      <x v="187"/>
    </i>
    <i r="1">
      <x v="189"/>
    </i>
    <i r="1">
      <x v="192"/>
    </i>
    <i r="1">
      <x v="193"/>
    </i>
    <i r="1">
      <x v="194"/>
    </i>
    <i r="1">
      <x v="195"/>
    </i>
    <i r="1">
      <x v="196"/>
    </i>
    <i r="1">
      <x v="198"/>
    </i>
    <i r="1">
      <x v="200"/>
    </i>
    <i r="1">
      <x v="201"/>
    </i>
    <i r="1">
      <x v="202"/>
    </i>
    <i r="1">
      <x v="205"/>
    </i>
    <i r="1">
      <x v="207"/>
    </i>
    <i r="1">
      <x v="211"/>
    </i>
    <i r="1">
      <x v="212"/>
    </i>
    <i r="1">
      <x v="215"/>
    </i>
    <i r="1">
      <x v="218"/>
    </i>
    <i r="1">
      <x v="221"/>
    </i>
    <i r="1">
      <x v="225"/>
    </i>
    <i r="1">
      <x v="226"/>
    </i>
    <i r="1">
      <x v="227"/>
    </i>
    <i r="1">
      <x v="228"/>
    </i>
    <i r="1">
      <x v="229"/>
    </i>
    <i r="1">
      <x v="235"/>
    </i>
    <i r="1">
      <x v="237"/>
    </i>
    <i r="1">
      <x v="239"/>
    </i>
    <i r="1">
      <x v="241"/>
    </i>
    <i r="1">
      <x v="246"/>
    </i>
    <i r="1">
      <x v="249"/>
    </i>
    <i r="1">
      <x v="250"/>
    </i>
    <i r="1">
      <x v="254"/>
    </i>
    <i r="1">
      <x v="256"/>
    </i>
    <i r="1">
      <x v="258"/>
    </i>
    <i r="1">
      <x v="260"/>
    </i>
    <i r="1">
      <x v="261"/>
    </i>
    <i r="1">
      <x v="262"/>
    </i>
    <i r="1">
      <x v="264"/>
    </i>
    <i r="1">
      <x v="265"/>
    </i>
    <i r="1">
      <x v="266"/>
    </i>
    <i r="1">
      <x v="267"/>
    </i>
    <i r="1">
      <x v="268"/>
    </i>
    <i r="1">
      <x v="274"/>
    </i>
    <i r="1">
      <x v="275"/>
    </i>
    <i r="1">
      <x v="280"/>
    </i>
    <i r="1">
      <x v="282"/>
    </i>
    <i r="1">
      <x v="286"/>
    </i>
    <i r="1">
      <x v="287"/>
    </i>
    <i r="1">
      <x v="289"/>
    </i>
    <i r="1">
      <x v="291"/>
    </i>
    <i r="1">
      <x v="292"/>
    </i>
    <i r="1">
      <x v="293"/>
    </i>
    <i r="1">
      <x v="294"/>
    </i>
    <i r="1">
      <x v="296"/>
    </i>
    <i r="1">
      <x v="297"/>
    </i>
    <i r="1">
      <x v="301"/>
    </i>
    <i r="1">
      <x v="302"/>
    </i>
    <i r="1">
      <x v="304"/>
    </i>
    <i r="1">
      <x v="305"/>
    </i>
    <i r="1">
      <x v="306"/>
    </i>
    <i r="1">
      <x v="308"/>
    </i>
    <i t="default">
      <x v="34"/>
    </i>
    <i>
      <x v="35"/>
      <x/>
    </i>
    <i r="1">
      <x v="24"/>
    </i>
    <i r="1">
      <x v="66"/>
    </i>
    <i r="1">
      <x v="79"/>
    </i>
    <i r="1">
      <x v="89"/>
    </i>
    <i r="1">
      <x v="92"/>
    </i>
    <i r="1">
      <x v="128"/>
    </i>
    <i r="1">
      <x v="139"/>
    </i>
    <i r="1">
      <x v="146"/>
    </i>
    <i r="1">
      <x v="178"/>
    </i>
    <i r="1">
      <x v="198"/>
    </i>
    <i r="1">
      <x v="202"/>
    </i>
    <i r="1">
      <x v="211"/>
    </i>
    <i r="1">
      <x v="256"/>
    </i>
    <i r="1">
      <x v="258"/>
    </i>
    <i r="1">
      <x v="287"/>
    </i>
    <i t="default">
      <x v="35"/>
    </i>
    <i>
      <x v="3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36"/>
    </i>
    <i>
      <x v="3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1"/>
    </i>
    <i r="1">
      <x v="302"/>
    </i>
    <i r="1">
      <x v="304"/>
    </i>
    <i r="1">
      <x v="305"/>
    </i>
    <i r="1">
      <x v="306"/>
    </i>
    <i r="1">
      <x v="308"/>
    </i>
    <i t="default">
      <x v="37"/>
    </i>
    <i>
      <x v="3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38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3">
    <pageField fld="0" hier="0"/>
    <pageField fld="1" hier="0"/>
    <pageField fld="2" hier="0"/>
  </pageFields>
  <dataFields count="1">
    <dataField name="Sum of Consumo" fld="6" baseField="0" baseItem="0" numFmtId="3"/>
  </dataFields>
  <formats count="1">
    <format dxfId="13">
      <pivotArea type="origin" dataOnly="0" labelOnly="1" outline="0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125" dataOnRows="1" applyNumberFormats="0" applyBorderFormats="0" applyFontFormats="0" applyPatternFormats="0" applyAlignmentFormats="0" applyWidthHeightFormats="1" dataCaption="Data" missingCaption="0" updatedVersion="6" showItems="0" showMultipleLabel="0" showMemberPropertyTips="0" enableDrill="0" itemPrintTitles="1" indent="0" compact="0" compactData="0" gridDropZones="1">
  <location ref="A13:E2350" firstHeaderRow="1" firstDataRow="2" firstDataCol="2" rowPageCount="3" colPageCount="1"/>
  <pivotFields count="7">
    <pivotField axis="axisPage" compact="0" outline="0" subtotalTop="0" showAll="0" includeNewItemsInFilter="1">
      <items count="5">
        <item x="0"/>
        <item h="1" x="1"/>
        <item h="1" x="2"/>
        <item m="1" x="3"/>
        <item t="default"/>
      </items>
    </pivotField>
    <pivotField axis="axisPage" compact="0" outline="0" subtotalTop="0" showAll="0" includeNewItemsInFilter="1">
      <items count="9">
        <item m="1" x="7"/>
        <item x="1"/>
        <item x="0"/>
        <item x="4"/>
        <item x="2"/>
        <item x="3"/>
        <item x="5"/>
        <item x="6"/>
        <item t="default"/>
      </items>
    </pivotField>
    <pivotField axis="axisPage" compact="0" outline="0" subtotalTop="0" showAll="0" includeNewItemsInFilter="1" sortType="ascending" rankBy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m="1" x="29"/>
        <item t="default"/>
      </items>
    </pivotField>
    <pivotField axis="axisRow" compact="0" outline="0" subtotalTop="0" showAll="0" includeNewItemsInFilter="1" sortType="ascending" rankBy="0">
      <items count="311">
        <item x="193"/>
        <item x="0"/>
        <item x="116"/>
        <item x="86"/>
        <item x="1"/>
        <item x="100"/>
        <item x="214"/>
        <item x="194"/>
        <item x="130"/>
        <item x="215"/>
        <item x="101"/>
        <item x="146"/>
        <item x="46"/>
        <item x="237"/>
        <item x="102"/>
        <item x="19"/>
        <item x="216"/>
        <item x="117"/>
        <item x="195"/>
        <item x="20"/>
        <item x="196"/>
        <item x="161"/>
        <item x="131"/>
        <item x="21"/>
        <item x="147"/>
        <item x="176"/>
        <item x="33"/>
        <item x="2"/>
        <item x="292"/>
        <item x="132"/>
        <item x="227"/>
        <item x="69"/>
        <item x="251"/>
        <item x="3"/>
        <item x="87"/>
        <item x="162"/>
        <item x="148"/>
        <item x="4"/>
        <item x="163"/>
        <item x="149"/>
        <item x="177"/>
        <item x="34"/>
        <item x="22"/>
        <item x="217"/>
        <item x="133"/>
        <item x="23"/>
        <item x="58"/>
        <item x="197"/>
        <item x="134"/>
        <item x="88"/>
        <item x="238"/>
        <item x="35"/>
        <item x="47"/>
        <item x="36"/>
        <item x="150"/>
        <item x="135"/>
        <item m="1" x="305"/>
        <item x="278"/>
        <item x="294"/>
        <item x="295"/>
        <item x="228"/>
        <item x="164"/>
        <item x="70"/>
        <item x="48"/>
        <item x="252"/>
        <item x="198"/>
        <item x="151"/>
        <item x="136"/>
        <item x="59"/>
        <item x="5"/>
        <item x="165"/>
        <item x="253"/>
        <item x="103"/>
        <item x="24"/>
        <item x="118"/>
        <item x="37"/>
        <item x="199"/>
        <item x="239"/>
        <item x="254"/>
        <item x="71"/>
        <item x="72"/>
        <item x="200"/>
        <item x="201"/>
        <item x="286"/>
        <item x="60"/>
        <item x="166"/>
        <item x="25"/>
        <item m="1" x="306"/>
        <item x="167"/>
        <item x="202"/>
        <item x="6"/>
        <item x="38"/>
        <item x="7"/>
        <item x="89"/>
        <item x="90"/>
        <item x="39"/>
        <item x="104"/>
        <item x="8"/>
        <item x="178"/>
        <item x="26"/>
        <item x="203"/>
        <item x="73"/>
        <item x="119"/>
        <item x="137"/>
        <item x="120"/>
        <item x="49"/>
        <item x="168"/>
        <item x="296"/>
        <item x="61"/>
        <item x="169"/>
        <item x="74"/>
        <item x="204"/>
        <item x="179"/>
        <item x="121"/>
        <item x="218"/>
        <item x="122"/>
        <item x="40"/>
        <item x="287"/>
        <item x="62"/>
        <item x="9"/>
        <item m="1" x="307"/>
        <item x="280"/>
        <item x="105"/>
        <item x="106"/>
        <item x="275"/>
        <item x="288"/>
        <item x="255"/>
        <item x="138"/>
        <item x="152"/>
        <item x="107"/>
        <item x="153"/>
        <item x="154"/>
        <item x="75"/>
        <item x="180"/>
        <item x="205"/>
        <item x="50"/>
        <item x="297"/>
        <item x="289"/>
        <item x="155"/>
        <item x="181"/>
        <item x="256"/>
        <item x="123"/>
        <item x="182"/>
        <item x="139"/>
        <item x="170"/>
        <item x="183"/>
        <item x="10"/>
        <item x="124"/>
        <item x="229"/>
        <item x="27"/>
        <item x="240"/>
        <item x="76"/>
        <item x="77"/>
        <item x="51"/>
        <item x="52"/>
        <item x="53"/>
        <item x="257"/>
        <item x="219"/>
        <item x="230"/>
        <item x="108"/>
        <item x="241"/>
        <item x="171"/>
        <item x="242"/>
        <item x="91"/>
        <item x="78"/>
        <item x="220"/>
        <item x="92"/>
        <item x="258"/>
        <item x="28"/>
        <item x="93"/>
        <item x="243"/>
        <item x="11"/>
        <item x="140"/>
        <item x="259"/>
        <item x="172"/>
        <item x="281"/>
        <item x="141"/>
        <item x="29"/>
        <item x="156"/>
        <item x="63"/>
        <item x="109"/>
        <item x="12"/>
        <item x="260"/>
        <item x="13"/>
        <item x="79"/>
        <item x="30"/>
        <item x="14"/>
        <item x="184"/>
        <item x="221"/>
        <item x="80"/>
        <item x="185"/>
        <item x="231"/>
        <item x="142"/>
        <item x="81"/>
        <item x="186"/>
        <item x="261"/>
        <item x="64"/>
        <item x="262"/>
        <item x="82"/>
        <item x="143"/>
        <item x="244"/>
        <item x="125"/>
        <item x="144"/>
        <item x="282"/>
        <item x="298"/>
        <item x="232"/>
        <item x="233"/>
        <item x="173"/>
        <item x="174"/>
        <item x="94"/>
        <item x="110"/>
        <item x="187"/>
        <item x="145"/>
        <item x="299"/>
        <item x="304"/>
        <item x="41"/>
        <item x="188"/>
        <item x="283"/>
        <item x="65"/>
        <item x="95"/>
        <item x="96"/>
        <item x="263"/>
        <item x="300"/>
        <item x="245"/>
        <item x="284"/>
        <item x="206"/>
        <item x="246"/>
        <item x="126"/>
        <item x="207"/>
        <item x="264"/>
        <item x="301"/>
        <item x="291"/>
        <item x="276"/>
        <item x="247"/>
        <item x="302"/>
        <item x="208"/>
        <item x="222"/>
        <item x="189"/>
        <item x="111"/>
        <item x="15"/>
        <item x="265"/>
        <item x="266"/>
        <item x="290"/>
        <item x="303"/>
        <item x="209"/>
        <item x="267"/>
        <item x="127"/>
        <item x="223"/>
        <item x="268"/>
        <item x="31"/>
        <item x="66"/>
        <item x="224"/>
        <item x="225"/>
        <item x="16"/>
        <item x="112"/>
        <item x="226"/>
        <item x="157"/>
        <item x="158"/>
        <item x="83"/>
        <item x="175"/>
        <item x="84"/>
        <item x="269"/>
        <item x="270"/>
        <item x="113"/>
        <item x="42"/>
        <item x="210"/>
        <item x="271"/>
        <item x="54"/>
        <item x="211"/>
        <item x="159"/>
        <item x="128"/>
        <item x="17"/>
        <item x="18"/>
        <item x="234"/>
        <item x="190"/>
        <item x="248"/>
        <item x="279"/>
        <item x="97"/>
        <item x="98"/>
        <item x="235"/>
        <item x="32"/>
        <item x="43"/>
        <item x="67"/>
        <item x="114"/>
        <item x="191"/>
        <item x="277"/>
        <item x="55"/>
        <item x="160"/>
        <item x="285"/>
        <item x="212"/>
        <item x="236"/>
        <item x="44"/>
        <item x="129"/>
        <item x="192"/>
        <item x="213"/>
        <item x="272"/>
        <item x="85"/>
        <item x="249"/>
        <item x="293"/>
        <item x="250"/>
        <item x="115"/>
        <item x="68"/>
        <item x="45"/>
        <item x="99"/>
        <item x="56"/>
        <item x="57"/>
        <item x="273"/>
        <item m="1" x="308"/>
        <item x="274"/>
        <item h="1" m="1" x="309"/>
        <item t="default"/>
      </items>
    </pivotField>
    <pivotField axis="axisRow" compact="0" outline="0" subtotalTop="0" showAll="0" includeNewItemsInFilter="1">
      <items count="41"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x="3"/>
        <item x="2"/>
        <item x="8"/>
        <item x="4"/>
        <item x="10"/>
        <item x="6"/>
        <item x="7"/>
        <item x="9"/>
        <item x="0"/>
        <item x="1"/>
        <item x="5"/>
        <item m="1" x="39"/>
        <item t="default"/>
      </items>
    </pivotField>
    <pivotField axis="axisCol" compact="0" outline="0" subtotalTop="0" includeNewItemsInFilter="1">
      <items count="5">
        <item x="0"/>
        <item x="1"/>
        <item h="1" x="2"/>
        <item h="1" m="1" x="3"/>
        <item t="default"/>
      </items>
    </pivotField>
    <pivotField dataField="1" compact="0" outline="0" subtotalTop="0" showAll="0" includeNewItemsInFilter="1"/>
  </pivotFields>
  <rowFields count="2">
    <field x="4"/>
    <field x="3"/>
  </rowFields>
  <rowItems count="2336">
    <i>
      <x v="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28"/>
    </i>
    <i>
      <x v="29"/>
      <x/>
    </i>
    <i r="1">
      <x v="1"/>
    </i>
    <i r="1">
      <x v="2"/>
    </i>
    <i r="1">
      <x v="5"/>
    </i>
    <i r="1">
      <x v="6"/>
    </i>
    <i r="1">
      <x v="7"/>
    </i>
    <i r="1">
      <x v="8"/>
    </i>
    <i r="1">
      <x v="10"/>
    </i>
    <i r="1">
      <x v="13"/>
    </i>
    <i r="1">
      <x v="14"/>
    </i>
    <i r="1">
      <x v="16"/>
    </i>
    <i r="1">
      <x v="17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6"/>
    </i>
    <i r="1">
      <x v="37"/>
    </i>
    <i r="1">
      <x v="38"/>
    </i>
    <i r="1">
      <x v="39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9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70"/>
    </i>
    <i r="1">
      <x v="71"/>
    </i>
    <i r="1">
      <x v="72"/>
    </i>
    <i r="1">
      <x v="73"/>
    </i>
    <i r="1">
      <x v="75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1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8"/>
    </i>
    <i r="1">
      <x v="109"/>
    </i>
    <i r="1">
      <x v="110"/>
    </i>
    <i r="1">
      <x v="111"/>
    </i>
    <i r="1">
      <x v="113"/>
    </i>
    <i r="1">
      <x v="114"/>
    </i>
    <i r="1">
      <x v="115"/>
    </i>
    <i r="1">
      <x v="116"/>
    </i>
    <i r="1">
      <x v="118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2"/>
    </i>
    <i r="1">
      <x v="143"/>
    </i>
    <i r="1">
      <x v="145"/>
    </i>
    <i r="1">
      <x v="147"/>
    </i>
    <i r="1">
      <x v="148"/>
    </i>
    <i r="1">
      <x v="149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8"/>
    </i>
    <i r="1">
      <x v="169"/>
    </i>
    <i r="1">
      <x v="170"/>
    </i>
    <i r="1">
      <x v="171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4"/>
    </i>
    <i r="1">
      <x v="185"/>
    </i>
    <i r="1">
      <x v="186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5"/>
    </i>
    <i r="1">
      <x v="226"/>
    </i>
    <i r="1">
      <x v="227"/>
    </i>
    <i r="1">
      <x v="229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6"/>
    </i>
    <i r="1">
      <x v="267"/>
    </i>
    <i r="1">
      <x v="268"/>
    </i>
    <i r="1">
      <x v="269"/>
    </i>
    <i r="1">
      <x v="270"/>
    </i>
    <i r="1">
      <x v="273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6"/>
    </i>
    <i r="1">
      <x v="287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29"/>
    </i>
    <i>
      <x v="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30"/>
    </i>
    <i>
      <x v="3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31"/>
    </i>
    <i>
      <x v="32"/>
      <x v="5"/>
    </i>
    <i r="1">
      <x v="9"/>
    </i>
    <i r="1">
      <x v="34"/>
    </i>
    <i r="1">
      <x v="98"/>
    </i>
    <i r="1">
      <x v="122"/>
    </i>
    <i r="1">
      <x v="139"/>
    </i>
    <i r="1">
      <x v="142"/>
    </i>
    <i r="1">
      <x v="178"/>
    </i>
    <i r="1">
      <x v="181"/>
    </i>
    <i r="1">
      <x v="186"/>
    </i>
    <i r="1">
      <x v="188"/>
    </i>
    <i r="1">
      <x v="194"/>
    </i>
    <i r="1">
      <x v="210"/>
    </i>
    <i r="1">
      <x v="211"/>
    </i>
    <i r="1">
      <x v="236"/>
    </i>
    <i r="1">
      <x v="239"/>
    </i>
    <i r="1">
      <x v="252"/>
    </i>
    <i r="1">
      <x v="293"/>
    </i>
    <i t="default">
      <x v="32"/>
    </i>
    <i>
      <x v="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33"/>
    </i>
    <i>
      <x v="34"/>
      <x/>
    </i>
    <i r="1">
      <x v="1"/>
    </i>
    <i r="1">
      <x v="2"/>
    </i>
    <i r="1">
      <x v="7"/>
    </i>
    <i r="1">
      <x v="8"/>
    </i>
    <i r="1">
      <x v="10"/>
    </i>
    <i r="1">
      <x v="11"/>
    </i>
    <i r="1">
      <x v="13"/>
    </i>
    <i r="1">
      <x v="14"/>
    </i>
    <i r="1">
      <x v="17"/>
    </i>
    <i r="1">
      <x v="18"/>
    </i>
    <i r="1">
      <x v="19"/>
    </i>
    <i r="1">
      <x v="20"/>
    </i>
    <i r="1">
      <x v="22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3"/>
    </i>
    <i r="1">
      <x v="36"/>
    </i>
    <i r="1">
      <x v="39"/>
    </i>
    <i r="1">
      <x v="40"/>
    </i>
    <i r="1">
      <x v="41"/>
    </i>
    <i r="1">
      <x v="44"/>
    </i>
    <i r="1">
      <x v="47"/>
    </i>
    <i r="1">
      <x v="48"/>
    </i>
    <i r="1">
      <x v="51"/>
    </i>
    <i r="1">
      <x v="52"/>
    </i>
    <i r="1">
      <x v="55"/>
    </i>
    <i r="1">
      <x v="62"/>
    </i>
    <i r="1">
      <x v="63"/>
    </i>
    <i r="1">
      <x v="64"/>
    </i>
    <i r="1">
      <x v="65"/>
    </i>
    <i r="1">
      <x v="66"/>
    </i>
    <i r="1">
      <x v="68"/>
    </i>
    <i r="1">
      <x v="70"/>
    </i>
    <i r="1">
      <x v="74"/>
    </i>
    <i r="1">
      <x v="75"/>
    </i>
    <i r="1">
      <x v="76"/>
    </i>
    <i r="1">
      <x v="77"/>
    </i>
    <i r="1">
      <x v="79"/>
    </i>
    <i r="1">
      <x v="80"/>
    </i>
    <i r="1">
      <x v="84"/>
    </i>
    <i r="1">
      <x v="91"/>
    </i>
    <i r="1">
      <x v="97"/>
    </i>
    <i r="1">
      <x v="100"/>
    </i>
    <i r="1">
      <x v="101"/>
    </i>
    <i r="1">
      <x v="102"/>
    </i>
    <i r="1">
      <x v="104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5"/>
    </i>
    <i r="1">
      <x v="116"/>
    </i>
    <i r="1">
      <x v="118"/>
    </i>
    <i r="1">
      <x v="126"/>
    </i>
    <i r="1">
      <x v="127"/>
    </i>
    <i r="1">
      <x v="130"/>
    </i>
    <i r="1">
      <x v="132"/>
    </i>
    <i r="1">
      <x v="134"/>
    </i>
    <i r="1">
      <x v="135"/>
    </i>
    <i r="1">
      <x v="138"/>
    </i>
    <i r="1">
      <x v="139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51"/>
    </i>
    <i r="1">
      <x v="152"/>
    </i>
    <i r="1">
      <x v="154"/>
    </i>
    <i r="1">
      <x v="155"/>
    </i>
    <i r="1">
      <x v="156"/>
    </i>
    <i r="1">
      <x v="163"/>
    </i>
    <i r="1">
      <x v="164"/>
    </i>
    <i r="1">
      <x v="165"/>
    </i>
    <i r="1">
      <x v="167"/>
    </i>
    <i r="1">
      <x v="170"/>
    </i>
    <i r="1">
      <x v="173"/>
    </i>
    <i r="1">
      <x v="174"/>
    </i>
    <i r="1">
      <x v="178"/>
    </i>
    <i r="1">
      <x v="179"/>
    </i>
    <i r="1">
      <x v="181"/>
    </i>
    <i r="1">
      <x v="183"/>
    </i>
    <i r="1">
      <x v="184"/>
    </i>
    <i r="1">
      <x v="185"/>
    </i>
    <i r="1">
      <x v="186"/>
    </i>
    <i r="1">
      <x v="187"/>
    </i>
    <i r="1">
      <x v="189"/>
    </i>
    <i r="1">
      <x v="190"/>
    </i>
    <i r="1">
      <x v="192"/>
    </i>
    <i r="1">
      <x v="193"/>
    </i>
    <i r="1">
      <x v="194"/>
    </i>
    <i r="1">
      <x v="195"/>
    </i>
    <i r="1">
      <x v="196"/>
    </i>
    <i r="1">
      <x v="198"/>
    </i>
    <i r="1">
      <x v="201"/>
    </i>
    <i r="1">
      <x v="202"/>
    </i>
    <i r="1">
      <x v="205"/>
    </i>
    <i r="1">
      <x v="207"/>
    </i>
    <i r="1">
      <x v="208"/>
    </i>
    <i r="1">
      <x v="211"/>
    </i>
    <i r="1">
      <x v="212"/>
    </i>
    <i r="1">
      <x v="215"/>
    </i>
    <i r="1">
      <x v="218"/>
    </i>
    <i r="1">
      <x v="221"/>
    </i>
    <i r="1">
      <x v="225"/>
    </i>
    <i r="1">
      <x v="226"/>
    </i>
    <i r="1">
      <x v="227"/>
    </i>
    <i r="1">
      <x v="228"/>
    </i>
    <i r="1">
      <x v="229"/>
    </i>
    <i r="1">
      <x v="235"/>
    </i>
    <i r="1">
      <x v="237"/>
    </i>
    <i r="1">
      <x v="239"/>
    </i>
    <i r="1">
      <x v="241"/>
    </i>
    <i r="1">
      <x v="244"/>
    </i>
    <i r="1">
      <x v="245"/>
    </i>
    <i r="1">
      <x v="248"/>
    </i>
    <i r="1">
      <x v="249"/>
    </i>
    <i r="1">
      <x v="250"/>
    </i>
    <i r="1">
      <x v="254"/>
    </i>
    <i r="1">
      <x v="256"/>
    </i>
    <i r="1">
      <x v="258"/>
    </i>
    <i r="1">
      <x v="260"/>
    </i>
    <i r="1">
      <x v="261"/>
    </i>
    <i r="1">
      <x v="262"/>
    </i>
    <i r="1">
      <x v="264"/>
    </i>
    <i r="1">
      <x v="265"/>
    </i>
    <i r="1">
      <x v="266"/>
    </i>
    <i r="1">
      <x v="268"/>
    </i>
    <i r="1">
      <x v="270"/>
    </i>
    <i r="1">
      <x v="274"/>
    </i>
    <i r="1">
      <x v="275"/>
    </i>
    <i r="1">
      <x v="280"/>
    </i>
    <i r="1">
      <x v="282"/>
    </i>
    <i r="1">
      <x v="286"/>
    </i>
    <i r="1">
      <x v="287"/>
    </i>
    <i r="1">
      <x v="289"/>
    </i>
    <i r="1">
      <x v="291"/>
    </i>
    <i r="1">
      <x v="292"/>
    </i>
    <i r="1">
      <x v="294"/>
    </i>
    <i r="1">
      <x v="296"/>
    </i>
    <i r="1">
      <x v="297"/>
    </i>
    <i r="1">
      <x v="301"/>
    </i>
    <i r="1">
      <x v="302"/>
    </i>
    <i r="1">
      <x v="304"/>
    </i>
    <i r="1">
      <x v="305"/>
    </i>
    <i r="1">
      <x v="306"/>
    </i>
    <i r="1">
      <x v="308"/>
    </i>
    <i t="default">
      <x v="34"/>
    </i>
    <i>
      <x v="35"/>
      <x/>
    </i>
    <i r="1">
      <x v="24"/>
    </i>
    <i r="1">
      <x v="66"/>
    </i>
    <i r="1">
      <x v="79"/>
    </i>
    <i r="1">
      <x v="89"/>
    </i>
    <i r="1">
      <x v="92"/>
    </i>
    <i r="1">
      <x v="93"/>
    </i>
    <i r="1">
      <x v="128"/>
    </i>
    <i r="1">
      <x v="139"/>
    </i>
    <i r="1">
      <x v="140"/>
    </i>
    <i r="1">
      <x v="146"/>
    </i>
    <i r="1">
      <x v="167"/>
    </i>
    <i r="1">
      <x v="178"/>
    </i>
    <i r="1">
      <x v="202"/>
    </i>
    <i r="1">
      <x v="211"/>
    </i>
    <i r="1">
      <x v="256"/>
    </i>
    <i r="1">
      <x v="258"/>
    </i>
    <i r="1">
      <x v="287"/>
    </i>
    <i t="default">
      <x v="35"/>
    </i>
    <i>
      <x v="3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36"/>
    </i>
    <i>
      <x v="3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1"/>
    </i>
    <i r="1">
      <x v="302"/>
    </i>
    <i r="1">
      <x v="304"/>
    </i>
    <i r="1">
      <x v="305"/>
    </i>
    <i r="1">
      <x v="306"/>
    </i>
    <i r="1">
      <x v="308"/>
    </i>
    <i t="default">
      <x v="37"/>
    </i>
    <i>
      <x v="3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38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3">
    <pageField fld="0" hier="0"/>
    <pageField fld="1" hier="0"/>
    <pageField fld="2" hier="0"/>
  </pageFields>
  <dataFields count="1">
    <dataField name="Sum of Consumo" fld="6" baseField="0" baseItem="0" numFmtId="3"/>
  </dataFields>
  <formats count="1">
    <format dxfId="12">
      <pivotArea type="origin" dataOnly="0" labelOnly="1" outline="0" fieldPosition="0"/>
    </format>
  </format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DadosExternos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_1996" displayName="_1996" ref="A1:F2350" tableType="queryTable" totalsRowShown="0">
  <autoFilter ref="A1:F2350"/>
  <tableColumns count="6">
    <tableColumn id="1" uniqueName="1" name="Column1" queryTableFieldId="1" dataDxfId="11"/>
    <tableColumn id="2" uniqueName="2" name="Column2" queryTableFieldId="2" dataDxfId="10"/>
    <tableColumn id="3" uniqueName="3" name="Column3" queryTableFieldId="3" dataDxfId="9"/>
    <tableColumn id="4" uniqueName="4" name="Column4" queryTableFieldId="4" dataDxfId="8"/>
    <tableColumn id="5" uniqueName="5" name="Column5" queryTableFieldId="5" dataDxfId="7"/>
    <tableColumn id="6" uniqueName="6" name="Column6" queryTableFieldId="6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_1995" displayName="_1995" ref="A1:F2332" tableType="queryTable" totalsRowShown="0">
  <autoFilter ref="A1:F2332"/>
  <tableColumns count="6">
    <tableColumn id="1" uniqueName="1" name="Column1" queryTableFieldId="1" dataDxfId="5"/>
    <tableColumn id="2" uniqueName="2" name="Column2" queryTableFieldId="2" dataDxfId="4"/>
    <tableColumn id="3" uniqueName="3" name="Column3" queryTableFieldId="3" dataDxfId="3"/>
    <tableColumn id="4" uniqueName="4" name="Column4" queryTableFieldId="4" dataDxfId="2"/>
    <tableColumn id="5" uniqueName="5" name="Column5" queryTableFieldId="5" dataDxfId="1"/>
    <tableColumn id="6" uniqueName="6" name="Column6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3"/>
  <sheetViews>
    <sheetView workbookViewId="0">
      <selection activeCell="F20" sqref="F20"/>
    </sheetView>
  </sheetViews>
  <sheetFormatPr defaultColWidth="0" defaultRowHeight="12.75" customHeight="1" zeroHeight="1" x14ac:dyDescent="0.2"/>
  <cols>
    <col min="1" max="1" width="33.42578125" customWidth="1"/>
    <col min="2" max="5" width="14" customWidth="1"/>
    <col min="6" max="6" width="5.42578125" customWidth="1"/>
    <col min="7" max="13" width="9.140625" customWidth="1"/>
  </cols>
  <sheetData>
    <row r="1" spans="1:26" ht="12.75" customHeight="1" x14ac:dyDescent="0.2"/>
    <row r="2" spans="1:26" ht="12.75" customHeight="1" x14ac:dyDescent="0.2">
      <c r="A2" s="27" t="s">
        <v>24</v>
      </c>
    </row>
    <row r="3" spans="1:26" ht="12.75" customHeight="1" x14ac:dyDescent="0.2">
      <c r="A3" s="28" t="s">
        <v>25</v>
      </c>
    </row>
    <row r="4" spans="1:26" ht="12.75" customHeight="1" x14ac:dyDescent="0.2"/>
    <row r="5" spans="1:26" ht="15.75" x14ac:dyDescent="0.25">
      <c r="A5" s="1"/>
      <c r="B5" s="2"/>
      <c r="C5" s="1"/>
      <c r="D5" s="1"/>
      <c r="E5" s="1"/>
      <c r="F5" s="1"/>
      <c r="Z5" s="3"/>
    </row>
    <row r="6" spans="1:26" x14ac:dyDescent="0.2">
      <c r="A6" s="4"/>
      <c r="B6" s="5" t="s">
        <v>28</v>
      </c>
      <c r="C6" s="4"/>
      <c r="D6" s="4"/>
      <c r="E6" s="4"/>
      <c r="F6" s="4"/>
    </row>
    <row r="7" spans="1:26" x14ac:dyDescent="0.2">
      <c r="A7" s="4"/>
      <c r="B7" s="5"/>
      <c r="C7" s="4"/>
      <c r="F7" s="4"/>
    </row>
    <row r="8" spans="1:26" x14ac:dyDescent="0.2">
      <c r="A8" s="6" t="s">
        <v>0</v>
      </c>
      <c r="B8" s="7" t="s">
        <v>1</v>
      </c>
      <c r="C8" s="4"/>
      <c r="F8" s="4"/>
    </row>
    <row r="9" spans="1:26" x14ac:dyDescent="0.2">
      <c r="A9" s="6" t="s">
        <v>2</v>
      </c>
      <c r="B9" s="7" t="s">
        <v>1</v>
      </c>
      <c r="C9" s="8"/>
      <c r="F9" s="9"/>
    </row>
    <row r="10" spans="1:26" x14ac:dyDescent="0.2">
      <c r="A10" s="6" t="s">
        <v>3</v>
      </c>
      <c r="B10" s="7" t="s">
        <v>1</v>
      </c>
      <c r="C10" s="8"/>
      <c r="F10" s="8"/>
    </row>
    <row r="11" spans="1:26" x14ac:dyDescent="0.2">
      <c r="A11" s="6" t="s">
        <v>4</v>
      </c>
      <c r="B11" s="7" t="s">
        <v>1</v>
      </c>
      <c r="C11" s="8"/>
      <c r="F11" s="8"/>
    </row>
    <row r="12" spans="1:26" x14ac:dyDescent="0.2">
      <c r="C12" s="8"/>
      <c r="E12" s="10" t="s">
        <v>5</v>
      </c>
      <c r="F12" s="10"/>
    </row>
    <row r="13" spans="1:26" x14ac:dyDescent="0.2">
      <c r="A13" s="26" t="s">
        <v>6</v>
      </c>
      <c r="B13" s="6" t="s">
        <v>7</v>
      </c>
      <c r="C13" s="11"/>
      <c r="D13" s="11"/>
      <c r="E13" s="12"/>
    </row>
    <row r="14" spans="1:26" x14ac:dyDescent="0.2">
      <c r="A14" s="6" t="s">
        <v>8</v>
      </c>
      <c r="B14" s="13" t="s">
        <v>9</v>
      </c>
      <c r="C14" s="11" t="s">
        <v>10</v>
      </c>
      <c r="D14" s="11" t="s">
        <v>11</v>
      </c>
      <c r="E14" s="14" t="s">
        <v>12</v>
      </c>
    </row>
    <row r="15" spans="1:26" x14ac:dyDescent="0.2">
      <c r="A15" s="13" t="s">
        <v>13</v>
      </c>
      <c r="B15" s="15">
        <v>0</v>
      </c>
      <c r="C15" s="16">
        <v>7347553608</v>
      </c>
      <c r="D15" s="16">
        <v>0</v>
      </c>
      <c r="E15" s="17">
        <v>7347553608</v>
      </c>
    </row>
    <row r="16" spans="1:26" x14ac:dyDescent="0.2">
      <c r="A16" s="18" t="s">
        <v>14</v>
      </c>
      <c r="B16" s="19">
        <v>0</v>
      </c>
      <c r="C16" s="20">
        <v>2551105</v>
      </c>
      <c r="D16" s="20">
        <v>0</v>
      </c>
      <c r="E16" s="21">
        <v>2551105</v>
      </c>
    </row>
    <row r="17" spans="1:5" x14ac:dyDescent="0.2">
      <c r="A17" s="18" t="s">
        <v>15</v>
      </c>
      <c r="B17" s="19">
        <v>1595133467</v>
      </c>
      <c r="C17" s="20">
        <v>3460053638</v>
      </c>
      <c r="D17" s="20">
        <v>1659006</v>
      </c>
      <c r="E17" s="21">
        <v>5056846111</v>
      </c>
    </row>
    <row r="18" spans="1:5" x14ac:dyDescent="0.2">
      <c r="A18" s="18" t="s">
        <v>16</v>
      </c>
      <c r="B18" s="19">
        <v>587369789</v>
      </c>
      <c r="C18" s="20">
        <v>546160606</v>
      </c>
      <c r="D18" s="20">
        <v>0</v>
      </c>
      <c r="E18" s="21">
        <v>1133530395</v>
      </c>
    </row>
    <row r="19" spans="1:5" x14ac:dyDescent="0.2">
      <c r="A19" s="18" t="s">
        <v>17</v>
      </c>
      <c r="B19" s="19">
        <v>0</v>
      </c>
      <c r="C19" s="20">
        <v>12744593</v>
      </c>
      <c r="D19" s="20">
        <v>0</v>
      </c>
      <c r="E19" s="21">
        <v>12744593</v>
      </c>
    </row>
    <row r="20" spans="1:5" x14ac:dyDescent="0.2">
      <c r="A20" s="18" t="s">
        <v>18</v>
      </c>
      <c r="B20" s="19">
        <v>9016683005</v>
      </c>
      <c r="C20" s="20">
        <v>1372078682</v>
      </c>
      <c r="D20" s="20">
        <v>2324814113</v>
      </c>
      <c r="E20" s="21">
        <v>12713575800</v>
      </c>
    </row>
    <row r="21" spans="1:5" x14ac:dyDescent="0.2">
      <c r="A21" s="18" t="s">
        <v>19</v>
      </c>
      <c r="B21" s="19">
        <v>0</v>
      </c>
      <c r="C21" s="20">
        <v>1375573</v>
      </c>
      <c r="D21" s="20">
        <v>0</v>
      </c>
      <c r="E21" s="21">
        <v>1375573</v>
      </c>
    </row>
    <row r="22" spans="1:5" x14ac:dyDescent="0.2">
      <c r="A22" s="18" t="s">
        <v>20</v>
      </c>
      <c r="B22" s="19">
        <v>280158542</v>
      </c>
      <c r="C22" s="20">
        <v>0</v>
      </c>
      <c r="D22" s="20">
        <v>0</v>
      </c>
      <c r="E22" s="21">
        <v>280158542</v>
      </c>
    </row>
    <row r="23" spans="1:5" x14ac:dyDescent="0.2">
      <c r="A23" s="18" t="s">
        <v>21</v>
      </c>
      <c r="B23" s="19">
        <v>155402668</v>
      </c>
      <c r="C23" s="20">
        <v>243907108</v>
      </c>
      <c r="D23" s="20">
        <v>1277234</v>
      </c>
      <c r="E23" s="21">
        <v>400587010</v>
      </c>
    </row>
    <row r="24" spans="1:5" x14ac:dyDescent="0.2">
      <c r="A24" s="18" t="s">
        <v>22</v>
      </c>
      <c r="B24" s="19">
        <v>0</v>
      </c>
      <c r="C24" s="20">
        <v>34741162</v>
      </c>
      <c r="D24" s="20">
        <v>0</v>
      </c>
      <c r="E24" s="21">
        <v>34741162</v>
      </c>
    </row>
    <row r="25" spans="1:5" x14ac:dyDescent="0.2">
      <c r="A25" s="18" t="s">
        <v>23</v>
      </c>
      <c r="B25" s="19">
        <v>0</v>
      </c>
      <c r="C25" s="20">
        <v>767647666</v>
      </c>
      <c r="D25" s="20">
        <v>0</v>
      </c>
      <c r="E25" s="21">
        <v>767647666</v>
      </c>
    </row>
    <row r="26" spans="1:5" x14ac:dyDescent="0.2">
      <c r="A26" s="22" t="s">
        <v>12</v>
      </c>
      <c r="B26" s="23">
        <v>11634747471</v>
      </c>
      <c r="C26" s="24">
        <v>13788813741</v>
      </c>
      <c r="D26" s="24">
        <v>2327750353</v>
      </c>
      <c r="E26" s="25">
        <v>27751311565</v>
      </c>
    </row>
    <row r="27" spans="1:5" x14ac:dyDescent="0.2"/>
    <row r="28" spans="1:5" x14ac:dyDescent="0.2"/>
    <row r="29" spans="1:5" x14ac:dyDescent="0.2"/>
    <row r="30" spans="1:5" x14ac:dyDescent="0.2">
      <c r="B30" s="20"/>
      <c r="C30" s="20"/>
      <c r="D30" s="20"/>
      <c r="E30" s="20"/>
    </row>
    <row r="31" spans="1:5" x14ac:dyDescent="0.2"/>
    <row r="32" spans="1:5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</sheetData>
  <phoneticPr fontId="0" type="noConversion"/>
  <pageMargins left="0.75" right="0.75" top="1" bottom="1" header="0.5" footer="0.5"/>
  <pageSetup paperSize="9" orientation="portrait" horizontalDpi="0" verticalDpi="0" r:id="rId2"/>
  <headerFooter alignWithMargins="0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557"/>
  <sheetViews>
    <sheetView tabSelected="1" topLeftCell="A2164" workbookViewId="0">
      <selection activeCell="E2169" sqref="E2169"/>
    </sheetView>
  </sheetViews>
  <sheetFormatPr defaultColWidth="0" defaultRowHeight="12.75" customHeight="1" zeroHeight="1" x14ac:dyDescent="0.2"/>
  <cols>
    <col min="1" max="1" width="33.42578125" customWidth="1"/>
    <col min="2" max="5" width="14" customWidth="1"/>
    <col min="6" max="6" width="5.42578125" customWidth="1"/>
    <col min="7" max="13" width="9.140625" customWidth="1"/>
  </cols>
  <sheetData>
    <row r="1" spans="1:26" ht="12.75" customHeight="1" x14ac:dyDescent="0.2"/>
    <row r="2" spans="1:26" ht="12.75" customHeight="1" x14ac:dyDescent="0.2">
      <c r="A2" s="27" t="s">
        <v>24</v>
      </c>
    </row>
    <row r="3" spans="1:26" ht="12.75" customHeight="1" x14ac:dyDescent="0.2">
      <c r="A3" s="28" t="s">
        <v>25</v>
      </c>
    </row>
    <row r="4" spans="1:26" ht="12.75" customHeight="1" x14ac:dyDescent="0.2"/>
    <row r="5" spans="1:26" ht="15.75" x14ac:dyDescent="0.25">
      <c r="A5" s="1"/>
      <c r="B5" s="2"/>
      <c r="C5" s="1"/>
      <c r="D5" s="1"/>
      <c r="E5" s="1"/>
      <c r="F5" s="1"/>
      <c r="Z5" s="3"/>
    </row>
    <row r="6" spans="1:26" x14ac:dyDescent="0.2">
      <c r="A6" s="4"/>
      <c r="B6" s="5" t="s">
        <v>27</v>
      </c>
      <c r="C6" s="4"/>
      <c r="D6" s="4"/>
      <c r="E6" s="4"/>
      <c r="F6" s="4"/>
    </row>
    <row r="7" spans="1:26" x14ac:dyDescent="0.2">
      <c r="A7" s="4"/>
      <c r="B7" s="5"/>
      <c r="C7" s="4"/>
      <c r="F7" s="4"/>
    </row>
    <row r="8" spans="1:26" x14ac:dyDescent="0.2">
      <c r="C8" s="4"/>
      <c r="F8" s="4"/>
    </row>
    <row r="9" spans="1:26" x14ac:dyDescent="0.2">
      <c r="A9" s="47" t="s">
        <v>0</v>
      </c>
      <c r="B9" s="48" t="s">
        <v>316</v>
      </c>
      <c r="C9" s="8"/>
      <c r="F9" s="9"/>
    </row>
    <row r="10" spans="1:26" x14ac:dyDescent="0.2">
      <c r="A10" s="47" t="s">
        <v>2</v>
      </c>
      <c r="B10" s="48" t="s">
        <v>316</v>
      </c>
      <c r="C10" s="8"/>
      <c r="F10" s="8"/>
    </row>
    <row r="11" spans="1:26" x14ac:dyDescent="0.2">
      <c r="A11" s="47" t="s">
        <v>3</v>
      </c>
      <c r="B11" s="48" t="s">
        <v>316</v>
      </c>
      <c r="C11" s="8"/>
      <c r="F11" s="8"/>
    </row>
    <row r="12" spans="1:26" x14ac:dyDescent="0.2">
      <c r="C12" s="8"/>
      <c r="E12" s="10" t="s">
        <v>5</v>
      </c>
      <c r="F12" s="10"/>
    </row>
    <row r="13" spans="1:26" x14ac:dyDescent="0.2">
      <c r="A13" s="55" t="s">
        <v>6</v>
      </c>
      <c r="B13" s="56"/>
      <c r="C13" s="29" t="s">
        <v>7</v>
      </c>
      <c r="D13" s="30"/>
      <c r="E13" s="31"/>
    </row>
    <row r="14" spans="1:26" x14ac:dyDescent="0.2">
      <c r="A14" s="29" t="s">
        <v>8</v>
      </c>
      <c r="B14" s="29" t="s">
        <v>4</v>
      </c>
      <c r="C14" s="32" t="s">
        <v>9</v>
      </c>
      <c r="D14" s="33" t="s">
        <v>10</v>
      </c>
      <c r="E14" s="34" t="s">
        <v>29</v>
      </c>
    </row>
    <row r="15" spans="1:26" x14ac:dyDescent="0.2">
      <c r="A15" s="32" t="s">
        <v>13</v>
      </c>
      <c r="B15" s="32" t="s">
        <v>30</v>
      </c>
      <c r="C15" s="35">
        <v>0</v>
      </c>
      <c r="D15" s="36">
        <v>29196222</v>
      </c>
      <c r="E15" s="37">
        <v>29196222</v>
      </c>
      <c r="F15" t="str">
        <f>INDEX([1]Quadro!$B$1:$B$3005,MATCH(B15,[1]Quadro!$A$1:$A$3005,0),0)</f>
        <v>Médio Tejo</v>
      </c>
    </row>
    <row r="16" spans="1:26" x14ac:dyDescent="0.2">
      <c r="A16" s="57"/>
      <c r="B16" s="39" t="s">
        <v>31</v>
      </c>
      <c r="C16" s="40">
        <v>0</v>
      </c>
      <c r="D16" s="20">
        <v>30278644</v>
      </c>
      <c r="E16" s="41">
        <v>30278644</v>
      </c>
      <c r="F16" t="str">
        <f>INDEX([1]Quadro!$B$1:$B$3005,MATCH(B16,[1]Quadro!$A$1:$A$3005,0),0)</f>
        <v>Região de Aveiro</v>
      </c>
    </row>
    <row r="17" spans="1:6" x14ac:dyDescent="0.2">
      <c r="A17" s="57"/>
      <c r="B17" s="39" t="s">
        <v>32</v>
      </c>
      <c r="C17" s="40">
        <v>0</v>
      </c>
      <c r="D17" s="20">
        <v>2814410</v>
      </c>
      <c r="E17" s="41">
        <v>2814410</v>
      </c>
      <c r="F17" t="str">
        <f>INDEX([1]Quadro!$B$1:$B$3005,MATCH(B17,[1]Quadro!$A$1:$A$3005,0),0)</f>
        <v>Viseu Dão Lafões</v>
      </c>
    </row>
    <row r="18" spans="1:6" x14ac:dyDescent="0.2">
      <c r="A18" s="57"/>
      <c r="B18" s="39" t="s">
        <v>33</v>
      </c>
      <c r="C18" s="40">
        <v>0</v>
      </c>
      <c r="D18" s="20">
        <v>3945910</v>
      </c>
      <c r="E18" s="41">
        <v>3945910</v>
      </c>
      <c r="F18" t="str">
        <f>INDEX([1]Quadro!$B$1:$B$3005,MATCH(B18,[1]Quadro!$A$1:$A$3005,0),0)</f>
        <v>Alentejo Central</v>
      </c>
    </row>
    <row r="19" spans="1:6" x14ac:dyDescent="0.2">
      <c r="A19" s="57"/>
      <c r="B19" s="39" t="s">
        <v>34</v>
      </c>
      <c r="C19" s="40">
        <v>0</v>
      </c>
      <c r="D19" s="20">
        <v>14213810</v>
      </c>
      <c r="E19" s="41">
        <v>14213810</v>
      </c>
      <c r="F19" t="str">
        <f>INDEX([1]Quadro!$B$1:$B$3005,MATCH(B19,[1]Quadro!$A$1:$A$3005,0),0)</f>
        <v>Região de Aveiro</v>
      </c>
    </row>
    <row r="20" spans="1:6" x14ac:dyDescent="0.2">
      <c r="A20" s="57"/>
      <c r="B20" s="39" t="s">
        <v>35</v>
      </c>
      <c r="C20" s="40">
        <v>0</v>
      </c>
      <c r="D20" s="20">
        <v>43359524</v>
      </c>
      <c r="E20" s="41">
        <v>43359524</v>
      </c>
      <c r="F20" t="str">
        <f>INDEX([1]Quadro!$B$1:$B$3005,MATCH(B20,[1]Quadro!$A$1:$A$3005,0),0)</f>
        <v>Algarve</v>
      </c>
    </row>
    <row r="21" spans="1:6" x14ac:dyDescent="0.2">
      <c r="A21" s="57"/>
      <c r="B21" s="39" t="s">
        <v>36</v>
      </c>
      <c r="C21" s="40">
        <v>0</v>
      </c>
      <c r="D21" s="20">
        <v>8885741</v>
      </c>
      <c r="E21" s="41">
        <v>8885741</v>
      </c>
      <c r="F21" t="str">
        <f>INDEX([1]Quadro!$B$1:$B$3005,MATCH(B21,[1]Quadro!$A$1:$A$3005,0),0)</f>
        <v>Alentejo Litoral</v>
      </c>
    </row>
    <row r="22" spans="1:6" x14ac:dyDescent="0.2">
      <c r="A22" s="57"/>
      <c r="B22" s="39" t="s">
        <v>37</v>
      </c>
      <c r="C22" s="40">
        <v>0</v>
      </c>
      <c r="D22" s="20">
        <v>10786972</v>
      </c>
      <c r="E22" s="41">
        <v>10786972</v>
      </c>
      <c r="F22" t="str">
        <f>INDEX([1]Quadro!$B$1:$B$3005,MATCH(B22,[1]Quadro!$A$1:$A$3005,0),0)</f>
        <v>Médio Tejo</v>
      </c>
    </row>
    <row r="23" spans="1:6" x14ac:dyDescent="0.2">
      <c r="A23" s="57"/>
      <c r="B23" s="39" t="s">
        <v>38</v>
      </c>
      <c r="C23" s="40">
        <v>0</v>
      </c>
      <c r="D23" s="20">
        <v>43095136</v>
      </c>
      <c r="E23" s="41">
        <v>43095136</v>
      </c>
      <c r="F23" t="str">
        <f>INDEX([1]Quadro!$B$1:$B$3005,MATCH(B23,[1]Quadro!$A$1:$A$3005,0),0)</f>
        <v>Oeste</v>
      </c>
    </row>
    <row r="24" spans="1:6" x14ac:dyDescent="0.2">
      <c r="A24" s="57"/>
      <c r="B24" s="39" t="s">
        <v>39</v>
      </c>
      <c r="C24" s="40">
        <v>0</v>
      </c>
      <c r="D24" s="20">
        <v>7490696</v>
      </c>
      <c r="E24" s="41">
        <v>7490696</v>
      </c>
      <c r="F24" t="str">
        <f>INDEX([1]Quadro!$B$1:$B$3005,MATCH(B24,[1]Quadro!$A$1:$A$3005,0),0)</f>
        <v>Área Metropolitana de Lisboa</v>
      </c>
    </row>
    <row r="25" spans="1:6" x14ac:dyDescent="0.2">
      <c r="A25" s="57"/>
      <c r="B25" s="39" t="s">
        <v>40</v>
      </c>
      <c r="C25" s="40">
        <v>0</v>
      </c>
      <c r="D25" s="20">
        <v>2231691</v>
      </c>
      <c r="E25" s="41">
        <v>2231691</v>
      </c>
      <c r="F25" t="str">
        <f>INDEX([1]Quadro!$B$1:$B$3005,MATCH(B25,[1]Quadro!$A$1:$A$3005,0),0)</f>
        <v>Algarve</v>
      </c>
    </row>
    <row r="26" spans="1:6" x14ac:dyDescent="0.2">
      <c r="A26" s="57"/>
      <c r="B26" s="39" t="s">
        <v>41</v>
      </c>
      <c r="C26" s="40">
        <v>0</v>
      </c>
      <c r="D26" s="20">
        <v>23394988</v>
      </c>
      <c r="E26" s="41">
        <v>23394988</v>
      </c>
      <c r="F26" t="str">
        <f>INDEX([1]Quadro!$B$1:$B$3005,MATCH(B26,[1]Quadro!$A$1:$A$3005,0),0)</f>
        <v>Oeste</v>
      </c>
    </row>
    <row r="27" spans="1:6" x14ac:dyDescent="0.2">
      <c r="A27" s="57"/>
      <c r="B27" s="39" t="s">
        <v>42</v>
      </c>
      <c r="C27" s="40">
        <v>0</v>
      </c>
      <c r="D27" s="20">
        <v>3126159</v>
      </c>
      <c r="E27" s="41">
        <v>3126159</v>
      </c>
      <c r="F27" t="str">
        <f>INDEX([1]Quadro!$B$1:$B$3005,MATCH(B27,[1]Quadro!$A$1:$A$3005,0),0)</f>
        <v>Terras de Trás-os-Montes</v>
      </c>
    </row>
    <row r="28" spans="1:6" x14ac:dyDescent="0.2">
      <c r="A28" s="57"/>
      <c r="B28" s="39" t="s">
        <v>43</v>
      </c>
      <c r="C28" s="40">
        <v>0</v>
      </c>
      <c r="D28" s="20">
        <v>6677496</v>
      </c>
      <c r="E28" s="41">
        <v>6677496</v>
      </c>
      <c r="F28" t="str">
        <f>INDEX([1]Quadro!$B$1:$B$3005,MATCH(B28,[1]Quadro!$A$1:$A$3005,0),0)</f>
        <v>Douro</v>
      </c>
    </row>
    <row r="29" spans="1:6" x14ac:dyDescent="0.2">
      <c r="A29" s="57"/>
      <c r="B29" s="39" t="s">
        <v>44</v>
      </c>
      <c r="C29" s="40">
        <v>0</v>
      </c>
      <c r="D29" s="20">
        <v>3872564</v>
      </c>
      <c r="E29" s="41">
        <v>3872564</v>
      </c>
      <c r="F29" t="str">
        <f>INDEX([1]Quadro!$B$1:$B$3005,MATCH(B29,[1]Quadro!$A$1:$A$3005,0),0)</f>
        <v>Algarve</v>
      </c>
    </row>
    <row r="30" spans="1:6" x14ac:dyDescent="0.2">
      <c r="A30" s="57"/>
      <c r="B30" s="39" t="s">
        <v>45</v>
      </c>
      <c r="C30" s="40">
        <v>0</v>
      </c>
      <c r="D30" s="20">
        <v>6445864</v>
      </c>
      <c r="E30" s="41">
        <v>6445864</v>
      </c>
      <c r="F30" t="str">
        <f>INDEX([1]Quadro!$B$1:$B$3005,MATCH(B30,[1]Quadro!$A$1:$A$3005,0),0)</f>
        <v>Baixo Alentejo</v>
      </c>
    </row>
    <row r="31" spans="1:6" x14ac:dyDescent="0.2">
      <c r="A31" s="57"/>
      <c r="B31" s="39" t="s">
        <v>46</v>
      </c>
      <c r="C31" s="40">
        <v>0</v>
      </c>
      <c r="D31" s="20">
        <v>128585361</v>
      </c>
      <c r="E31" s="41">
        <v>128585361</v>
      </c>
      <c r="F31" t="str">
        <f>INDEX([1]Quadro!$B$1:$B$3005,MATCH(B31,[1]Quadro!$A$1:$A$3005,0),0)</f>
        <v>Área Metropolitana de Lisboa</v>
      </c>
    </row>
    <row r="32" spans="1:6" x14ac:dyDescent="0.2">
      <c r="A32" s="57"/>
      <c r="B32" s="39" t="s">
        <v>47</v>
      </c>
      <c r="C32" s="40">
        <v>0</v>
      </c>
      <c r="D32" s="20">
        <v>5851189</v>
      </c>
      <c r="E32" s="41">
        <v>5851189</v>
      </c>
      <c r="F32" t="str">
        <f>INDEX([1]Quadro!$B$1:$B$3005,MATCH(B32,[1]Quadro!$A$1:$A$3005,0),0)</f>
        <v>Beiras e Serra da Estrela</v>
      </c>
    </row>
    <row r="33" spans="1:6" x14ac:dyDescent="0.2">
      <c r="A33" s="57"/>
      <c r="B33" s="39" t="s">
        <v>48</v>
      </c>
      <c r="C33" s="40">
        <v>0</v>
      </c>
      <c r="D33" s="20">
        <v>16135337</v>
      </c>
      <c r="E33" s="41">
        <v>16135337</v>
      </c>
      <c r="F33" t="str">
        <f>INDEX([1]Quadro!$B$1:$B$3005,MATCH(B33,[1]Quadro!$A$1:$A$3005,0),0)</f>
        <v>Lezíria do Tejo</v>
      </c>
    </row>
    <row r="34" spans="1:6" x14ac:dyDescent="0.2">
      <c r="A34" s="57"/>
      <c r="B34" s="39" t="s">
        <v>49</v>
      </c>
      <c r="C34" s="40">
        <v>0</v>
      </c>
      <c r="D34" s="20">
        <v>4736270</v>
      </c>
      <c r="E34" s="41">
        <v>4736270</v>
      </c>
      <c r="F34" t="str">
        <f>INDEX([1]Quadro!$B$1:$B$3005,MATCH(B34,[1]Quadro!$A$1:$A$3005,0),0)</f>
        <v>Baixo Alentejo</v>
      </c>
    </row>
    <row r="35" spans="1:6" x14ac:dyDescent="0.2">
      <c r="A35" s="57"/>
      <c r="B35" s="39" t="s">
        <v>50</v>
      </c>
      <c r="C35" s="40">
        <v>0</v>
      </c>
      <c r="D35" s="20">
        <v>5310662</v>
      </c>
      <c r="E35" s="41">
        <v>5310662</v>
      </c>
      <c r="F35" t="str">
        <f>INDEX([1]Quadro!$B$1:$B$3005,MATCH(B35,[1]Quadro!$A$1:$A$3005,0),0)</f>
        <v>Lezíria do Tejo</v>
      </c>
    </row>
    <row r="36" spans="1:6" x14ac:dyDescent="0.2">
      <c r="A36" s="57"/>
      <c r="B36" s="39" t="s">
        <v>51</v>
      </c>
      <c r="C36" s="40">
        <v>0</v>
      </c>
      <c r="D36" s="20">
        <v>2839014</v>
      </c>
      <c r="E36" s="41">
        <v>2839014</v>
      </c>
      <c r="F36" t="str">
        <f>INDEX([1]Quadro!$B$1:$B$3005,MATCH(B36,[1]Quadro!$A$1:$A$3005,0),0)</f>
        <v>Alto Alentejo</v>
      </c>
    </row>
    <row r="37" spans="1:6" x14ac:dyDescent="0.2">
      <c r="A37" s="57"/>
      <c r="B37" s="39" t="s">
        <v>52</v>
      </c>
      <c r="C37" s="40">
        <v>0</v>
      </c>
      <c r="D37" s="20">
        <v>4676323</v>
      </c>
      <c r="E37" s="41">
        <v>4676323</v>
      </c>
      <c r="F37" t="str">
        <f>INDEX([1]Quadro!$B$1:$B$3005,MATCH(B37,[1]Quadro!$A$1:$A$3005,0),0)</f>
        <v>Região de Leiria</v>
      </c>
    </row>
    <row r="38" spans="1:6" x14ac:dyDescent="0.2">
      <c r="A38" s="57"/>
      <c r="B38" s="39" t="s">
        <v>53</v>
      </c>
      <c r="C38" s="40">
        <v>0</v>
      </c>
      <c r="D38" s="20">
        <v>1677120</v>
      </c>
      <c r="E38" s="41">
        <v>1677120</v>
      </c>
      <c r="F38" t="str">
        <f>INDEX([1]Quadro!$B$1:$B$3005,MATCH(B38,[1]Quadro!$A$1:$A$3005,0),0)</f>
        <v>Baixo Alentejo</v>
      </c>
    </row>
    <row r="39" spans="1:6" x14ac:dyDescent="0.2">
      <c r="A39" s="57"/>
      <c r="B39" s="39" t="s">
        <v>54</v>
      </c>
      <c r="C39" s="40">
        <v>0</v>
      </c>
      <c r="D39" s="20">
        <v>122160664</v>
      </c>
      <c r="E39" s="41">
        <v>122160664</v>
      </c>
      <c r="F39" t="str">
        <f>INDEX([1]Quadro!$B$1:$B$3005,MATCH(B39,[1]Quadro!$A$1:$A$3005,0),0)</f>
        <v>Área Metropolitana de Lisboa</v>
      </c>
    </row>
    <row r="40" spans="1:6" x14ac:dyDescent="0.2">
      <c r="A40" s="57"/>
      <c r="B40" s="39" t="s">
        <v>55</v>
      </c>
      <c r="C40" s="40">
        <v>0</v>
      </c>
      <c r="D40" s="20">
        <v>30523886</v>
      </c>
      <c r="E40" s="41">
        <v>30523886</v>
      </c>
      <c r="F40" t="str">
        <f>INDEX([1]Quadro!$B$1:$B$3005,MATCH(B40,[1]Quadro!$A$1:$A$3005,0),0)</f>
        <v>Tâmega e Sousa</v>
      </c>
    </row>
    <row r="41" spans="1:6" x14ac:dyDescent="0.2">
      <c r="A41" s="57"/>
      <c r="B41" s="39" t="s">
        <v>56</v>
      </c>
      <c r="C41" s="40">
        <v>0</v>
      </c>
      <c r="D41" s="20">
        <v>8419740</v>
      </c>
      <c r="E41" s="41">
        <v>8419740</v>
      </c>
      <c r="F41" t="str">
        <f>INDEX([1]Quadro!$B$1:$B$3005,MATCH(B41,[1]Quadro!$A$1:$A$3005,0),0)</f>
        <v>Cávado</v>
      </c>
    </row>
    <row r="42" spans="1:6" x14ac:dyDescent="0.2">
      <c r="A42" s="57"/>
      <c r="B42" s="39" t="s">
        <v>57</v>
      </c>
      <c r="C42" s="40">
        <v>0</v>
      </c>
      <c r="D42" s="20">
        <v>21920699</v>
      </c>
      <c r="E42" s="41">
        <v>21920699</v>
      </c>
      <c r="F42" t="str">
        <f>INDEX([1]Quadro!$B$1:$B$3005,MATCH(B42,[1]Quadro!$A$1:$A$3005,0),0)</f>
        <v>Região de Aveiro</v>
      </c>
    </row>
    <row r="43" spans="1:6" x14ac:dyDescent="0.2">
      <c r="A43" s="57"/>
      <c r="B43" s="39" t="s">
        <v>58</v>
      </c>
      <c r="C43" s="40">
        <v>0</v>
      </c>
      <c r="D43" s="20">
        <v>8153992</v>
      </c>
      <c r="E43" s="41">
        <v>8153992</v>
      </c>
      <c r="F43" t="str">
        <f>INDEX([1]Quadro!$B$1:$B$3005,MATCH(B43,[1]Quadro!$A$1:$A$3005,0),0)</f>
        <v>Região de Leiria</v>
      </c>
    </row>
    <row r="44" spans="1:6" x14ac:dyDescent="0.2">
      <c r="A44" s="57"/>
      <c r="B44" s="39" t="s">
        <v>59</v>
      </c>
      <c r="C44" s="40">
        <v>0</v>
      </c>
      <c r="D44" s="20">
        <v>12636655</v>
      </c>
      <c r="E44" s="41">
        <v>12636655</v>
      </c>
      <c r="F44" t="str">
        <f>INDEX([1]Quadro!$B$1:$B$3005,MATCH(B44,[1]Quadro!$A$1:$A$3005,0),0)</f>
        <v>Alto Minho</v>
      </c>
    </row>
    <row r="45" spans="1:6" x14ac:dyDescent="0.2">
      <c r="A45" s="57"/>
      <c r="B45" s="39" t="s">
        <v>60</v>
      </c>
      <c r="C45" s="40">
        <v>0</v>
      </c>
      <c r="D45" s="20">
        <v>8007775</v>
      </c>
      <c r="E45" s="41">
        <v>8007775</v>
      </c>
      <c r="F45" t="str">
        <f>INDEX([1]Quadro!$B$1:$B$3005,MATCH(B45,[1]Quadro!$A$1:$A$3005,0),0)</f>
        <v>Região de Coimbra</v>
      </c>
    </row>
    <row r="46" spans="1:6" x14ac:dyDescent="0.2">
      <c r="A46" s="57"/>
      <c r="B46" s="39" t="s">
        <v>61</v>
      </c>
      <c r="C46" s="40">
        <v>0</v>
      </c>
      <c r="D46" s="20">
        <v>3137877</v>
      </c>
      <c r="E46" s="41">
        <v>3137877</v>
      </c>
      <c r="F46" t="str">
        <f>INDEX([1]Quadro!$B$1:$B$3005,MATCH(B46,[1]Quadro!$A$1:$A$3005,0),0)</f>
        <v>Douro</v>
      </c>
    </row>
    <row r="47" spans="1:6" x14ac:dyDescent="0.2">
      <c r="A47" s="57"/>
      <c r="B47" s="39" t="s">
        <v>62</v>
      </c>
      <c r="C47" s="40">
        <v>0</v>
      </c>
      <c r="D47" s="20">
        <v>12256769</v>
      </c>
      <c r="E47" s="41">
        <v>12256769</v>
      </c>
      <c r="F47" t="str">
        <f>INDEX([1]Quadro!$B$1:$B$3005,MATCH(B47,[1]Quadro!$A$1:$A$3005,0),0)</f>
        <v>Área Metropolitana do Porto</v>
      </c>
    </row>
    <row r="48" spans="1:6" x14ac:dyDescent="0.2">
      <c r="A48" s="57"/>
      <c r="B48" s="39" t="s">
        <v>63</v>
      </c>
      <c r="C48" s="40">
        <v>0</v>
      </c>
      <c r="D48" s="20">
        <v>5293114</v>
      </c>
      <c r="E48" s="41">
        <v>5293114</v>
      </c>
      <c r="F48" t="str">
        <f>INDEX([1]Quadro!$B$1:$B$3005,MATCH(B48,[1]Quadro!$A$1:$A$3005,0),0)</f>
        <v>Alentejo Central</v>
      </c>
    </row>
    <row r="49" spans="1:6" x14ac:dyDescent="0.2">
      <c r="A49" s="57"/>
      <c r="B49" s="39" t="s">
        <v>64</v>
      </c>
      <c r="C49" s="40">
        <v>0</v>
      </c>
      <c r="D49" s="20">
        <v>2095106</v>
      </c>
      <c r="E49" s="41">
        <v>2095106</v>
      </c>
      <c r="F49" t="str">
        <f>INDEX([1]Quadro!$B$1:$B$3005,MATCH(B49,[1]Quadro!$A$1:$A$3005,0),0)</f>
        <v>Alto Alentejo</v>
      </c>
    </row>
    <row r="50" spans="1:6" x14ac:dyDescent="0.2">
      <c r="A50" s="57"/>
      <c r="B50" s="39" t="s">
        <v>65</v>
      </c>
      <c r="C50" s="40">
        <v>0</v>
      </c>
      <c r="D50" s="20">
        <v>6639386</v>
      </c>
      <c r="E50" s="41">
        <v>6639386</v>
      </c>
      <c r="F50" t="str">
        <f>INDEX([1]Quadro!$B$1:$B$3005,MATCH(B50,[1]Quadro!$A$1:$A$3005,0),0)</f>
        <v>Oeste</v>
      </c>
    </row>
    <row r="51" spans="1:6" x14ac:dyDescent="0.2">
      <c r="A51" s="57"/>
      <c r="B51" s="39" t="s">
        <v>66</v>
      </c>
      <c r="C51" s="40">
        <v>0</v>
      </c>
      <c r="D51" s="20">
        <v>58319088</v>
      </c>
      <c r="E51" s="41">
        <v>58319088</v>
      </c>
      <c r="F51" t="str">
        <f>INDEX([1]Quadro!$B$1:$B$3005,MATCH(B51,[1]Quadro!$A$1:$A$3005,0),0)</f>
        <v>Região de Aveiro</v>
      </c>
    </row>
    <row r="52" spans="1:6" x14ac:dyDescent="0.2">
      <c r="A52" s="57"/>
      <c r="B52" s="39" t="s">
        <v>67</v>
      </c>
      <c r="C52" s="40">
        <v>0</v>
      </c>
      <c r="D52" s="20">
        <v>3386801</v>
      </c>
      <c r="E52" s="41">
        <v>3386801</v>
      </c>
      <c r="F52" t="str">
        <f>INDEX([1]Quadro!$B$1:$B$3005,MATCH(B52,[1]Quadro!$A$1:$A$3005,0),0)</f>
        <v>Alto Alentejo</v>
      </c>
    </row>
    <row r="53" spans="1:6" x14ac:dyDescent="0.2">
      <c r="A53" s="57"/>
      <c r="B53" s="39" t="s">
        <v>68</v>
      </c>
      <c r="C53" s="40">
        <v>0</v>
      </c>
      <c r="D53" s="20">
        <v>13347287</v>
      </c>
      <c r="E53" s="41">
        <v>13347287</v>
      </c>
      <c r="F53" t="str">
        <f>INDEX([1]Quadro!$B$1:$B$3005,MATCH(B53,[1]Quadro!$A$1:$A$3005,0),0)</f>
        <v>Lezíria do Tejo</v>
      </c>
    </row>
    <row r="54" spans="1:6" ht="12.75" customHeight="1" x14ac:dyDescent="0.2">
      <c r="A54" s="57"/>
      <c r="B54" s="39" t="s">
        <v>69</v>
      </c>
      <c r="C54" s="40">
        <v>0</v>
      </c>
      <c r="D54" s="20">
        <v>9489164</v>
      </c>
      <c r="E54" s="41">
        <v>9489164</v>
      </c>
      <c r="F54" t="str">
        <f>INDEX([1]Quadro!$B$1:$B$3005,MATCH(B54,[1]Quadro!$A$1:$A$3005,0),0)</f>
        <v>Tâmega e Sousa</v>
      </c>
    </row>
    <row r="55" spans="1:6" ht="12.75" customHeight="1" x14ac:dyDescent="0.2">
      <c r="A55" s="57"/>
      <c r="B55" s="39" t="s">
        <v>70</v>
      </c>
      <c r="C55" s="40">
        <v>0</v>
      </c>
      <c r="D55" s="20">
        <v>73005490</v>
      </c>
      <c r="E55" s="41">
        <v>73005490</v>
      </c>
      <c r="F55" t="str">
        <f>INDEX([1]Quadro!$B$1:$B$3005,MATCH(B55,[1]Quadro!$A$1:$A$3005,0),0)</f>
        <v>Cávado</v>
      </c>
    </row>
    <row r="56" spans="1:6" ht="12.75" customHeight="1" x14ac:dyDescent="0.2">
      <c r="A56" s="57"/>
      <c r="B56" s="39" t="s">
        <v>71</v>
      </c>
      <c r="C56" s="40">
        <v>0</v>
      </c>
      <c r="D56" s="20">
        <v>874724</v>
      </c>
      <c r="E56" s="41">
        <v>874724</v>
      </c>
      <c r="F56" t="str">
        <f>INDEX([1]Quadro!$B$1:$B$3005,MATCH(B56,[1]Quadro!$A$1:$A$3005,0),0)</f>
        <v>Baixo Alentejo</v>
      </c>
    </row>
    <row r="57" spans="1:6" ht="12.75" customHeight="1" x14ac:dyDescent="0.2">
      <c r="A57" s="57"/>
      <c r="B57" s="39" t="s">
        <v>72</v>
      </c>
      <c r="C57" s="40">
        <v>0</v>
      </c>
      <c r="D57" s="20">
        <v>55021215</v>
      </c>
      <c r="E57" s="41">
        <v>55021215</v>
      </c>
      <c r="F57" t="str">
        <f>INDEX([1]Quadro!$B$1:$B$3005,MATCH(B57,[1]Quadro!$A$1:$A$3005,0),0)</f>
        <v>Área Metropolitana de Lisboa</v>
      </c>
    </row>
    <row r="58" spans="1:6" ht="12.75" customHeight="1" x14ac:dyDescent="0.2">
      <c r="A58" s="57"/>
      <c r="B58" s="39" t="s">
        <v>73</v>
      </c>
      <c r="C58" s="40">
        <v>0</v>
      </c>
      <c r="D58" s="20">
        <v>10471728</v>
      </c>
      <c r="E58" s="41">
        <v>10471728</v>
      </c>
      <c r="F58" t="str">
        <f>INDEX([1]Quadro!$B$1:$B$3005,MATCH(B58,[1]Quadro!$A$1:$A$3005,0),0)</f>
        <v>Região de Leiria</v>
      </c>
    </row>
    <row r="59" spans="1:6" ht="12.75" customHeight="1" x14ac:dyDescent="0.2">
      <c r="A59" s="57"/>
      <c r="B59" s="39" t="s">
        <v>74</v>
      </c>
      <c r="C59" s="40">
        <v>0</v>
      </c>
      <c r="D59" s="20">
        <v>25106572</v>
      </c>
      <c r="E59" s="41">
        <v>25106572</v>
      </c>
      <c r="F59" t="str">
        <f>INDEX([1]Quadro!$B$1:$B$3005,MATCH(B59,[1]Quadro!$A$1:$A$3005,0),0)</f>
        <v>Baixo Alentejo</v>
      </c>
    </row>
    <row r="60" spans="1:6" ht="12.75" customHeight="1" x14ac:dyDescent="0.2">
      <c r="A60" s="57"/>
      <c r="B60" s="39" t="s">
        <v>75</v>
      </c>
      <c r="C60" s="40">
        <v>0</v>
      </c>
      <c r="D60" s="20">
        <v>4717412</v>
      </c>
      <c r="E60" s="41">
        <v>4717412</v>
      </c>
      <c r="F60" t="str">
        <f>INDEX([1]Quadro!$B$1:$B$3005,MATCH(B60,[1]Quadro!$A$1:$A$3005,0),0)</f>
        <v>Beiras e Serra da Estrela</v>
      </c>
    </row>
    <row r="61" spans="1:6" ht="12.75" customHeight="1" x14ac:dyDescent="0.2">
      <c r="A61" s="57"/>
      <c r="B61" s="39" t="s">
        <v>76</v>
      </c>
      <c r="C61" s="40">
        <v>0</v>
      </c>
      <c r="D61" s="20">
        <v>16029460</v>
      </c>
      <c r="E61" s="41">
        <v>16029460</v>
      </c>
      <c r="F61" t="str">
        <f>INDEX([1]Quadro!$B$1:$B$3005,MATCH(B61,[1]Quadro!$A$1:$A$3005,0),0)</f>
        <v>Lezíria do Tejo</v>
      </c>
    </row>
    <row r="62" spans="1:6" ht="12.75" customHeight="1" x14ac:dyDescent="0.2">
      <c r="A62" s="57"/>
      <c r="B62" s="39" t="s">
        <v>77</v>
      </c>
      <c r="C62" s="40">
        <v>0</v>
      </c>
      <c r="D62" s="20">
        <v>9526785</v>
      </c>
      <c r="E62" s="41">
        <v>9526785</v>
      </c>
      <c r="F62" t="str">
        <f>INDEX([1]Quadro!$B$1:$B$3005,MATCH(B62,[1]Quadro!$A$1:$A$3005,0),0)</f>
        <v>Oeste</v>
      </c>
    </row>
    <row r="63" spans="1:6" ht="12.75" customHeight="1" x14ac:dyDescent="0.2">
      <c r="A63" s="57"/>
      <c r="B63" s="39" t="s">
        <v>78</v>
      </c>
      <c r="C63" s="40">
        <v>0</v>
      </c>
      <c r="D63" s="20">
        <v>5027113</v>
      </c>
      <c r="E63" s="41">
        <v>5027113</v>
      </c>
      <c r="F63" t="str">
        <f>INDEX([1]Quadro!$B$1:$B$3005,MATCH(B63,[1]Quadro!$A$1:$A$3005,0),0)</f>
        <v>Alentejo Central</v>
      </c>
    </row>
    <row r="64" spans="1:6" ht="12.75" customHeight="1" x14ac:dyDescent="0.2">
      <c r="A64" s="57"/>
      <c r="B64" s="39" t="s">
        <v>79</v>
      </c>
      <c r="C64" s="40">
        <v>0</v>
      </c>
      <c r="D64" s="20">
        <v>2763499</v>
      </c>
      <c r="E64" s="41">
        <v>2763499</v>
      </c>
      <c r="F64" t="str">
        <f>INDEX([1]Quadro!$B$1:$B$3005,MATCH(B64,[1]Quadro!$A$1:$A$3005,0),0)</f>
        <v>Alto Tâmega</v>
      </c>
    </row>
    <row r="65" spans="1:6" ht="12.75" customHeight="1" x14ac:dyDescent="0.2">
      <c r="A65" s="57"/>
      <c r="B65" s="39" t="s">
        <v>80</v>
      </c>
      <c r="C65" s="40">
        <v>0</v>
      </c>
      <c r="D65" s="20">
        <v>104055722</v>
      </c>
      <c r="E65" s="41">
        <v>104055722</v>
      </c>
      <c r="F65" t="str">
        <f>INDEX([1]Quadro!$B$1:$B$3005,MATCH(B65,[1]Quadro!$A$1:$A$3005,0),0)</f>
        <v>Cávado</v>
      </c>
    </row>
    <row r="66" spans="1:6" ht="12.75" customHeight="1" x14ac:dyDescent="0.2">
      <c r="A66" s="57"/>
      <c r="B66" s="39" t="s">
        <v>81</v>
      </c>
      <c r="C66" s="40">
        <v>0</v>
      </c>
      <c r="D66" s="20">
        <v>23701003</v>
      </c>
      <c r="E66" s="41">
        <v>23701003</v>
      </c>
      <c r="F66" t="str">
        <f>INDEX([1]Quadro!$B$1:$B$3005,MATCH(B66,[1]Quadro!$A$1:$A$3005,0),0)</f>
        <v>Terras de Trás-os-Montes</v>
      </c>
    </row>
    <row r="67" spans="1:6" ht="12.75" customHeight="1" x14ac:dyDescent="0.2">
      <c r="A67" s="57"/>
      <c r="B67" s="39" t="s">
        <v>82</v>
      </c>
      <c r="C67" s="40">
        <v>0</v>
      </c>
      <c r="D67" s="20">
        <v>6658534</v>
      </c>
      <c r="E67" s="41">
        <v>6658534</v>
      </c>
      <c r="F67" t="str">
        <f>INDEX([1]Quadro!$B$1:$B$3005,MATCH(B67,[1]Quadro!$A$1:$A$3005,0),0)</f>
        <v>Ave</v>
      </c>
    </row>
    <row r="68" spans="1:6" ht="12.75" customHeight="1" x14ac:dyDescent="0.2">
      <c r="A68" s="57"/>
      <c r="B68" s="39" t="s">
        <v>83</v>
      </c>
      <c r="C68" s="40">
        <v>0</v>
      </c>
      <c r="D68" s="20">
        <v>9529755</v>
      </c>
      <c r="E68" s="41">
        <v>9529755</v>
      </c>
      <c r="F68" t="str">
        <f>INDEX([1]Quadro!$B$1:$B$3005,MATCH(B68,[1]Quadro!$A$1:$A$3005,0),0)</f>
        <v>Oeste</v>
      </c>
    </row>
    <row r="69" spans="1:6" ht="12.75" customHeight="1" x14ac:dyDescent="0.2">
      <c r="A69" s="57"/>
      <c r="B69" s="39" t="s">
        <v>84</v>
      </c>
      <c r="C69" s="40">
        <v>0</v>
      </c>
      <c r="D69" s="20">
        <v>36704099</v>
      </c>
      <c r="E69" s="41">
        <v>36704099</v>
      </c>
      <c r="F69" t="str">
        <f>INDEX([1]Quadro!$B$1:$B$3005,MATCH(B69,[1]Quadro!$A$1:$A$3005,0),0)</f>
        <v>Oeste</v>
      </c>
    </row>
    <row r="70" spans="1:6" ht="12.75" customHeight="1" x14ac:dyDescent="0.2">
      <c r="A70" s="57"/>
      <c r="B70" s="39" t="s">
        <v>85</v>
      </c>
      <c r="C70" s="40">
        <v>0</v>
      </c>
      <c r="D70" s="20">
        <v>13469217</v>
      </c>
      <c r="E70" s="41">
        <v>13469217</v>
      </c>
      <c r="F70" t="str">
        <f>INDEX([1]Quadro!$B$1:$B$3005,MATCH(B70,[1]Quadro!$A$1:$A$3005,0),0)</f>
        <v>Alto Minho</v>
      </c>
    </row>
    <row r="71" spans="1:6" ht="12.75" customHeight="1" x14ac:dyDescent="0.2">
      <c r="A71" s="57"/>
      <c r="B71" s="39" t="s">
        <v>86</v>
      </c>
      <c r="C71" s="40">
        <v>0</v>
      </c>
      <c r="D71" s="20">
        <v>6054307</v>
      </c>
      <c r="E71" s="41">
        <v>6054307</v>
      </c>
      <c r="F71" t="str">
        <f>INDEX([1]Quadro!$B$1:$B$3005,MATCH(B71,[1]Quadro!$A$1:$A$3005,0),0)</f>
        <v>Alto Alentejo</v>
      </c>
    </row>
    <row r="72" spans="1:6" ht="12.75" customHeight="1" x14ac:dyDescent="0.2">
      <c r="A72" s="57"/>
      <c r="B72" s="39" t="s">
        <v>87</v>
      </c>
      <c r="C72" s="40">
        <v>0</v>
      </c>
      <c r="D72" s="20">
        <v>24555436</v>
      </c>
      <c r="E72" s="41">
        <v>24555436</v>
      </c>
      <c r="F72" t="str">
        <f>INDEX([1]Quadro!$B$1:$B$3005,MATCH(B72,[1]Quadro!$A$1:$A$3005,0),0)</f>
        <v>Região de Coimbra</v>
      </c>
    </row>
    <row r="73" spans="1:6" ht="12.75" customHeight="1" x14ac:dyDescent="0.2">
      <c r="A73" s="57"/>
      <c r="B73" s="39" t="s">
        <v>88</v>
      </c>
      <c r="C73" s="40">
        <v>0</v>
      </c>
      <c r="D73" s="20">
        <v>3645382</v>
      </c>
      <c r="E73" s="41">
        <v>3645382</v>
      </c>
      <c r="F73" t="str">
        <f>INDEX([1]Quadro!$B$1:$B$3005,MATCH(B73,[1]Quadro!$A$1:$A$3005,0),0)</f>
        <v>Douro</v>
      </c>
    </row>
    <row r="74" spans="1:6" ht="12.75" customHeight="1" x14ac:dyDescent="0.2">
      <c r="A74" s="57"/>
      <c r="B74" s="39" t="s">
        <v>89</v>
      </c>
      <c r="C74" s="40">
        <v>0</v>
      </c>
      <c r="D74" s="20">
        <v>5345252</v>
      </c>
      <c r="E74" s="41">
        <v>5345252</v>
      </c>
      <c r="F74" t="str">
        <f>INDEX([1]Quadro!$B$1:$B$3005,MATCH(B74,[1]Quadro!$A$1:$A$3005,0),0)</f>
        <v>Viseu Dão Lafões</v>
      </c>
    </row>
    <row r="75" spans="1:6" ht="12.75" customHeight="1" x14ac:dyDescent="0.2">
      <c r="A75" s="57"/>
      <c r="B75" s="39" t="s">
        <v>90</v>
      </c>
      <c r="C75" s="40">
        <v>0</v>
      </c>
      <c r="D75" s="20">
        <v>16252885</v>
      </c>
      <c r="E75" s="41">
        <v>16252885</v>
      </c>
      <c r="F75" t="str">
        <f>INDEX([1]Quadro!$B$1:$B$3005,MATCH(B75,[1]Quadro!$A$1:$A$3005,0),0)</f>
        <v>Lezíria do Tejo</v>
      </c>
    </row>
    <row r="76" spans="1:6" ht="12.75" customHeight="1" x14ac:dyDescent="0.2">
      <c r="A76" s="57"/>
      <c r="B76" s="39" t="s">
        <v>91</v>
      </c>
      <c r="C76" s="40">
        <v>0</v>
      </c>
      <c r="D76" s="20">
        <v>183759054</v>
      </c>
      <c r="E76" s="41">
        <v>183759054</v>
      </c>
      <c r="F76" t="str">
        <f>INDEX([1]Quadro!$B$1:$B$3005,MATCH(B76,[1]Quadro!$A$1:$A$3005,0),0)</f>
        <v>Área Metropolitana de Lisboa</v>
      </c>
    </row>
    <row r="77" spans="1:6" ht="12.75" customHeight="1" x14ac:dyDescent="0.2">
      <c r="A77" s="57"/>
      <c r="B77" s="39" t="s">
        <v>92</v>
      </c>
      <c r="C77" s="40">
        <v>0</v>
      </c>
      <c r="D77" s="20">
        <v>2399373</v>
      </c>
      <c r="E77" s="41">
        <v>2399373</v>
      </c>
      <c r="F77" t="str">
        <f>INDEX([1]Quadro!$B$1:$B$3005,MATCH(B77,[1]Quadro!$A$1:$A$3005,0),0)</f>
        <v>Região de Leiria</v>
      </c>
    </row>
    <row r="78" spans="1:6" ht="12.75" customHeight="1" x14ac:dyDescent="0.2">
      <c r="A78" s="57"/>
      <c r="B78" s="39" t="s">
        <v>93</v>
      </c>
      <c r="C78" s="40">
        <v>0</v>
      </c>
      <c r="D78" s="20">
        <v>40105099</v>
      </c>
      <c r="E78" s="41">
        <v>40105099</v>
      </c>
      <c r="F78" t="str">
        <f>INDEX([1]Quadro!$B$1:$B$3005,MATCH(B78,[1]Quadro!$A$1:$A$3005,0),0)</f>
        <v>Beira Baixa</v>
      </c>
    </row>
    <row r="79" spans="1:6" ht="12.75" customHeight="1" x14ac:dyDescent="0.2">
      <c r="A79" s="57"/>
      <c r="B79" s="39" t="s">
        <v>94</v>
      </c>
      <c r="C79" s="40">
        <v>0</v>
      </c>
      <c r="D79" s="20">
        <v>8558166</v>
      </c>
      <c r="E79" s="41">
        <v>8558166</v>
      </c>
      <c r="F79" t="str">
        <f>INDEX([1]Quadro!$B$1:$B$3005,MATCH(B79,[1]Quadro!$A$1:$A$3005,0),0)</f>
        <v>Tâmega e Sousa</v>
      </c>
    </row>
    <row r="80" spans="1:6" ht="12.75" customHeight="1" x14ac:dyDescent="0.2">
      <c r="A80" s="57"/>
      <c r="B80" s="39" t="s">
        <v>95</v>
      </c>
      <c r="C80" s="40">
        <v>0</v>
      </c>
      <c r="D80" s="20">
        <v>2962570</v>
      </c>
      <c r="E80" s="41">
        <v>2962570</v>
      </c>
      <c r="F80" t="str">
        <f>INDEX([1]Quadro!$B$1:$B$3005,MATCH(B80,[1]Quadro!$A$1:$A$3005,0),0)</f>
        <v>Alto Alentejo</v>
      </c>
    </row>
    <row r="81" spans="1:6" ht="12.75" customHeight="1" x14ac:dyDescent="0.2">
      <c r="A81" s="57"/>
      <c r="B81" s="39" t="s">
        <v>96</v>
      </c>
      <c r="C81" s="40">
        <v>0</v>
      </c>
      <c r="D81" s="20">
        <v>6713434</v>
      </c>
      <c r="E81" s="41">
        <v>6713434</v>
      </c>
      <c r="F81" t="str">
        <f>INDEX([1]Quadro!$B$1:$B$3005,MATCH(B81,[1]Quadro!$A$1:$A$3005,0),0)</f>
        <v>Viseu Dão Lafões</v>
      </c>
    </row>
    <row r="82" spans="1:6" ht="12.75" customHeight="1" x14ac:dyDescent="0.2">
      <c r="A82" s="57"/>
      <c r="B82" s="39" t="s">
        <v>97</v>
      </c>
      <c r="C82" s="40">
        <v>0</v>
      </c>
      <c r="D82" s="20">
        <v>5394651</v>
      </c>
      <c r="E82" s="41">
        <v>5394651</v>
      </c>
      <c r="F82" t="str">
        <f>INDEX([1]Quadro!$B$1:$B$3005,MATCH(B82,[1]Quadro!$A$1:$A$3005,0),0)</f>
        <v>Algarve</v>
      </c>
    </row>
    <row r="83" spans="1:6" ht="12.75" customHeight="1" x14ac:dyDescent="0.2">
      <c r="A83" s="57"/>
      <c r="B83" s="39" t="s">
        <v>98</v>
      </c>
      <c r="C83" s="40">
        <v>0</v>
      </c>
      <c r="D83" s="20">
        <v>4658992</v>
      </c>
      <c r="E83" s="41">
        <v>4658992</v>
      </c>
      <c r="F83" t="str">
        <f>INDEX([1]Quadro!$B$1:$B$3005,MATCH(B83,[1]Quadro!$A$1:$A$3005,0),0)</f>
        <v>Baixo Alentejo</v>
      </c>
    </row>
    <row r="84" spans="1:6" ht="12.75" customHeight="1" x14ac:dyDescent="0.2">
      <c r="A84" s="57"/>
      <c r="B84" s="39" t="s">
        <v>99</v>
      </c>
      <c r="C84" s="40">
        <v>0</v>
      </c>
      <c r="D84" s="20">
        <v>4540043</v>
      </c>
      <c r="E84" s="41">
        <v>4540043</v>
      </c>
      <c r="F84" t="str">
        <f>INDEX([1]Quadro!$B$1:$B$3005,MATCH(B84,[1]Quadro!$A$1:$A$3005,0),0)</f>
        <v>Beiras e Serra da Estrela</v>
      </c>
    </row>
    <row r="85" spans="1:6" ht="12.75" customHeight="1" x14ac:dyDescent="0.2">
      <c r="A85" s="57"/>
      <c r="B85" s="39" t="s">
        <v>100</v>
      </c>
      <c r="C85" s="40">
        <v>0</v>
      </c>
      <c r="D85" s="20">
        <v>7660146</v>
      </c>
      <c r="E85" s="41">
        <v>7660146</v>
      </c>
      <c r="F85" t="str">
        <f>INDEX([1]Quadro!$B$1:$B$3005,MATCH(B85,[1]Quadro!$A$1:$A$3005,0),0)</f>
        <v>Tâmega e Sousa</v>
      </c>
    </row>
    <row r="86" spans="1:6" ht="12.75" customHeight="1" x14ac:dyDescent="0.2">
      <c r="A86" s="57"/>
      <c r="B86" s="39" t="s">
        <v>101</v>
      </c>
      <c r="C86" s="40">
        <v>0</v>
      </c>
      <c r="D86" s="20">
        <v>6917088</v>
      </c>
      <c r="E86" s="41">
        <v>6917088</v>
      </c>
      <c r="F86" t="str">
        <f>INDEX([1]Quadro!$B$1:$B$3005,MATCH(B86,[1]Quadro!$A$1:$A$3005,0),0)</f>
        <v>Lezíria do Tejo</v>
      </c>
    </row>
    <row r="87" spans="1:6" ht="12.75" customHeight="1" x14ac:dyDescent="0.2">
      <c r="A87" s="57"/>
      <c r="B87" s="39" t="s">
        <v>102</v>
      </c>
      <c r="C87" s="40">
        <v>0</v>
      </c>
      <c r="D87" s="20">
        <v>27198895</v>
      </c>
      <c r="E87" s="41">
        <v>27198895</v>
      </c>
      <c r="F87" t="str">
        <f>INDEX([1]Quadro!$B$1:$B$3005,MATCH(B87,[1]Quadro!$A$1:$A$3005,0),0)</f>
        <v>Alto Tâmega</v>
      </c>
    </row>
    <row r="88" spans="1:6" ht="12.75" customHeight="1" x14ac:dyDescent="0.2">
      <c r="A88" s="57"/>
      <c r="B88" s="39" t="s">
        <v>103</v>
      </c>
      <c r="C88" s="40">
        <v>0</v>
      </c>
      <c r="D88" s="20">
        <v>10100998</v>
      </c>
      <c r="E88" s="41">
        <v>10100998</v>
      </c>
      <c r="F88" t="str">
        <f>INDEX([1]Quadro!$B$1:$B$3005,MATCH(B88,[1]Quadro!$A$1:$A$3005,0),0)</f>
        <v>Tâmega e Sousa</v>
      </c>
    </row>
    <row r="89" spans="1:6" ht="12.75" customHeight="1" x14ac:dyDescent="0.2">
      <c r="A89" s="57"/>
      <c r="B89" s="39" t="s">
        <v>104</v>
      </c>
      <c r="C89" s="40">
        <v>0</v>
      </c>
      <c r="D89" s="20">
        <v>148162596</v>
      </c>
      <c r="E89" s="41">
        <v>148162596</v>
      </c>
      <c r="F89" t="str">
        <f>INDEX([1]Quadro!$B$1:$B$3005,MATCH(B89,[1]Quadro!$A$1:$A$3005,0),0)</f>
        <v>Região de Coimbra</v>
      </c>
    </row>
    <row r="90" spans="1:6" ht="12.75" customHeight="1" x14ac:dyDescent="0.2">
      <c r="A90" s="57"/>
      <c r="B90" s="39" t="s">
        <v>105</v>
      </c>
      <c r="C90" s="40">
        <v>0</v>
      </c>
      <c r="D90" s="20">
        <v>8226960</v>
      </c>
      <c r="E90" s="41">
        <v>8226960</v>
      </c>
      <c r="F90" t="str">
        <f>INDEX([1]Quadro!$B$1:$B$3005,MATCH(B90,[1]Quadro!$A$1:$A$3005,0),0)</f>
        <v>Região de Coimbra</v>
      </c>
    </row>
    <row r="91" spans="1:6" ht="12.75" customHeight="1" x14ac:dyDescent="0.2">
      <c r="A91" s="57"/>
      <c r="B91" s="39" t="s">
        <v>106</v>
      </c>
      <c r="C91" s="40">
        <v>0</v>
      </c>
      <c r="D91" s="20">
        <v>2324137</v>
      </c>
      <c r="E91" s="41">
        <v>2324137</v>
      </c>
      <c r="F91" t="str">
        <f>INDEX([1]Quadro!$B$1:$B$3005,MATCH(B91,[1]Quadro!$A$1:$A$3005,0),0)</f>
        <v>Médio Tejo</v>
      </c>
    </row>
    <row r="92" spans="1:6" ht="12.75" customHeight="1" x14ac:dyDescent="0.2">
      <c r="A92" s="57"/>
      <c r="B92" s="39" t="s">
        <v>107</v>
      </c>
      <c r="C92" s="40">
        <v>0</v>
      </c>
      <c r="D92" s="20">
        <v>16488570</v>
      </c>
      <c r="E92" s="41">
        <v>16488570</v>
      </c>
      <c r="F92" t="str">
        <f>INDEX([1]Quadro!$B$1:$B$3005,MATCH(B92,[1]Quadro!$A$1:$A$3005,0),0)</f>
        <v>Lezíria do Tejo</v>
      </c>
    </row>
    <row r="93" spans="1:6" ht="12.75" customHeight="1" x14ac:dyDescent="0.2">
      <c r="A93" s="57"/>
      <c r="B93" s="39" t="s">
        <v>108</v>
      </c>
      <c r="C93" s="40">
        <v>0</v>
      </c>
      <c r="D93" s="20">
        <v>39141202</v>
      </c>
      <c r="E93" s="41">
        <v>39141202</v>
      </c>
      <c r="F93" t="str">
        <f>INDEX([1]Quadro!$B$1:$B$3005,MATCH(B93,[1]Quadro!$A$1:$A$3005,0),0)</f>
        <v>Beiras e Serra da Estrela</v>
      </c>
    </row>
    <row r="94" spans="1:6" ht="12.75" customHeight="1" x14ac:dyDescent="0.2">
      <c r="A94" s="57"/>
      <c r="B94" s="39" t="s">
        <v>109</v>
      </c>
      <c r="C94" s="40">
        <v>0</v>
      </c>
      <c r="D94" s="20">
        <v>2834932</v>
      </c>
      <c r="E94" s="41">
        <v>2834932</v>
      </c>
      <c r="F94" t="str">
        <f>INDEX([1]Quadro!$B$1:$B$3005,MATCH(B94,[1]Quadro!$A$1:$A$3005,0),0)</f>
        <v>Alto Alentejo</v>
      </c>
    </row>
    <row r="95" spans="1:6" ht="12.75" customHeight="1" x14ac:dyDescent="0.2">
      <c r="A95" s="57"/>
      <c r="B95" s="39" t="s">
        <v>110</v>
      </c>
      <c r="C95" s="40">
        <v>0</v>
      </c>
      <c r="D95" s="20">
        <v>3096833</v>
      </c>
      <c r="E95" s="41">
        <v>3096833</v>
      </c>
      <c r="F95" t="str">
        <f>INDEX([1]Quadro!$B$1:$B$3005,MATCH(B95,[1]Quadro!$A$1:$A$3005,0),0)</f>
        <v>Baixo Alentejo</v>
      </c>
    </row>
    <row r="96" spans="1:6" ht="12.75" customHeight="1" x14ac:dyDescent="0.2">
      <c r="A96" s="57"/>
      <c r="B96" s="39" t="s">
        <v>111</v>
      </c>
      <c r="C96" s="40">
        <v>0</v>
      </c>
      <c r="D96" s="20">
        <v>17077902</v>
      </c>
      <c r="E96" s="41">
        <v>17077902</v>
      </c>
      <c r="F96" t="str">
        <f>INDEX([1]Quadro!$B$1:$B$3005,MATCH(B96,[1]Quadro!$A$1:$A$3005,0),0)</f>
        <v>Alto Alentejo</v>
      </c>
    </row>
    <row r="97" spans="1:6" ht="12.75" customHeight="1" x14ac:dyDescent="0.2">
      <c r="A97" s="57"/>
      <c r="B97" s="39" t="s">
        <v>112</v>
      </c>
      <c r="C97" s="40">
        <v>0</v>
      </c>
      <c r="D97" s="20">
        <v>11347073</v>
      </c>
      <c r="E97" s="41">
        <v>11347073</v>
      </c>
      <c r="F97" t="str">
        <f>INDEX([1]Quadro!$B$1:$B$3005,MATCH(B97,[1]Quadro!$A$1:$A$3005,0),0)</f>
        <v>Médio Tejo</v>
      </c>
    </row>
    <row r="98" spans="1:6" ht="12.75" customHeight="1" x14ac:dyDescent="0.2">
      <c r="A98" s="57"/>
      <c r="B98" s="39" t="s">
        <v>113</v>
      </c>
      <c r="C98" s="40">
        <v>0</v>
      </c>
      <c r="D98" s="20">
        <v>38394476</v>
      </c>
      <c r="E98" s="41">
        <v>38394476</v>
      </c>
      <c r="F98" t="str">
        <f>INDEX([1]Quadro!$B$1:$B$3005,MATCH(B98,[1]Quadro!$A$1:$A$3005,0),0)</f>
        <v>Área Metropolitana do Porto</v>
      </c>
    </row>
    <row r="99" spans="1:6" ht="12.75" customHeight="1" x14ac:dyDescent="0.2">
      <c r="A99" s="57"/>
      <c r="B99" s="39" t="s">
        <v>114</v>
      </c>
      <c r="C99" s="40">
        <v>0</v>
      </c>
      <c r="D99" s="20">
        <v>21009706</v>
      </c>
      <c r="E99" s="41">
        <v>21009706</v>
      </c>
      <c r="F99" t="str">
        <f>INDEX([1]Quadro!$B$1:$B$3005,MATCH(B99,[1]Quadro!$A$1:$A$3005,0),0)</f>
        <v>Cávado</v>
      </c>
    </row>
    <row r="100" spans="1:6" ht="12.75" customHeight="1" x14ac:dyDescent="0.2">
      <c r="A100" s="57"/>
      <c r="B100" s="39" t="s">
        <v>115</v>
      </c>
      <c r="C100" s="40">
        <v>0</v>
      </c>
      <c r="D100" s="20">
        <v>19361510</v>
      </c>
      <c r="E100" s="41">
        <v>19361510</v>
      </c>
      <c r="F100" t="str">
        <f>INDEX([1]Quadro!$B$1:$B$3005,MATCH(B100,[1]Quadro!$A$1:$A$3005,0),0)</f>
        <v>Região de Aveiro</v>
      </c>
    </row>
    <row r="101" spans="1:6" ht="12.75" customHeight="1" x14ac:dyDescent="0.2">
      <c r="A101" s="57"/>
      <c r="B101" s="39" t="s">
        <v>116</v>
      </c>
      <c r="C101" s="40">
        <v>0</v>
      </c>
      <c r="D101" s="20">
        <v>11019282</v>
      </c>
      <c r="E101" s="41">
        <v>11019282</v>
      </c>
      <c r="F101" t="str">
        <f>INDEX([1]Quadro!$B$1:$B$3005,MATCH(B101,[1]Quadro!$A$1:$A$3005,0),0)</f>
        <v>Alentejo Central</v>
      </c>
    </row>
    <row r="102" spans="1:6" ht="12.75" customHeight="1" x14ac:dyDescent="0.2">
      <c r="A102" s="57"/>
      <c r="B102" s="39" t="s">
        <v>117</v>
      </c>
      <c r="C102" s="40">
        <v>0</v>
      </c>
      <c r="D102" s="20">
        <v>46680671</v>
      </c>
      <c r="E102" s="41">
        <v>46680671</v>
      </c>
      <c r="F102" t="str">
        <f>INDEX([1]Quadro!$B$1:$B$3005,MATCH(B102,[1]Quadro!$A$1:$A$3005,0),0)</f>
        <v>Alentejo Central</v>
      </c>
    </row>
    <row r="103" spans="1:6" ht="12.75" customHeight="1" x14ac:dyDescent="0.2">
      <c r="A103" s="57"/>
      <c r="B103" s="39" t="s">
        <v>118</v>
      </c>
      <c r="C103" s="40">
        <v>0</v>
      </c>
      <c r="D103" s="20">
        <v>25370991</v>
      </c>
      <c r="E103" s="41">
        <v>25370991</v>
      </c>
      <c r="F103" t="str">
        <f>INDEX([1]Quadro!$B$1:$B$3005,MATCH(B103,[1]Quadro!$A$1:$A$3005,0),0)</f>
        <v>Ave</v>
      </c>
    </row>
    <row r="104" spans="1:6" ht="12.75" customHeight="1" x14ac:dyDescent="0.2">
      <c r="A104" s="57"/>
      <c r="B104" s="39" t="s">
        <v>119</v>
      </c>
      <c r="C104" s="40">
        <v>0</v>
      </c>
      <c r="D104" s="20">
        <v>47804277</v>
      </c>
      <c r="E104" s="41">
        <v>47804277</v>
      </c>
      <c r="F104" t="str">
        <f>INDEX([1]Quadro!$B$1:$B$3005,MATCH(B104,[1]Quadro!$A$1:$A$3005,0),0)</f>
        <v>Algarve</v>
      </c>
    </row>
    <row r="105" spans="1:6" ht="12.75" customHeight="1" x14ac:dyDescent="0.2">
      <c r="A105" s="57"/>
      <c r="B105" s="39" t="s">
        <v>120</v>
      </c>
      <c r="C105" s="40">
        <v>0</v>
      </c>
      <c r="D105" s="20">
        <v>91979143</v>
      </c>
      <c r="E105" s="41">
        <v>91979143</v>
      </c>
      <c r="F105" t="str">
        <f>INDEX([1]Quadro!$B$1:$B$3005,MATCH(B105,[1]Quadro!$A$1:$A$3005,0),0)</f>
        <v>Área Metropolitana do Porto</v>
      </c>
    </row>
    <row r="106" spans="1:6" ht="12.75" customHeight="1" x14ac:dyDescent="0.2">
      <c r="A106" s="57"/>
      <c r="B106" s="39" t="s">
        <v>121</v>
      </c>
      <c r="C106" s="40">
        <v>0</v>
      </c>
      <c r="D106" s="20">
        <v>35364149</v>
      </c>
      <c r="E106" s="41">
        <v>35364149</v>
      </c>
      <c r="F106" t="str">
        <f>INDEX([1]Quadro!$B$1:$B$3005,MATCH(B106,[1]Quadro!$A$1:$A$3005,0),0)</f>
        <v>Tâmega e Sousa</v>
      </c>
    </row>
    <row r="107" spans="1:6" ht="12.75" customHeight="1" x14ac:dyDescent="0.2">
      <c r="A107" s="57"/>
      <c r="B107" s="39" t="s">
        <v>122</v>
      </c>
      <c r="C107" s="40">
        <v>0</v>
      </c>
      <c r="D107" s="20">
        <v>5955472</v>
      </c>
      <c r="E107" s="41">
        <v>5955472</v>
      </c>
      <c r="F107" t="str">
        <f>INDEX([1]Quadro!$B$1:$B$3005,MATCH(B107,[1]Quadro!$A$1:$A$3005,0),0)</f>
        <v>Baixo Alentejo</v>
      </c>
    </row>
    <row r="108" spans="1:6" ht="12.75" customHeight="1" x14ac:dyDescent="0.2">
      <c r="A108" s="57"/>
      <c r="B108" s="39" t="s">
        <v>123</v>
      </c>
      <c r="C108" s="40">
        <v>0</v>
      </c>
      <c r="D108" s="20">
        <v>6820344</v>
      </c>
      <c r="E108" s="41">
        <v>6820344</v>
      </c>
      <c r="F108" t="str">
        <f>INDEX([1]Quadro!$B$1:$B$3005,MATCH(B108,[1]Quadro!$A$1:$A$3005,0),0)</f>
        <v>Médio Tejo</v>
      </c>
    </row>
    <row r="109" spans="1:6" ht="12.75" customHeight="1" x14ac:dyDescent="0.2">
      <c r="A109" s="57"/>
      <c r="B109" s="39" t="s">
        <v>124</v>
      </c>
      <c r="C109" s="40">
        <v>0</v>
      </c>
      <c r="D109" s="20">
        <v>48697055</v>
      </c>
      <c r="E109" s="41">
        <v>48697055</v>
      </c>
      <c r="F109" t="str">
        <f>INDEX([1]Quadro!$B$1:$B$3005,MATCH(B109,[1]Quadro!$A$1:$A$3005,0),0)</f>
        <v>Região de Coimbra</v>
      </c>
    </row>
    <row r="110" spans="1:6" ht="12.75" customHeight="1" x14ac:dyDescent="0.2">
      <c r="A110" s="57"/>
      <c r="B110" s="39" t="s">
        <v>125</v>
      </c>
      <c r="C110" s="40">
        <v>0</v>
      </c>
      <c r="D110" s="20">
        <v>3681999</v>
      </c>
      <c r="E110" s="41">
        <v>3681999</v>
      </c>
      <c r="F110" t="str">
        <f>INDEX([1]Quadro!$B$1:$B$3005,MATCH(B110,[1]Quadro!$A$1:$A$3005,0),0)</f>
        <v>Beiras e Serra da Estrela</v>
      </c>
    </row>
    <row r="111" spans="1:6" ht="12.75" customHeight="1" x14ac:dyDescent="0.2">
      <c r="A111" s="57"/>
      <c r="B111" s="39" t="s">
        <v>126</v>
      </c>
      <c r="C111" s="40">
        <v>0</v>
      </c>
      <c r="D111" s="20">
        <v>4895857</v>
      </c>
      <c r="E111" s="41">
        <v>4895857</v>
      </c>
      <c r="F111" t="str">
        <f>INDEX([1]Quadro!$B$1:$B$3005,MATCH(B111,[1]Quadro!$A$1:$A$3005,0),0)</f>
        <v>Região de Leiria</v>
      </c>
    </row>
    <row r="112" spans="1:6" ht="12.75" customHeight="1" x14ac:dyDescent="0.2">
      <c r="A112" s="57"/>
      <c r="B112" s="39" t="s">
        <v>127</v>
      </c>
      <c r="C112" s="40">
        <v>0</v>
      </c>
      <c r="D112" s="20">
        <v>2961254</v>
      </c>
      <c r="E112" s="41">
        <v>2961254</v>
      </c>
      <c r="F112" t="str">
        <f>INDEX([1]Quadro!$B$1:$B$3005,MATCH(B112,[1]Quadro!$A$1:$A$3005,0),0)</f>
        <v>Beiras e Serra da Estrela</v>
      </c>
    </row>
    <row r="113" spans="1:6" ht="12.75" customHeight="1" x14ac:dyDescent="0.2">
      <c r="A113" s="57"/>
      <c r="B113" s="39" t="s">
        <v>128</v>
      </c>
      <c r="C113" s="40">
        <v>0</v>
      </c>
      <c r="D113" s="20">
        <v>2507959</v>
      </c>
      <c r="E113" s="41">
        <v>2507959</v>
      </c>
      <c r="F113" t="str">
        <f>INDEX([1]Quadro!$B$1:$B$3005,MATCH(B113,[1]Quadro!$A$1:$A$3005,0),0)</f>
        <v>Douro</v>
      </c>
    </row>
    <row r="114" spans="1:6" ht="12.75" customHeight="1" x14ac:dyDescent="0.2">
      <c r="A114" s="57"/>
      <c r="B114" s="39" t="s">
        <v>129</v>
      </c>
      <c r="C114" s="40">
        <v>0</v>
      </c>
      <c r="D114" s="20">
        <v>2446764</v>
      </c>
      <c r="E114" s="41">
        <v>2446764</v>
      </c>
      <c r="F114" t="str">
        <f>INDEX([1]Quadro!$B$1:$B$3005,MATCH(B114,[1]Quadro!$A$1:$A$3005,0),0)</f>
        <v>Alto Alentejo</v>
      </c>
    </row>
    <row r="115" spans="1:6" ht="12.75" customHeight="1" x14ac:dyDescent="0.2">
      <c r="A115" s="57"/>
      <c r="B115" s="39" t="s">
        <v>130</v>
      </c>
      <c r="C115" s="40">
        <v>0</v>
      </c>
      <c r="D115" s="20">
        <v>20617333</v>
      </c>
      <c r="E115" s="41">
        <v>20617333</v>
      </c>
      <c r="F115" t="str">
        <f>INDEX([1]Quadro!$B$1:$B$3005,MATCH(B115,[1]Quadro!$A$1:$A$3005,0),0)</f>
        <v>Beiras e Serra da Estrela</v>
      </c>
    </row>
    <row r="116" spans="1:6" ht="12.75" customHeight="1" x14ac:dyDescent="0.2">
      <c r="A116" s="57"/>
      <c r="B116" s="39" t="s">
        <v>131</v>
      </c>
      <c r="C116" s="40">
        <v>0</v>
      </c>
      <c r="D116" s="20">
        <v>2969141</v>
      </c>
      <c r="E116" s="41">
        <v>2969141</v>
      </c>
      <c r="F116" t="str">
        <f>INDEX([1]Quadro!$B$1:$B$3005,MATCH(B116,[1]Quadro!$A$1:$A$3005,0),0)</f>
        <v>Alto Alentejo</v>
      </c>
    </row>
    <row r="117" spans="1:6" ht="12.75" customHeight="1" x14ac:dyDescent="0.2">
      <c r="A117" s="57"/>
      <c r="B117" s="39" t="s">
        <v>132</v>
      </c>
      <c r="C117" s="40">
        <v>0</v>
      </c>
      <c r="D117" s="20">
        <v>2680326</v>
      </c>
      <c r="E117" s="41">
        <v>2680326</v>
      </c>
      <c r="F117" t="str">
        <f>INDEX([1]Quadro!$B$1:$B$3005,MATCH(B117,[1]Quadro!$A$1:$A$3005,0),0)</f>
        <v>Região de Coimbra</v>
      </c>
    </row>
    <row r="118" spans="1:6" ht="12.75" customHeight="1" x14ac:dyDescent="0.2">
      <c r="A118" s="57"/>
      <c r="B118" s="39" t="s">
        <v>133</v>
      </c>
      <c r="C118" s="40">
        <v>0</v>
      </c>
      <c r="D118" s="20">
        <v>3862895</v>
      </c>
      <c r="E118" s="41">
        <v>3862895</v>
      </c>
      <c r="F118" t="str">
        <f>INDEX([1]Quadro!$B$1:$B$3005,MATCH(B118,[1]Quadro!$A$1:$A$3005,0),0)</f>
        <v>Lezíria do Tejo</v>
      </c>
    </row>
    <row r="119" spans="1:6" ht="12.75" customHeight="1" x14ac:dyDescent="0.2">
      <c r="A119" s="57"/>
      <c r="B119" s="39" t="s">
        <v>134</v>
      </c>
      <c r="C119" s="40">
        <v>0</v>
      </c>
      <c r="D119" s="20">
        <v>156994136</v>
      </c>
      <c r="E119" s="41">
        <v>156994136</v>
      </c>
      <c r="F119" t="str">
        <f>INDEX([1]Quadro!$B$1:$B$3005,MATCH(B119,[1]Quadro!$A$1:$A$3005,0),0)</f>
        <v>Área Metropolitana do Porto</v>
      </c>
    </row>
    <row r="120" spans="1:6" ht="12.75" customHeight="1" x14ac:dyDescent="0.2">
      <c r="A120" s="57"/>
      <c r="B120" s="39" t="s">
        <v>135</v>
      </c>
      <c r="C120" s="40">
        <v>0</v>
      </c>
      <c r="D120" s="20">
        <v>10092710</v>
      </c>
      <c r="E120" s="41">
        <v>10092710</v>
      </c>
      <c r="F120" t="str">
        <f>INDEX([1]Quadro!$B$1:$B$3005,MATCH(B120,[1]Quadro!$A$1:$A$3005,0),0)</f>
        <v>Beiras e Serra da Estrela</v>
      </c>
    </row>
    <row r="121" spans="1:6" ht="12.75" customHeight="1" x14ac:dyDescent="0.2">
      <c r="A121" s="57"/>
      <c r="B121" s="39" t="s">
        <v>136</v>
      </c>
      <c r="C121" s="40">
        <v>0</v>
      </c>
      <c r="D121" s="20">
        <v>9758238</v>
      </c>
      <c r="E121" s="41">
        <v>9758238</v>
      </c>
      <c r="F121" t="str">
        <f>INDEX([1]Quadro!$B$1:$B$3005,MATCH(B121,[1]Quadro!$A$1:$A$3005,0),0)</f>
        <v>Alentejo Litoral</v>
      </c>
    </row>
    <row r="122" spans="1:6" ht="12.75" customHeight="1" x14ac:dyDescent="0.2">
      <c r="A122" s="57"/>
      <c r="B122" s="39" t="s">
        <v>137</v>
      </c>
      <c r="C122" s="40">
        <v>0</v>
      </c>
      <c r="D122" s="20">
        <v>27160667</v>
      </c>
      <c r="E122" s="41">
        <v>27160667</v>
      </c>
      <c r="F122" t="str">
        <f>INDEX([1]Quadro!$B$1:$B$3005,MATCH(B122,[1]Quadro!$A$1:$A$3005,0),0)</f>
        <v>Beiras e Serra da Estrela</v>
      </c>
    </row>
    <row r="123" spans="1:6" ht="12.75" customHeight="1" x14ac:dyDescent="0.2">
      <c r="A123" s="57"/>
      <c r="B123" s="39" t="s">
        <v>138</v>
      </c>
      <c r="C123" s="40">
        <v>0</v>
      </c>
      <c r="D123" s="20">
        <v>100892744</v>
      </c>
      <c r="E123" s="41">
        <v>100892744</v>
      </c>
      <c r="F123" t="str">
        <f>INDEX([1]Quadro!$B$1:$B$3005,MATCH(B123,[1]Quadro!$A$1:$A$3005,0),0)</f>
        <v>Ave</v>
      </c>
    </row>
    <row r="124" spans="1:6" ht="12.75" customHeight="1" x14ac:dyDescent="0.2">
      <c r="A124" s="57"/>
      <c r="B124" s="39" t="s">
        <v>139</v>
      </c>
      <c r="C124" s="40">
        <v>0</v>
      </c>
      <c r="D124" s="20">
        <v>6712995</v>
      </c>
      <c r="E124" s="41">
        <v>6712995</v>
      </c>
      <c r="F124" t="str">
        <f>INDEX([1]Quadro!$B$1:$B$3005,MATCH(B124,[1]Quadro!$A$1:$A$3005,0),0)</f>
        <v>Beira Baixa</v>
      </c>
    </row>
    <row r="125" spans="1:6" ht="12.75" customHeight="1" x14ac:dyDescent="0.2">
      <c r="A125" s="57"/>
      <c r="B125" s="39" t="s">
        <v>140</v>
      </c>
      <c r="C125" s="40">
        <v>0</v>
      </c>
      <c r="D125" s="20">
        <v>27484695</v>
      </c>
      <c r="E125" s="41">
        <v>27484695</v>
      </c>
      <c r="F125" t="str">
        <f>INDEX([1]Quadro!$B$1:$B$3005,MATCH(B125,[1]Quadro!$A$1:$A$3005,0),0)</f>
        <v>Região de Aveiro</v>
      </c>
    </row>
    <row r="126" spans="1:6" ht="12.75" customHeight="1" x14ac:dyDescent="0.2">
      <c r="A126" s="57"/>
      <c r="B126" s="39" t="s">
        <v>141</v>
      </c>
      <c r="C126" s="40">
        <v>0</v>
      </c>
      <c r="D126" s="20">
        <v>29687701</v>
      </c>
      <c r="E126" s="41">
        <v>29687701</v>
      </c>
      <c r="F126" t="str">
        <f>INDEX([1]Quadro!$B$1:$B$3005,MATCH(B126,[1]Quadro!$A$1:$A$3005,0),0)</f>
        <v>Algarve</v>
      </c>
    </row>
    <row r="127" spans="1:6" ht="12.75" customHeight="1" x14ac:dyDescent="0.2">
      <c r="A127" s="57"/>
      <c r="B127" s="39" t="s">
        <v>142</v>
      </c>
      <c r="C127" s="40">
        <v>0</v>
      </c>
      <c r="D127" s="20">
        <v>24835810</v>
      </c>
      <c r="E127" s="41">
        <v>24835810</v>
      </c>
      <c r="F127" t="str">
        <f>INDEX([1]Quadro!$B$1:$B$3005,MATCH(B127,[1]Quadro!$A$1:$A$3005,0),0)</f>
        <v>Algarve</v>
      </c>
    </row>
    <row r="128" spans="1:6" ht="12.75" customHeight="1" x14ac:dyDescent="0.2">
      <c r="A128" s="57"/>
      <c r="B128" s="39" t="s">
        <v>143</v>
      </c>
      <c r="C128" s="40">
        <v>0</v>
      </c>
      <c r="D128" s="20">
        <v>15202197</v>
      </c>
      <c r="E128" s="41">
        <v>15202197</v>
      </c>
      <c r="F128" t="str">
        <f>INDEX([1]Quadro!$B$1:$B$3005,MATCH(B128,[1]Quadro!$A$1:$A$3005,0),0)</f>
        <v>Douro</v>
      </c>
    </row>
    <row r="129" spans="1:6" ht="12.75" customHeight="1" x14ac:dyDescent="0.2">
      <c r="A129" s="57"/>
      <c r="B129" s="39" t="s">
        <v>144</v>
      </c>
      <c r="C129" s="40">
        <v>0</v>
      </c>
      <c r="D129" s="20">
        <v>82962814</v>
      </c>
      <c r="E129" s="41">
        <v>82962814</v>
      </c>
      <c r="F129" t="str">
        <f>INDEX([1]Quadro!$B$1:$B$3005,MATCH(B129,[1]Quadro!$A$1:$A$3005,0),0)</f>
        <v>Região de Leiria</v>
      </c>
    </row>
    <row r="130" spans="1:6" ht="12.75" customHeight="1" x14ac:dyDescent="0.2">
      <c r="A130" s="57"/>
      <c r="B130" s="39" t="s">
        <v>145</v>
      </c>
      <c r="C130" s="40">
        <v>0</v>
      </c>
      <c r="D130" s="20">
        <v>492345610</v>
      </c>
      <c r="E130" s="41">
        <v>492345610</v>
      </c>
      <c r="F130" t="str">
        <f>INDEX([1]Quadro!$B$1:$B$3005,MATCH(B130,[1]Quadro!$A$1:$A$3005,0),0)</f>
        <v>Área Metropolitana de Lisboa</v>
      </c>
    </row>
    <row r="131" spans="1:6" ht="12.75" customHeight="1" x14ac:dyDescent="0.2">
      <c r="A131" s="57"/>
      <c r="B131" s="39" t="s">
        <v>146</v>
      </c>
      <c r="C131" s="40">
        <v>0</v>
      </c>
      <c r="D131" s="20">
        <v>78211126</v>
      </c>
      <c r="E131" s="41">
        <v>78211126</v>
      </c>
      <c r="F131" t="str">
        <f>INDEX([1]Quadro!$B$1:$B$3005,MATCH(B131,[1]Quadro!$A$1:$A$3005,0),0)</f>
        <v>Algarve</v>
      </c>
    </row>
    <row r="132" spans="1:6" ht="12.75" customHeight="1" x14ac:dyDescent="0.2">
      <c r="A132" s="57"/>
      <c r="B132" s="39" t="s">
        <v>147</v>
      </c>
      <c r="C132" s="40">
        <v>0</v>
      </c>
      <c r="D132" s="20">
        <v>216726021</v>
      </c>
      <c r="E132" s="41">
        <v>216726021</v>
      </c>
      <c r="F132" t="str">
        <f>INDEX([1]Quadro!$B$1:$B$3005,MATCH(B132,[1]Quadro!$A$1:$A$3005,0),0)</f>
        <v>Área Metropolitana de Lisboa</v>
      </c>
    </row>
    <row r="133" spans="1:6" ht="12.75" customHeight="1" x14ac:dyDescent="0.2">
      <c r="A133" s="57"/>
      <c r="B133" s="39" t="s">
        <v>148</v>
      </c>
      <c r="C133" s="40">
        <v>0</v>
      </c>
      <c r="D133" s="20">
        <v>16327952</v>
      </c>
      <c r="E133" s="41">
        <v>16327952</v>
      </c>
      <c r="F133" t="str">
        <f>INDEX([1]Quadro!$B$1:$B$3005,MATCH(B133,[1]Quadro!$A$1:$A$3005,0),0)</f>
        <v>Oeste</v>
      </c>
    </row>
    <row r="134" spans="1:6" ht="12.75" customHeight="1" x14ac:dyDescent="0.2">
      <c r="A134" s="57"/>
      <c r="B134" s="39" t="s">
        <v>149</v>
      </c>
      <c r="C134" s="40">
        <v>0</v>
      </c>
      <c r="D134" s="20">
        <v>9492069</v>
      </c>
      <c r="E134" s="41">
        <v>9492069</v>
      </c>
      <c r="F134" t="str">
        <f>INDEX([1]Quadro!$B$1:$B$3005,MATCH(B134,[1]Quadro!$A$1:$A$3005,0),0)</f>
        <v>Região de Coimbra</v>
      </c>
    </row>
    <row r="135" spans="1:6" ht="12.75" customHeight="1" x14ac:dyDescent="0.2">
      <c r="A135" s="57"/>
      <c r="B135" s="39" t="s">
        <v>150</v>
      </c>
      <c r="C135" s="40">
        <v>0</v>
      </c>
      <c r="D135" s="20">
        <v>26131617</v>
      </c>
      <c r="E135" s="41">
        <v>26131617</v>
      </c>
      <c r="F135" t="str">
        <f>INDEX([1]Quadro!$B$1:$B$3005,MATCH(B135,[1]Quadro!$A$1:$A$3005,0),0)</f>
        <v>Tâmega e Sousa</v>
      </c>
    </row>
    <row r="136" spans="1:6" ht="12.75" customHeight="1" x14ac:dyDescent="0.2">
      <c r="A136" s="57"/>
      <c r="B136" s="39" t="s">
        <v>151</v>
      </c>
      <c r="C136" s="40">
        <v>0</v>
      </c>
      <c r="D136" s="20">
        <v>6044442</v>
      </c>
      <c r="E136" s="41">
        <v>6044442</v>
      </c>
      <c r="F136" t="str">
        <f>INDEX([1]Quadro!$B$1:$B$3005,MATCH(B136,[1]Quadro!$A$1:$A$3005,0),0)</f>
        <v>Médio Tejo</v>
      </c>
    </row>
    <row r="137" spans="1:6" ht="12.75" customHeight="1" x14ac:dyDescent="0.2">
      <c r="A137" s="57"/>
      <c r="B137" s="39" t="s">
        <v>152</v>
      </c>
      <c r="C137" s="40">
        <v>0</v>
      </c>
      <c r="D137" s="20">
        <v>9414082</v>
      </c>
      <c r="E137" s="41">
        <v>9414082</v>
      </c>
      <c r="F137" t="str">
        <f>INDEX([1]Quadro!$B$1:$B$3005,MATCH(B137,[1]Quadro!$A$1:$A$3005,0),0)</f>
        <v>Terras de Trás-os-Montes</v>
      </c>
    </row>
    <row r="138" spans="1:6" ht="12.75" customHeight="1" x14ac:dyDescent="0.2">
      <c r="A138" s="57"/>
      <c r="B138" s="39" t="s">
        <v>153</v>
      </c>
      <c r="C138" s="40">
        <v>0</v>
      </c>
      <c r="D138" s="20">
        <v>38412313</v>
      </c>
      <c r="E138" s="41">
        <v>38412313</v>
      </c>
      <c r="F138" t="str">
        <f>INDEX([1]Quadro!$B$1:$B$3005,MATCH(B138,[1]Quadro!$A$1:$A$3005,0),0)</f>
        <v>Área Metropolitana de Lisboa</v>
      </c>
    </row>
    <row r="139" spans="1:6" ht="12.75" customHeight="1" x14ac:dyDescent="0.2">
      <c r="A139" s="57"/>
      <c r="B139" s="39" t="s">
        <v>154</v>
      </c>
      <c r="C139" s="40">
        <v>0</v>
      </c>
      <c r="D139" s="20">
        <v>118859815</v>
      </c>
      <c r="E139" s="41">
        <v>118859815</v>
      </c>
      <c r="F139" t="str">
        <f>INDEX([1]Quadro!$B$1:$B$3005,MATCH(B139,[1]Quadro!$A$1:$A$3005,0),0)</f>
        <v>Área Metropolitana do Porto</v>
      </c>
    </row>
    <row r="140" spans="1:6" ht="12.75" customHeight="1" x14ac:dyDescent="0.2">
      <c r="A140" s="57"/>
      <c r="B140" s="39" t="s">
        <v>155</v>
      </c>
      <c r="C140" s="40">
        <v>0</v>
      </c>
      <c r="D140" s="20">
        <v>12209548</v>
      </c>
      <c r="E140" s="41">
        <v>12209548</v>
      </c>
      <c r="F140" t="str">
        <f>INDEX([1]Quadro!$B$1:$B$3005,MATCH(B140,[1]Quadro!$A$1:$A$3005,0),0)</f>
        <v>Viseu Dão Lafões</v>
      </c>
    </row>
    <row r="141" spans="1:6" ht="12.75" customHeight="1" x14ac:dyDescent="0.2">
      <c r="A141" s="57"/>
      <c r="B141" s="39" t="s">
        <v>156</v>
      </c>
      <c r="C141" s="40">
        <v>0</v>
      </c>
      <c r="D141" s="20">
        <v>2198491</v>
      </c>
      <c r="E141" s="41">
        <v>2198491</v>
      </c>
      <c r="F141" t="str">
        <f>INDEX([1]Quadro!$B$1:$B$3005,MATCH(B141,[1]Quadro!$A$1:$A$3005,0),0)</f>
        <v>Beiras e Serra da Estrela</v>
      </c>
    </row>
    <row r="142" spans="1:6" ht="12.75" customHeight="1" x14ac:dyDescent="0.2">
      <c r="A142" s="57"/>
      <c r="B142" s="39" t="s">
        <v>157</v>
      </c>
      <c r="C142" s="40">
        <v>0</v>
      </c>
      <c r="D142" s="20">
        <v>28826737</v>
      </c>
      <c r="E142" s="41">
        <v>28826737</v>
      </c>
      <c r="F142" t="str">
        <f>INDEX([1]Quadro!$B$1:$B$3005,MATCH(B142,[1]Quadro!$A$1:$A$3005,0),0)</f>
        <v>Tâmega e Sousa</v>
      </c>
    </row>
    <row r="143" spans="1:6" ht="12.75" customHeight="1" x14ac:dyDescent="0.2">
      <c r="A143" s="57"/>
      <c r="B143" s="39" t="s">
        <v>158</v>
      </c>
      <c r="C143" s="40">
        <v>0</v>
      </c>
      <c r="D143" s="20">
        <v>27680918</v>
      </c>
      <c r="E143" s="41">
        <v>27680918</v>
      </c>
      <c r="F143" t="str">
        <f>INDEX([1]Quadro!$B$1:$B$3005,MATCH(B143,[1]Quadro!$A$1:$A$3005,0),0)</f>
        <v>Região de Leiria</v>
      </c>
    </row>
    <row r="144" spans="1:6" ht="12.75" customHeight="1" x14ac:dyDescent="0.2">
      <c r="A144" s="57"/>
      <c r="B144" s="39" t="s">
        <v>159</v>
      </c>
      <c r="C144" s="40">
        <v>0</v>
      </c>
      <c r="D144" s="20">
        <v>2780100</v>
      </c>
      <c r="E144" s="41">
        <v>2780100</v>
      </c>
      <c r="F144" t="str">
        <f>INDEX([1]Quadro!$B$1:$B$3005,MATCH(B144,[1]Quadro!$A$1:$A$3005,0),0)</f>
        <v>Alto Alentejo</v>
      </c>
    </row>
    <row r="145" spans="1:6" ht="12.75" customHeight="1" x14ac:dyDescent="0.2">
      <c r="A145" s="57"/>
      <c r="B145" s="39" t="s">
        <v>160</v>
      </c>
      <c r="C145" s="40">
        <v>0</v>
      </c>
      <c r="D145" s="20">
        <v>176994659</v>
      </c>
      <c r="E145" s="41">
        <v>176994659</v>
      </c>
      <c r="F145" t="str">
        <f>INDEX([1]Quadro!$B$1:$B$3005,MATCH(B145,[1]Quadro!$A$1:$A$3005,0),0)</f>
        <v>Área Metropolitana do Porto</v>
      </c>
    </row>
    <row r="146" spans="1:6" ht="12.75" customHeight="1" x14ac:dyDescent="0.2">
      <c r="A146" s="57"/>
      <c r="B146" s="39" t="s">
        <v>161</v>
      </c>
      <c r="C146" s="40">
        <v>0</v>
      </c>
      <c r="D146" s="20">
        <v>12610768</v>
      </c>
      <c r="E146" s="41">
        <v>12610768</v>
      </c>
      <c r="F146" t="str">
        <f>INDEX([1]Quadro!$B$1:$B$3005,MATCH(B146,[1]Quadro!$A$1:$A$3005,0),0)</f>
        <v>Região de Coimbra</v>
      </c>
    </row>
    <row r="147" spans="1:6" ht="12.75" customHeight="1" x14ac:dyDescent="0.2">
      <c r="A147" s="57"/>
      <c r="B147" s="39" t="s">
        <v>162</v>
      </c>
      <c r="C147" s="40">
        <v>0</v>
      </c>
      <c r="D147" s="20">
        <v>3015679</v>
      </c>
      <c r="E147" s="41">
        <v>3015679</v>
      </c>
      <c r="F147" t="str">
        <f>INDEX([1]Quadro!$B$1:$B$3005,MATCH(B147,[1]Quadro!$A$1:$A$3005,0),0)</f>
        <v>Beiras e Serra da Estrela</v>
      </c>
    </row>
    <row r="148" spans="1:6" ht="12.75" customHeight="1" x14ac:dyDescent="0.2">
      <c r="A148" s="57"/>
      <c r="B148" s="39" t="s">
        <v>163</v>
      </c>
      <c r="C148" s="40">
        <v>0</v>
      </c>
      <c r="D148" s="20">
        <v>6123545</v>
      </c>
      <c r="E148" s="41">
        <v>6123545</v>
      </c>
      <c r="F148" t="str">
        <f>INDEX([1]Quadro!$B$1:$B$3005,MATCH(B148,[1]Quadro!$A$1:$A$3005,0),0)</f>
        <v>Alto Minho</v>
      </c>
    </row>
    <row r="149" spans="1:6" ht="12.75" customHeight="1" x14ac:dyDescent="0.2">
      <c r="A149" s="57"/>
      <c r="B149" s="39" t="s">
        <v>164</v>
      </c>
      <c r="C149" s="40">
        <v>0</v>
      </c>
      <c r="D149" s="20">
        <v>4986148</v>
      </c>
      <c r="E149" s="41">
        <v>4986148</v>
      </c>
      <c r="F149" t="str">
        <f>INDEX([1]Quadro!$B$1:$B$3005,MATCH(B149,[1]Quadro!$A$1:$A$3005,0),0)</f>
        <v>Baixo Alentejo</v>
      </c>
    </row>
    <row r="150" spans="1:6" ht="12.75" customHeight="1" x14ac:dyDescent="0.2">
      <c r="A150" s="57"/>
      <c r="B150" s="39" t="s">
        <v>165</v>
      </c>
      <c r="C150" s="40">
        <v>0</v>
      </c>
      <c r="D150" s="20">
        <v>2052806</v>
      </c>
      <c r="E150" s="41">
        <v>2052806</v>
      </c>
      <c r="F150" t="str">
        <f>INDEX([1]Quadro!$B$1:$B$3005,MATCH(B150,[1]Quadro!$A$1:$A$3005,0),0)</f>
        <v>Douro</v>
      </c>
    </row>
    <row r="151" spans="1:6" ht="12.75" customHeight="1" x14ac:dyDescent="0.2">
      <c r="A151" s="57"/>
      <c r="B151" s="39" t="s">
        <v>166</v>
      </c>
      <c r="C151" s="40">
        <v>0</v>
      </c>
      <c r="D151" s="20">
        <v>8555676</v>
      </c>
      <c r="E151" s="41">
        <v>8555676</v>
      </c>
      <c r="F151" t="str">
        <f>INDEX([1]Quadro!$B$1:$B$3005,MATCH(B151,[1]Quadro!$A$1:$A$3005,0),0)</f>
        <v>Região de Coimbra</v>
      </c>
    </row>
    <row r="152" spans="1:6" ht="12.75" customHeight="1" x14ac:dyDescent="0.2">
      <c r="A152" s="57"/>
      <c r="B152" s="39" t="s">
        <v>167</v>
      </c>
      <c r="C152" s="40">
        <v>0</v>
      </c>
      <c r="D152" s="20">
        <v>7358622</v>
      </c>
      <c r="E152" s="41">
        <v>7358622</v>
      </c>
      <c r="F152" t="str">
        <f>INDEX([1]Quadro!$B$1:$B$3005,MATCH(B152,[1]Quadro!$A$1:$A$3005,0),0)</f>
        <v>Região de Coimbra</v>
      </c>
    </row>
    <row r="153" spans="1:6" ht="12.75" customHeight="1" x14ac:dyDescent="0.2">
      <c r="A153" s="57"/>
      <c r="B153" s="39" t="s">
        <v>168</v>
      </c>
      <c r="C153" s="40">
        <v>0</v>
      </c>
      <c r="D153" s="20">
        <v>5594829</v>
      </c>
      <c r="E153" s="41">
        <v>5594829</v>
      </c>
      <c r="F153" t="str">
        <f>INDEX([1]Quadro!$B$1:$B$3005,MATCH(B153,[1]Quadro!$A$1:$A$3005,0),0)</f>
        <v>Terras de Trás-os-Montes</v>
      </c>
    </row>
    <row r="154" spans="1:6" ht="12.75" customHeight="1" x14ac:dyDescent="0.2">
      <c r="A154" s="57"/>
      <c r="B154" s="39" t="s">
        <v>169</v>
      </c>
      <c r="C154" s="40">
        <v>0</v>
      </c>
      <c r="D154" s="20">
        <v>13702342</v>
      </c>
      <c r="E154" s="41">
        <v>13702342</v>
      </c>
      <c r="F154" t="str">
        <f>INDEX([1]Quadro!$B$1:$B$3005,MATCH(B154,[1]Quadro!$A$1:$A$3005,0),0)</f>
        <v>Terras de Trás-os-Montes</v>
      </c>
    </row>
    <row r="155" spans="1:6" ht="12.75" customHeight="1" x14ac:dyDescent="0.2">
      <c r="A155" s="57"/>
      <c r="B155" s="39" t="s">
        <v>170</v>
      </c>
      <c r="C155" s="40">
        <v>0</v>
      </c>
      <c r="D155" s="20">
        <v>6534833</v>
      </c>
      <c r="E155" s="41">
        <v>6534833</v>
      </c>
      <c r="F155" t="str">
        <f>INDEX([1]Quadro!$B$1:$B$3005,MATCH(B155,[1]Quadro!$A$1:$A$3005,0),0)</f>
        <v>Terras de Trás-os-Montes</v>
      </c>
    </row>
    <row r="156" spans="1:6" ht="12.75" customHeight="1" x14ac:dyDescent="0.2">
      <c r="A156" s="57"/>
      <c r="B156" s="39" t="s">
        <v>171</v>
      </c>
      <c r="C156" s="40">
        <v>0</v>
      </c>
      <c r="D156" s="20">
        <v>5320903</v>
      </c>
      <c r="E156" s="41">
        <v>5320903</v>
      </c>
      <c r="F156" t="str">
        <f>INDEX([1]Quadro!$B$1:$B$3005,MATCH(B156,[1]Quadro!$A$1:$A$3005,0),0)</f>
        <v>Douro</v>
      </c>
    </row>
    <row r="157" spans="1:6" ht="12.75" customHeight="1" x14ac:dyDescent="0.2">
      <c r="A157" s="57"/>
      <c r="B157" s="39" t="s">
        <v>172</v>
      </c>
      <c r="C157" s="40">
        <v>0</v>
      </c>
      <c r="D157" s="20">
        <v>43368092</v>
      </c>
      <c r="E157" s="41">
        <v>43368092</v>
      </c>
      <c r="F157" t="str">
        <f>INDEX([1]Quadro!$B$1:$B$3005,MATCH(B157,[1]Quadro!$A$1:$A$3005,0),0)</f>
        <v>Área Metropolitana de Lisboa</v>
      </c>
    </row>
    <row r="158" spans="1:6" ht="12.75" customHeight="1" x14ac:dyDescent="0.2">
      <c r="A158" s="57"/>
      <c r="B158" s="39" t="s">
        <v>173</v>
      </c>
      <c r="C158" s="40">
        <v>0</v>
      </c>
      <c r="D158" s="20">
        <v>10960726</v>
      </c>
      <c r="E158" s="41">
        <v>10960726</v>
      </c>
      <c r="F158" t="str">
        <f>INDEX([1]Quadro!$B$1:$B$3005,MATCH(B158,[1]Quadro!$A$1:$A$3005,0),0)</f>
        <v>Alto Minho</v>
      </c>
    </row>
    <row r="159" spans="1:6" ht="12.75" customHeight="1" x14ac:dyDescent="0.2">
      <c r="A159" s="57"/>
      <c r="B159" s="39" t="s">
        <v>174</v>
      </c>
      <c r="C159" s="40">
        <v>0</v>
      </c>
      <c r="D159" s="20">
        <v>5063568</v>
      </c>
      <c r="E159" s="41">
        <v>5063568</v>
      </c>
      <c r="F159" t="str">
        <f>INDEX([1]Quadro!$B$1:$B$3005,MATCH(B159,[1]Quadro!$A$1:$A$3005,0),0)</f>
        <v>Algarve</v>
      </c>
    </row>
    <row r="160" spans="1:6" ht="12.75" customHeight="1" x14ac:dyDescent="0.2">
      <c r="A160" s="57"/>
      <c r="B160" s="39" t="s">
        <v>175</v>
      </c>
      <c r="C160" s="40">
        <v>0</v>
      </c>
      <c r="D160" s="20">
        <v>3103854</v>
      </c>
      <c r="E160" s="41">
        <v>3103854</v>
      </c>
      <c r="F160" t="str">
        <f>INDEX([1]Quadro!$B$1:$B$3005,MATCH(B160,[1]Quadro!$A$1:$A$3005,0),0)</f>
        <v>Ave</v>
      </c>
    </row>
    <row r="161" spans="1:6" ht="12.75" customHeight="1" x14ac:dyDescent="0.2">
      <c r="A161" s="57"/>
      <c r="B161" s="39" t="s">
        <v>176</v>
      </c>
      <c r="C161" s="40">
        <v>0</v>
      </c>
      <c r="D161" s="20">
        <v>1989984</v>
      </c>
      <c r="E161" s="41">
        <v>1989984</v>
      </c>
      <c r="F161" t="str">
        <f>INDEX([1]Quadro!$B$1:$B$3005,MATCH(B161,[1]Quadro!$A$1:$A$3005,0),0)</f>
        <v>Alto Alentejo</v>
      </c>
    </row>
    <row r="162" spans="1:6" ht="12.75" customHeight="1" x14ac:dyDescent="0.2">
      <c r="A162" s="57"/>
      <c r="B162" s="39" t="s">
        <v>177</v>
      </c>
      <c r="C162" s="40">
        <v>0</v>
      </c>
      <c r="D162" s="20">
        <v>6763985</v>
      </c>
      <c r="E162" s="41">
        <v>6763985</v>
      </c>
      <c r="F162" t="str">
        <f>INDEX([1]Quadro!$B$1:$B$3005,MATCH(B162,[1]Quadro!$A$1:$A$3005,0),0)</f>
        <v>Alto Tâmega</v>
      </c>
    </row>
    <row r="163" spans="1:6" ht="12.75" customHeight="1" x14ac:dyDescent="0.2">
      <c r="A163" s="57"/>
      <c r="B163" s="39" t="s">
        <v>178</v>
      </c>
      <c r="C163" s="40">
        <v>0</v>
      </c>
      <c r="D163" s="20">
        <v>13149453</v>
      </c>
      <c r="E163" s="41">
        <v>13149453</v>
      </c>
      <c r="F163" t="str">
        <f>INDEX([1]Quadro!$B$1:$B$3005,MATCH(B163,[1]Quadro!$A$1:$A$3005,0),0)</f>
        <v>Alentejo Central</v>
      </c>
    </row>
    <row r="164" spans="1:6" ht="12.75" customHeight="1" x14ac:dyDescent="0.2">
      <c r="A164" s="57"/>
      <c r="B164" s="39" t="s">
        <v>179</v>
      </c>
      <c r="C164" s="40">
        <v>0</v>
      </c>
      <c r="D164" s="20">
        <v>15236273</v>
      </c>
      <c r="E164" s="41">
        <v>15236273</v>
      </c>
      <c r="F164" t="str">
        <f>INDEX([1]Quadro!$B$1:$B$3005,MATCH(B164,[1]Quadro!$A$1:$A$3005,0),0)</f>
        <v>Região de Coimbra</v>
      </c>
    </row>
    <row r="165" spans="1:6" ht="12.75" customHeight="1" x14ac:dyDescent="0.2">
      <c r="A165" s="57"/>
      <c r="B165" s="39" t="s">
        <v>180</v>
      </c>
      <c r="C165" s="40">
        <v>0</v>
      </c>
      <c r="D165" s="20">
        <v>27762963</v>
      </c>
      <c r="E165" s="41">
        <v>27762963</v>
      </c>
      <c r="F165" t="str">
        <f>INDEX([1]Quadro!$B$1:$B$3005,MATCH(B165,[1]Quadro!$A$1:$A$3005,0),0)</f>
        <v>Área Metropolitana de Lisboa</v>
      </c>
    </row>
    <row r="166" spans="1:6" ht="12.75" customHeight="1" x14ac:dyDescent="0.2">
      <c r="A166" s="57"/>
      <c r="B166" s="39" t="s">
        <v>181</v>
      </c>
      <c r="C166" s="40">
        <v>0</v>
      </c>
      <c r="D166" s="20">
        <v>4084145</v>
      </c>
      <c r="E166" s="41">
        <v>4084145</v>
      </c>
      <c r="F166" t="str">
        <f>INDEX([1]Quadro!$B$1:$B$3005,MATCH(B166,[1]Quadro!$A$1:$A$3005,0),0)</f>
        <v>Alentejo Central</v>
      </c>
    </row>
    <row r="167" spans="1:6" ht="12.75" customHeight="1" x14ac:dyDescent="0.2">
      <c r="A167" s="57"/>
      <c r="B167" s="39" t="s">
        <v>182</v>
      </c>
      <c r="C167" s="40">
        <v>0</v>
      </c>
      <c r="D167" s="20">
        <v>6589880</v>
      </c>
      <c r="E167" s="41">
        <v>6589880</v>
      </c>
      <c r="F167" t="str">
        <f>INDEX([1]Quadro!$B$1:$B$3005,MATCH(B167,[1]Quadro!$A$1:$A$3005,0),0)</f>
        <v>Região de Coimbra</v>
      </c>
    </row>
    <row r="168" spans="1:6" ht="12.75" customHeight="1" x14ac:dyDescent="0.2">
      <c r="A168" s="57"/>
      <c r="B168" s="39" t="s">
        <v>183</v>
      </c>
      <c r="C168" s="40">
        <v>0</v>
      </c>
      <c r="D168" s="20">
        <v>9772133</v>
      </c>
      <c r="E168" s="41">
        <v>9772133</v>
      </c>
      <c r="F168" t="str">
        <f>INDEX([1]Quadro!$B$1:$B$3005,MATCH(B168,[1]Quadro!$A$1:$A$3005,0),0)</f>
        <v>Baixo Alentejo</v>
      </c>
    </row>
    <row r="169" spans="1:6" ht="12.75" customHeight="1" x14ac:dyDescent="0.2">
      <c r="A169" s="57"/>
      <c r="B169" s="39" t="s">
        <v>184</v>
      </c>
      <c r="C169" s="40">
        <v>0</v>
      </c>
      <c r="D169" s="20">
        <v>1972582</v>
      </c>
      <c r="E169" s="41">
        <v>1972582</v>
      </c>
      <c r="F169" t="str">
        <f>INDEX([1]Quadro!$B$1:$B$3005,MATCH(B169,[1]Quadro!$A$1:$A$3005,0),0)</f>
        <v>Alentejo Central</v>
      </c>
    </row>
    <row r="170" spans="1:6" ht="12.75" customHeight="1" x14ac:dyDescent="0.2">
      <c r="A170" s="57"/>
      <c r="B170" s="39" t="s">
        <v>185</v>
      </c>
      <c r="C170" s="40">
        <v>0</v>
      </c>
      <c r="D170" s="20">
        <v>3248132</v>
      </c>
      <c r="E170" s="41">
        <v>3248132</v>
      </c>
      <c r="F170" t="str">
        <f>INDEX([1]Quadro!$B$1:$B$3005,MATCH(B170,[1]Quadro!$A$1:$A$3005,0),0)</f>
        <v>Douro</v>
      </c>
    </row>
    <row r="171" spans="1:6" ht="12.75" customHeight="1" x14ac:dyDescent="0.2">
      <c r="A171" s="57"/>
      <c r="B171" s="39" t="s">
        <v>186</v>
      </c>
      <c r="C171" s="40">
        <v>0</v>
      </c>
      <c r="D171" s="20">
        <v>7695728</v>
      </c>
      <c r="E171" s="41">
        <v>7695728</v>
      </c>
      <c r="F171" t="str">
        <f>INDEX([1]Quadro!$B$1:$B$3005,MATCH(B171,[1]Quadro!$A$1:$A$3005,0),0)</f>
        <v>Região de Aveiro</v>
      </c>
    </row>
    <row r="172" spans="1:6" ht="12.75" customHeight="1" x14ac:dyDescent="0.2">
      <c r="A172" s="57"/>
      <c r="B172" s="39" t="s">
        <v>187</v>
      </c>
      <c r="C172" s="40">
        <v>0</v>
      </c>
      <c r="D172" s="20">
        <v>10798473</v>
      </c>
      <c r="E172" s="41">
        <v>10798473</v>
      </c>
      <c r="F172" t="str">
        <f>INDEX([1]Quadro!$B$1:$B$3005,MATCH(B172,[1]Quadro!$A$1:$A$3005,0),0)</f>
        <v>Oeste</v>
      </c>
    </row>
    <row r="173" spans="1:6" ht="12.75" customHeight="1" x14ac:dyDescent="0.2">
      <c r="A173" s="57"/>
      <c r="B173" s="39" t="s">
        <v>188</v>
      </c>
      <c r="C173" s="40">
        <v>0</v>
      </c>
      <c r="D173" s="20">
        <v>7656728</v>
      </c>
      <c r="E173" s="41">
        <v>7656728</v>
      </c>
      <c r="F173" t="str">
        <f>INDEX([1]Quadro!$B$1:$B$3005,MATCH(B173,[1]Quadro!$A$1:$A$3005,0),0)</f>
        <v>Viseu Dão Lafões</v>
      </c>
    </row>
    <row r="174" spans="1:6" ht="12.75" customHeight="1" x14ac:dyDescent="0.2">
      <c r="A174" s="57"/>
      <c r="B174" s="39" t="s">
        <v>189</v>
      </c>
      <c r="C174" s="40">
        <v>0</v>
      </c>
      <c r="D174" s="20">
        <v>5993360</v>
      </c>
      <c r="E174" s="41">
        <v>5993360</v>
      </c>
      <c r="F174" t="str">
        <f>INDEX([1]Quadro!$B$1:$B$3005,MATCH(B174,[1]Quadro!$A$1:$A$3005,0),0)</f>
        <v>Alto Alentejo</v>
      </c>
    </row>
    <row r="175" spans="1:6" ht="12.75" customHeight="1" x14ac:dyDescent="0.2">
      <c r="A175" s="57"/>
      <c r="B175" s="39" t="s">
        <v>190</v>
      </c>
      <c r="C175" s="40">
        <v>0</v>
      </c>
      <c r="D175" s="20">
        <v>8343376</v>
      </c>
      <c r="E175" s="41">
        <v>8343376</v>
      </c>
      <c r="F175" t="str">
        <f>INDEX([1]Quadro!$B$1:$B$3005,MATCH(B175,[1]Quadro!$A$1:$A$3005,0),0)</f>
        <v>Oeste</v>
      </c>
    </row>
    <row r="176" spans="1:6" ht="12.75" customHeight="1" x14ac:dyDescent="0.2">
      <c r="A176" s="57"/>
      <c r="B176" s="39" t="s">
        <v>191</v>
      </c>
      <c r="C176" s="40">
        <v>0</v>
      </c>
      <c r="D176" s="20">
        <v>15625039</v>
      </c>
      <c r="E176" s="41">
        <v>15625039</v>
      </c>
      <c r="F176" t="str">
        <f>INDEX([1]Quadro!$B$1:$B$3005,MATCH(B176,[1]Quadro!$A$1:$A$3005,0),0)</f>
        <v>Alentejo Litoral</v>
      </c>
    </row>
    <row r="177" spans="1:6" ht="12.75" customHeight="1" x14ac:dyDescent="0.2">
      <c r="A177" s="57"/>
      <c r="B177" s="39" t="s">
        <v>192</v>
      </c>
      <c r="C177" s="40">
        <v>0</v>
      </c>
      <c r="D177" s="20">
        <v>132941116</v>
      </c>
      <c r="E177" s="41">
        <v>132941116</v>
      </c>
      <c r="F177" t="str">
        <f>INDEX([1]Quadro!$B$1:$B$3005,MATCH(B177,[1]Quadro!$A$1:$A$3005,0),0)</f>
        <v>Área Metropolitana de Lisboa</v>
      </c>
    </row>
    <row r="178" spans="1:6" ht="12.75" customHeight="1" x14ac:dyDescent="0.2">
      <c r="A178" s="57"/>
      <c r="B178" s="39" t="s">
        <v>193</v>
      </c>
      <c r="C178" s="40">
        <v>0</v>
      </c>
      <c r="D178" s="20">
        <v>3652546</v>
      </c>
      <c r="E178" s="41">
        <v>3652546</v>
      </c>
      <c r="F178" t="str">
        <f>INDEX([1]Quadro!$B$1:$B$3005,MATCH(B178,[1]Quadro!$A$1:$A$3005,0),0)</f>
        <v>Beira Baixa</v>
      </c>
    </row>
    <row r="179" spans="1:6" ht="12.75" customHeight="1" x14ac:dyDescent="0.2">
      <c r="A179" s="57"/>
      <c r="B179" s="39" t="s">
        <v>194</v>
      </c>
      <c r="C179" s="40">
        <v>0</v>
      </c>
      <c r="D179" s="20">
        <v>25273954</v>
      </c>
      <c r="E179" s="41">
        <v>25273954</v>
      </c>
      <c r="F179" t="str">
        <f>INDEX([1]Quadro!$B$1:$B$3005,MATCH(B179,[1]Quadro!$A$1:$A$3005,0),0)</f>
        <v>Algarve</v>
      </c>
    </row>
    <row r="180" spans="1:6" ht="12.75" customHeight="1" x14ac:dyDescent="0.2">
      <c r="A180" s="57"/>
      <c r="B180" s="39" t="s">
        <v>195</v>
      </c>
      <c r="C180" s="40">
        <v>0</v>
      </c>
      <c r="D180" s="20">
        <v>48969960</v>
      </c>
      <c r="E180" s="41">
        <v>48969960</v>
      </c>
      <c r="F180" t="str">
        <f>INDEX([1]Quadro!$B$1:$B$3005,MATCH(B180,[1]Quadro!$A$1:$A$3005,0),0)</f>
        <v>Área Metropolitana do Porto</v>
      </c>
    </row>
    <row r="181" spans="1:6" ht="12.75" customHeight="1" x14ac:dyDescent="0.2">
      <c r="A181" s="57"/>
      <c r="B181" s="39" t="s">
        <v>196</v>
      </c>
      <c r="C181" s="40">
        <v>0</v>
      </c>
      <c r="D181" s="20">
        <v>5407131</v>
      </c>
      <c r="E181" s="41">
        <v>5407131</v>
      </c>
      <c r="F181" t="str">
        <f>INDEX([1]Quadro!$B$1:$B$3005,MATCH(B181,[1]Quadro!$A$1:$A$3005,0),0)</f>
        <v>Viseu Dão Lafões</v>
      </c>
    </row>
    <row r="182" spans="1:6" ht="12.75" customHeight="1" x14ac:dyDescent="0.2">
      <c r="A182" s="57"/>
      <c r="B182" s="39" t="s">
        <v>197</v>
      </c>
      <c r="C182" s="40">
        <v>0</v>
      </c>
      <c r="D182" s="20">
        <v>13366963</v>
      </c>
      <c r="E182" s="41">
        <v>13366963</v>
      </c>
      <c r="F182" t="str">
        <f>INDEX([1]Quadro!$B$1:$B$3005,MATCH(B182,[1]Quadro!$A$1:$A$3005,0),0)</f>
        <v>Região de Aveiro</v>
      </c>
    </row>
    <row r="183" spans="1:6" ht="12.75" customHeight="1" x14ac:dyDescent="0.2">
      <c r="A183" s="57"/>
      <c r="B183" s="39" t="s">
        <v>198</v>
      </c>
      <c r="C183" s="40">
        <v>0</v>
      </c>
      <c r="D183" s="20">
        <v>12928441</v>
      </c>
      <c r="E183" s="41">
        <v>12928441</v>
      </c>
      <c r="F183" t="str">
        <f>INDEX([1]Quadro!$B$1:$B$3005,MATCH(B183,[1]Quadro!$A$1:$A$3005,0),0)</f>
        <v>Região de Coimbra</v>
      </c>
    </row>
    <row r="184" spans="1:6" ht="12.75" customHeight="1" x14ac:dyDescent="0.2">
      <c r="A184" s="57"/>
      <c r="B184" s="39" t="s">
        <v>199</v>
      </c>
      <c r="C184" s="40">
        <v>0</v>
      </c>
      <c r="D184" s="20">
        <v>3314351</v>
      </c>
      <c r="E184" s="41">
        <v>3314351</v>
      </c>
      <c r="F184" t="str">
        <f>INDEX([1]Quadro!$B$1:$B$3005,MATCH(B184,[1]Quadro!$A$1:$A$3005,0),0)</f>
        <v>Baixo Alentejo</v>
      </c>
    </row>
    <row r="185" spans="1:6" ht="12.75" customHeight="1" x14ac:dyDescent="0.2">
      <c r="A185" s="57"/>
      <c r="B185" s="39" t="s">
        <v>200</v>
      </c>
      <c r="C185" s="40">
        <v>0</v>
      </c>
      <c r="D185" s="20">
        <v>37976133</v>
      </c>
      <c r="E185" s="41">
        <v>37976133</v>
      </c>
      <c r="F185" t="str">
        <f>INDEX([1]Quadro!$B$1:$B$3005,MATCH(B185,[1]Quadro!$A$1:$A$3005,0),0)</f>
        <v>Região de Aveiro</v>
      </c>
    </row>
    <row r="186" spans="1:6" ht="12.75" customHeight="1" x14ac:dyDescent="0.2">
      <c r="A186" s="57"/>
      <c r="B186" s="39" t="s">
        <v>201</v>
      </c>
      <c r="C186" s="40">
        <v>0</v>
      </c>
      <c r="D186" s="20">
        <v>29568871</v>
      </c>
      <c r="E186" s="41">
        <v>29568871</v>
      </c>
      <c r="F186" t="str">
        <f>INDEX([1]Quadro!$B$1:$B$3005,MATCH(B186,[1]Quadro!$A$1:$A$3005,0),0)</f>
        <v>Tâmega e Sousa</v>
      </c>
    </row>
    <row r="187" spans="1:6" ht="12.75" customHeight="1" x14ac:dyDescent="0.2">
      <c r="A187" s="57"/>
      <c r="B187" s="39" t="s">
        <v>202</v>
      </c>
      <c r="C187" s="40">
        <v>0</v>
      </c>
      <c r="D187" s="20">
        <v>36420859</v>
      </c>
      <c r="E187" s="41">
        <v>36420859</v>
      </c>
      <c r="F187" t="str">
        <f>INDEX([1]Quadro!$B$1:$B$3005,MATCH(B187,[1]Quadro!$A$1:$A$3005,0),0)</f>
        <v>Área Metropolitana de Lisboa</v>
      </c>
    </row>
    <row r="188" spans="1:6" ht="12.75" customHeight="1" x14ac:dyDescent="0.2">
      <c r="A188" s="57"/>
      <c r="B188" s="39" t="s">
        <v>203</v>
      </c>
      <c r="C188" s="40">
        <v>0</v>
      </c>
      <c r="D188" s="20">
        <v>3207176</v>
      </c>
      <c r="E188" s="41">
        <v>3207176</v>
      </c>
      <c r="F188" t="str">
        <f>INDEX([1]Quadro!$B$1:$B$3005,MATCH(B188,[1]Quadro!$A$1:$A$3005,0),0)</f>
        <v>Região de Coimbra</v>
      </c>
    </row>
    <row r="189" spans="1:6" ht="12.75" customHeight="1" x14ac:dyDescent="0.2">
      <c r="A189" s="57"/>
      <c r="B189" s="39" t="s">
        <v>204</v>
      </c>
      <c r="C189" s="40">
        <v>0</v>
      </c>
      <c r="D189" s="20">
        <v>44073009</v>
      </c>
      <c r="E189" s="41">
        <v>44073009</v>
      </c>
      <c r="F189" t="str">
        <f>INDEX([1]Quadro!$B$1:$B$3005,MATCH(B189,[1]Quadro!$A$1:$A$3005,0),0)</f>
        <v>Área Metropolitana do Porto</v>
      </c>
    </row>
    <row r="190" spans="1:6" ht="12.75" customHeight="1" x14ac:dyDescent="0.2">
      <c r="A190" s="57"/>
      <c r="B190" s="39" t="s">
        <v>205</v>
      </c>
      <c r="C190" s="40">
        <v>0</v>
      </c>
      <c r="D190" s="20">
        <v>4223347</v>
      </c>
      <c r="E190" s="41">
        <v>4223347</v>
      </c>
      <c r="F190" t="str">
        <f>INDEX([1]Quadro!$B$1:$B$3005,MATCH(B190,[1]Quadro!$A$1:$A$3005,0),0)</f>
        <v>Alto Minho</v>
      </c>
    </row>
    <row r="191" spans="1:6" ht="12.75" customHeight="1" x14ac:dyDescent="0.2">
      <c r="A191" s="57"/>
      <c r="B191" s="39" t="s">
        <v>206</v>
      </c>
      <c r="C191" s="40">
        <v>0</v>
      </c>
      <c r="D191" s="20">
        <v>2900612</v>
      </c>
      <c r="E191" s="41">
        <v>2900612</v>
      </c>
      <c r="F191" t="str">
        <f>INDEX([1]Quadro!$B$1:$B$3005,MATCH(B191,[1]Quadro!$A$1:$A$3005,0),0)</f>
        <v>Região de Leiria</v>
      </c>
    </row>
    <row r="192" spans="1:6" ht="12.75" customHeight="1" x14ac:dyDescent="0.2">
      <c r="A192" s="57"/>
      <c r="B192" s="39" t="s">
        <v>207</v>
      </c>
      <c r="C192" s="40">
        <v>0</v>
      </c>
      <c r="D192" s="20">
        <v>9193521</v>
      </c>
      <c r="E192" s="41">
        <v>9193521</v>
      </c>
      <c r="F192" t="str">
        <f>INDEX([1]Quadro!$B$1:$B$3005,MATCH(B192,[1]Quadro!$A$1:$A$3005,0),0)</f>
        <v>Região de Coimbra</v>
      </c>
    </row>
    <row r="193" spans="1:6" ht="12.75" customHeight="1" x14ac:dyDescent="0.2">
      <c r="A193" s="57"/>
      <c r="B193" s="39" t="s">
        <v>208</v>
      </c>
      <c r="C193" s="40">
        <v>0</v>
      </c>
      <c r="D193" s="20">
        <v>43019332</v>
      </c>
      <c r="E193" s="41">
        <v>43019332</v>
      </c>
      <c r="F193" t="str">
        <f>INDEX([1]Quadro!$B$1:$B$3005,MATCH(B193,[1]Quadro!$A$1:$A$3005,0),0)</f>
        <v>Tâmega e Sousa</v>
      </c>
    </row>
    <row r="194" spans="1:6" ht="12.75" customHeight="1" x14ac:dyDescent="0.2">
      <c r="A194" s="57"/>
      <c r="B194" s="39" t="s">
        <v>209</v>
      </c>
      <c r="C194" s="40">
        <v>0</v>
      </c>
      <c r="D194" s="20">
        <v>4135614</v>
      </c>
      <c r="E194" s="41">
        <v>4135614</v>
      </c>
      <c r="F194" t="str">
        <f>INDEX([1]Quadro!$B$1:$B$3005,MATCH(B194,[1]Quadro!$A$1:$A$3005,0),0)</f>
        <v>Viseu Dão Lafões</v>
      </c>
    </row>
    <row r="195" spans="1:6" ht="12.75" customHeight="1" x14ac:dyDescent="0.2">
      <c r="A195" s="57"/>
      <c r="B195" s="39" t="s">
        <v>210</v>
      </c>
      <c r="C195" s="40">
        <v>0</v>
      </c>
      <c r="D195" s="20">
        <v>3739195</v>
      </c>
      <c r="E195" s="41">
        <v>3739195</v>
      </c>
      <c r="F195" t="str">
        <f>INDEX([1]Quadro!$B$1:$B$3005,MATCH(B195,[1]Quadro!$A$1:$A$3005,0),0)</f>
        <v>Beira Baixa</v>
      </c>
    </row>
    <row r="196" spans="1:6" ht="12.75" customHeight="1" x14ac:dyDescent="0.2">
      <c r="A196" s="57"/>
      <c r="B196" s="39" t="s">
        <v>211</v>
      </c>
      <c r="C196" s="40">
        <v>0</v>
      </c>
      <c r="D196" s="20">
        <v>1582557</v>
      </c>
      <c r="E196" s="41">
        <v>1582557</v>
      </c>
      <c r="F196" t="str">
        <f>INDEX([1]Quadro!$B$1:$B$3005,MATCH(B196,[1]Quadro!$A$1:$A$3005,0),0)</f>
        <v>Douro</v>
      </c>
    </row>
    <row r="197" spans="1:6" ht="12.75" customHeight="1" x14ac:dyDescent="0.2">
      <c r="A197" s="57"/>
      <c r="B197" s="39" t="s">
        <v>212</v>
      </c>
      <c r="C197" s="40">
        <v>0</v>
      </c>
      <c r="D197" s="20">
        <v>3262675</v>
      </c>
      <c r="E197" s="41">
        <v>3262675</v>
      </c>
      <c r="F197" t="str">
        <f>INDEX([1]Quadro!$B$1:$B$3005,MATCH(B197,[1]Quadro!$A$1:$A$3005,0),0)</f>
        <v>Região de Coimbra</v>
      </c>
    </row>
    <row r="198" spans="1:6" ht="12.75" customHeight="1" x14ac:dyDescent="0.2">
      <c r="A198" s="57"/>
      <c r="B198" s="39" t="s">
        <v>213</v>
      </c>
      <c r="C198" s="40">
        <v>0</v>
      </c>
      <c r="D198" s="20">
        <v>18824798</v>
      </c>
      <c r="E198" s="41">
        <v>18824798</v>
      </c>
      <c r="F198" t="str">
        <f>INDEX([1]Quadro!$B$1:$B$3005,MATCH(B198,[1]Quadro!$A$1:$A$3005,0),0)</f>
        <v>Oeste</v>
      </c>
    </row>
    <row r="199" spans="1:6" ht="12.75" customHeight="1" x14ac:dyDescent="0.2">
      <c r="A199" s="57"/>
      <c r="B199" s="39" t="s">
        <v>214</v>
      </c>
      <c r="C199" s="40">
        <v>0</v>
      </c>
      <c r="D199" s="20">
        <v>12323208</v>
      </c>
      <c r="E199" s="41">
        <v>12323208</v>
      </c>
      <c r="F199" t="str">
        <f>INDEX([1]Quadro!$B$1:$B$3005,MATCH(B199,[1]Quadro!$A$1:$A$3005,0),0)</f>
        <v>Douro</v>
      </c>
    </row>
    <row r="200" spans="1:6" ht="12.75" customHeight="1" x14ac:dyDescent="0.2">
      <c r="A200" s="57"/>
      <c r="B200" s="39" t="s">
        <v>215</v>
      </c>
      <c r="C200" s="40">
        <v>0</v>
      </c>
      <c r="D200" s="20">
        <v>6148076</v>
      </c>
      <c r="E200" s="41">
        <v>6148076</v>
      </c>
      <c r="F200" t="str">
        <f>INDEX([1]Quadro!$B$1:$B$3005,MATCH(B200,[1]Quadro!$A$1:$A$3005,0),0)</f>
        <v>Beiras e Serra da Estrela</v>
      </c>
    </row>
    <row r="201" spans="1:6" ht="12.75" customHeight="1" x14ac:dyDescent="0.2">
      <c r="A201" s="57"/>
      <c r="B201" s="39" t="s">
        <v>216</v>
      </c>
      <c r="C201" s="40">
        <v>0</v>
      </c>
      <c r="D201" s="20">
        <v>33725495</v>
      </c>
      <c r="E201" s="41">
        <v>33725495</v>
      </c>
      <c r="F201" t="str">
        <f>INDEX([1]Quadro!$B$1:$B$3005,MATCH(B201,[1]Quadro!$A$1:$A$3005,0),0)</f>
        <v>Região de Leiria</v>
      </c>
    </row>
    <row r="202" spans="1:6" ht="12.75" customHeight="1" x14ac:dyDescent="0.2">
      <c r="A202" s="57"/>
      <c r="B202" s="39" t="s">
        <v>217</v>
      </c>
      <c r="C202" s="40">
        <v>0</v>
      </c>
      <c r="D202" s="20">
        <v>6109267</v>
      </c>
      <c r="E202" s="41">
        <v>6109267</v>
      </c>
      <c r="F202" t="str">
        <f>INDEX([1]Quadro!$B$1:$B$3005,MATCH(B202,[1]Quadro!$A$1:$A$3005,0),0)</f>
        <v>Alto Minho</v>
      </c>
    </row>
    <row r="203" spans="1:6" ht="12.75" customHeight="1" x14ac:dyDescent="0.2">
      <c r="A203" s="57"/>
      <c r="B203" s="39" t="s">
        <v>218</v>
      </c>
      <c r="C203" s="40">
        <v>0</v>
      </c>
      <c r="D203" s="20">
        <v>19001801</v>
      </c>
      <c r="E203" s="41">
        <v>19001801</v>
      </c>
      <c r="F203" t="str">
        <f>INDEX([1]Quadro!$B$1:$B$3005,MATCH(B203,[1]Quadro!$A$1:$A$3005,0),0)</f>
        <v>Alto Minho</v>
      </c>
    </row>
    <row r="204" spans="1:6" ht="12.75" customHeight="1" x14ac:dyDescent="0.2">
      <c r="A204" s="57"/>
      <c r="B204" s="39" t="s">
        <v>219</v>
      </c>
      <c r="C204" s="40">
        <v>0</v>
      </c>
      <c r="D204" s="20">
        <v>11602896</v>
      </c>
      <c r="E204" s="41">
        <v>11602896</v>
      </c>
      <c r="F204" t="str">
        <f>INDEX([1]Quadro!$B$1:$B$3005,MATCH(B204,[1]Quadro!$A$1:$A$3005,0),0)</f>
        <v>Alto Alentejo</v>
      </c>
    </row>
    <row r="205" spans="1:6" ht="12.75" customHeight="1" x14ac:dyDescent="0.2">
      <c r="A205" s="57"/>
      <c r="B205" s="39" t="s">
        <v>220</v>
      </c>
      <c r="C205" s="40">
        <v>0</v>
      </c>
      <c r="D205" s="20">
        <v>19132659</v>
      </c>
      <c r="E205" s="41">
        <v>19132659</v>
      </c>
      <c r="F205" t="str">
        <f>INDEX([1]Quadro!$B$1:$B$3005,MATCH(B205,[1]Quadro!$A$1:$A$3005,0),0)</f>
        <v>Alto Alentejo</v>
      </c>
    </row>
    <row r="206" spans="1:6" ht="12.75" customHeight="1" x14ac:dyDescent="0.2">
      <c r="A206" s="57"/>
      <c r="B206" s="39" t="s">
        <v>221</v>
      </c>
      <c r="C206" s="40">
        <v>0</v>
      </c>
      <c r="D206" s="20">
        <v>4056193</v>
      </c>
      <c r="E206" s="41">
        <v>4056193</v>
      </c>
      <c r="F206" t="str">
        <f>INDEX([1]Quadro!$B$1:$B$3005,MATCH(B206,[1]Quadro!$A$1:$A$3005,0),0)</f>
        <v>Alentejo Central</v>
      </c>
    </row>
    <row r="207" spans="1:6" ht="12.75" customHeight="1" x14ac:dyDescent="0.2">
      <c r="A207" s="57"/>
      <c r="B207" s="39" t="s">
        <v>222</v>
      </c>
      <c r="C207" s="40">
        <v>0</v>
      </c>
      <c r="D207" s="20">
        <v>40054885</v>
      </c>
      <c r="E207" s="41">
        <v>40054885</v>
      </c>
      <c r="F207" t="str">
        <f>INDEX([1]Quadro!$B$1:$B$3005,MATCH(B207,[1]Quadro!$A$1:$A$3005,0),0)</f>
        <v>Algarve</v>
      </c>
    </row>
    <row r="208" spans="1:6" ht="12.75" customHeight="1" x14ac:dyDescent="0.2">
      <c r="A208" s="57"/>
      <c r="B208" s="39" t="s">
        <v>223</v>
      </c>
      <c r="C208" s="40">
        <v>0</v>
      </c>
      <c r="D208" s="20">
        <v>443857105</v>
      </c>
      <c r="E208" s="41">
        <v>443857105</v>
      </c>
      <c r="F208" t="str">
        <f>INDEX([1]Quadro!$B$1:$B$3005,MATCH(B208,[1]Quadro!$A$1:$A$3005,0),0)</f>
        <v>Área Metropolitana do Porto</v>
      </c>
    </row>
    <row r="209" spans="1:6" ht="12.75" customHeight="1" x14ac:dyDescent="0.2">
      <c r="A209" s="57"/>
      <c r="B209" s="39" t="s">
        <v>224</v>
      </c>
      <c r="C209" s="40">
        <v>0</v>
      </c>
      <c r="D209" s="20">
        <v>17589144</v>
      </c>
      <c r="E209" s="41">
        <v>17589144</v>
      </c>
      <c r="F209" t="str">
        <f>INDEX([1]Quadro!$B$1:$B$3005,MATCH(B209,[1]Quadro!$A$1:$A$3005,0),0)</f>
        <v>Região de Leiria</v>
      </c>
    </row>
    <row r="210" spans="1:6" ht="12.75" customHeight="1" x14ac:dyDescent="0.2">
      <c r="A210" s="57"/>
      <c r="B210" s="39" t="s">
        <v>225</v>
      </c>
      <c r="C210" s="40">
        <v>0</v>
      </c>
      <c r="D210" s="20">
        <v>10967826</v>
      </c>
      <c r="E210" s="41">
        <v>10967826</v>
      </c>
      <c r="F210" t="str">
        <f>INDEX([1]Quadro!$B$1:$B$3005,MATCH(B210,[1]Quadro!$A$1:$A$3005,0),0)</f>
        <v>Ave</v>
      </c>
    </row>
    <row r="211" spans="1:6" ht="12.75" customHeight="1" x14ac:dyDescent="0.2">
      <c r="A211" s="57"/>
      <c r="B211" s="39" t="s">
        <v>226</v>
      </c>
      <c r="C211" s="40">
        <v>0</v>
      </c>
      <c r="D211" s="20">
        <v>40899096</v>
      </c>
      <c r="E211" s="41">
        <v>40899096</v>
      </c>
      <c r="F211" t="str">
        <f>INDEX([1]Quadro!$B$1:$B$3005,MATCH(B211,[1]Quadro!$A$1:$A$3005,0),0)</f>
        <v>Área Metropolitana do Porto</v>
      </c>
    </row>
    <row r="212" spans="1:6" ht="12.75" customHeight="1" x14ac:dyDescent="0.2">
      <c r="A212" s="57"/>
      <c r="B212" s="39" t="s">
        <v>227</v>
      </c>
      <c r="C212" s="40">
        <v>0</v>
      </c>
      <c r="D212" s="20">
        <v>5690301</v>
      </c>
      <c r="E212" s="41">
        <v>5690301</v>
      </c>
      <c r="F212" t="str">
        <f>INDEX([1]Quadro!$B$1:$B$3005,MATCH(B212,[1]Quadro!$A$1:$A$3005,0),0)</f>
        <v>Beira Baixa</v>
      </c>
    </row>
    <row r="213" spans="1:6" ht="12.75" customHeight="1" x14ac:dyDescent="0.2">
      <c r="A213" s="57"/>
      <c r="B213" s="39" t="s">
        <v>228</v>
      </c>
      <c r="C213" s="40">
        <v>0</v>
      </c>
      <c r="D213" s="20">
        <v>5065005</v>
      </c>
      <c r="E213" s="41">
        <v>5065005</v>
      </c>
      <c r="F213" t="str">
        <f>INDEX([1]Quadro!$B$1:$B$3005,MATCH(B213,[1]Quadro!$A$1:$A$3005,0),0)</f>
        <v>Alentejo Central</v>
      </c>
    </row>
    <row r="214" spans="1:6" ht="12.75" customHeight="1" x14ac:dyDescent="0.2">
      <c r="A214" s="57"/>
      <c r="B214" s="39" t="s">
        <v>229</v>
      </c>
      <c r="C214" s="40">
        <v>0</v>
      </c>
      <c r="D214" s="20">
        <v>7771024</v>
      </c>
      <c r="E214" s="41">
        <v>7771024</v>
      </c>
      <c r="F214" t="str">
        <f>INDEX([1]Quadro!$B$1:$B$3005,MATCH(B214,[1]Quadro!$A$1:$A$3005,0),0)</f>
        <v>Alentejo Central</v>
      </c>
    </row>
    <row r="215" spans="1:6" ht="12.75" customHeight="1" x14ac:dyDescent="0.2">
      <c r="A215" s="57"/>
      <c r="B215" s="39" t="s">
        <v>230</v>
      </c>
      <c r="C215" s="40">
        <v>0</v>
      </c>
      <c r="D215" s="20">
        <v>4580640</v>
      </c>
      <c r="E215" s="41">
        <v>4580640</v>
      </c>
      <c r="F215" t="str">
        <f>INDEX([1]Quadro!$B$1:$B$3005,MATCH(B215,[1]Quadro!$A$1:$A$3005,0),0)</f>
        <v>Tâmega e Sousa</v>
      </c>
    </row>
    <row r="216" spans="1:6" ht="12.75" customHeight="1" x14ac:dyDescent="0.2">
      <c r="A216" s="57"/>
      <c r="B216" s="39" t="s">
        <v>231</v>
      </c>
      <c r="C216" s="40">
        <v>0</v>
      </c>
      <c r="D216" s="20">
        <v>2607400</v>
      </c>
      <c r="E216" s="41">
        <v>2607400</v>
      </c>
      <c r="F216" t="str">
        <f>INDEX([1]Quadro!$B$1:$B$3005,MATCH(B216,[1]Quadro!$A$1:$A$3005,0),0)</f>
        <v>Alto Tâmega</v>
      </c>
    </row>
    <row r="217" spans="1:6" ht="12.75" customHeight="1" x14ac:dyDescent="0.2">
      <c r="A217" s="57"/>
      <c r="B217" s="39" t="s">
        <v>232</v>
      </c>
      <c r="C217" s="40">
        <v>0</v>
      </c>
      <c r="D217" s="20">
        <v>14602617</v>
      </c>
      <c r="E217" s="41">
        <v>14602617</v>
      </c>
      <c r="F217" t="str">
        <f>INDEX([1]Quadro!$B$1:$B$3005,MATCH(B217,[1]Quadro!$A$1:$A$3005,0),0)</f>
        <v>Lezíria do Tejo</v>
      </c>
    </row>
    <row r="218" spans="1:6" ht="12.75" customHeight="1" x14ac:dyDescent="0.2">
      <c r="A218" s="57"/>
      <c r="B218" s="39" t="s">
        <v>233</v>
      </c>
      <c r="C218" s="40">
        <v>0</v>
      </c>
      <c r="D218" s="20">
        <v>3070744</v>
      </c>
      <c r="E218" s="41">
        <v>3070744</v>
      </c>
      <c r="F218" t="str">
        <f>INDEX([1]Quadro!$B$1:$B$3005,MATCH(B218,[1]Quadro!$A$1:$A$3005,0),0)</f>
        <v>Douro</v>
      </c>
    </row>
    <row r="219" spans="1:6" ht="12.75" customHeight="1" x14ac:dyDescent="0.2">
      <c r="A219" s="57"/>
      <c r="B219" s="39" t="s">
        <v>234</v>
      </c>
      <c r="C219" s="40">
        <v>0</v>
      </c>
      <c r="D219" s="20">
        <v>9085724</v>
      </c>
      <c r="E219" s="41">
        <v>9085724</v>
      </c>
      <c r="F219" t="str">
        <f>INDEX([1]Quadro!$B$1:$B$3005,MATCH(B219,[1]Quadro!$A$1:$A$3005,0),0)</f>
        <v>Beiras e Serra da Estrela</v>
      </c>
    </row>
    <row r="220" spans="1:6" ht="12.75" customHeight="1" x14ac:dyDescent="0.2">
      <c r="A220" s="57"/>
      <c r="B220" s="39" t="s">
        <v>235</v>
      </c>
      <c r="C220" s="40">
        <v>0</v>
      </c>
      <c r="D220" s="20">
        <v>15390323</v>
      </c>
      <c r="E220" s="41">
        <v>15390323</v>
      </c>
      <c r="F220" t="str">
        <f>INDEX([1]Quadro!$B$1:$B$3005,MATCH(B220,[1]Quadro!$A$1:$A$3005,0),0)</f>
        <v>Lezíria do Tejo</v>
      </c>
    </row>
    <row r="221" spans="1:6" ht="12.75" customHeight="1" x14ac:dyDescent="0.2">
      <c r="A221" s="57"/>
      <c r="B221" s="39" t="s">
        <v>236</v>
      </c>
      <c r="C221" s="40">
        <v>0</v>
      </c>
      <c r="D221" s="20">
        <v>7588913</v>
      </c>
      <c r="E221" s="41">
        <v>7588913</v>
      </c>
      <c r="F221" t="str">
        <f>INDEX([1]Quadro!$B$1:$B$3005,MATCH(B221,[1]Quadro!$A$1:$A$3005,0),0)</f>
        <v>Viseu Dão Lafões</v>
      </c>
    </row>
    <row r="222" spans="1:6" ht="12.75" customHeight="1" x14ac:dyDescent="0.2">
      <c r="A222" s="57"/>
      <c r="B222" s="39" t="s">
        <v>237</v>
      </c>
      <c r="C222" s="40">
        <v>0</v>
      </c>
      <c r="D222" s="20">
        <v>3787268</v>
      </c>
      <c r="E222" s="41">
        <v>3787268</v>
      </c>
      <c r="F222" t="str">
        <f>INDEX([1]Quadro!$B$1:$B$3005,MATCH(B222,[1]Quadro!$A$1:$A$3005,0),0)</f>
        <v>Douro</v>
      </c>
    </row>
    <row r="223" spans="1:6" ht="12.75" customHeight="1" x14ac:dyDescent="0.2">
      <c r="A223" s="57"/>
      <c r="B223" s="39" t="s">
        <v>238</v>
      </c>
      <c r="C223" s="40">
        <v>0</v>
      </c>
      <c r="D223" s="20">
        <v>47033164</v>
      </c>
      <c r="E223" s="41">
        <v>47033164</v>
      </c>
      <c r="F223" t="str">
        <f>INDEX([1]Quadro!$B$1:$B$3005,MATCH(B223,[1]Quadro!$A$1:$A$3005,0),0)</f>
        <v>Lezíria do Tejo</v>
      </c>
    </row>
    <row r="224" spans="1:6" ht="12.75" customHeight="1" x14ac:dyDescent="0.2">
      <c r="A224" s="57"/>
      <c r="B224" s="39" t="s">
        <v>239</v>
      </c>
      <c r="C224" s="40">
        <v>0</v>
      </c>
      <c r="D224" s="20">
        <v>22053870</v>
      </c>
      <c r="E224" s="41">
        <v>22053870</v>
      </c>
      <c r="F224" t="str">
        <f>INDEX([1]Quadro!$B$1:$B$3005,MATCH(B224,[1]Quadro!$A$1:$A$3005,0),0)</f>
        <v>Alentejo Litoral</v>
      </c>
    </row>
    <row r="225" spans="1:6" ht="12.75" customHeight="1" x14ac:dyDescent="0.2">
      <c r="A225" s="57"/>
      <c r="B225" s="39" t="s">
        <v>240</v>
      </c>
      <c r="C225" s="40">
        <v>0</v>
      </c>
      <c r="D225" s="20">
        <v>77410748</v>
      </c>
      <c r="E225" s="41">
        <v>77410748</v>
      </c>
      <c r="F225" t="str">
        <f>INDEX([1]Quadro!$B$1:$B$3005,MATCH(B225,[1]Quadro!$A$1:$A$3005,0),0)</f>
        <v>Área Metropolitana do Porto</v>
      </c>
    </row>
    <row r="226" spans="1:6" ht="12.75" customHeight="1" x14ac:dyDescent="0.2">
      <c r="A226" s="57"/>
      <c r="B226" s="39" t="s">
        <v>241</v>
      </c>
      <c r="C226" s="40">
        <v>0</v>
      </c>
      <c r="D226" s="20">
        <v>7525301</v>
      </c>
      <c r="E226" s="41">
        <v>7525301</v>
      </c>
      <c r="F226" t="str">
        <f>INDEX([1]Quadro!$B$1:$B$3005,MATCH(B226,[1]Quadro!$A$1:$A$3005,0),0)</f>
        <v>Algarve</v>
      </c>
    </row>
    <row r="227" spans="1:6" ht="12.75" customHeight="1" x14ac:dyDescent="0.2">
      <c r="A227" s="57"/>
      <c r="B227" s="39" t="s">
        <v>242</v>
      </c>
      <c r="C227" s="40">
        <v>0</v>
      </c>
      <c r="D227" s="20">
        <v>15723531</v>
      </c>
      <c r="E227" s="41">
        <v>15723531</v>
      </c>
      <c r="F227" t="str">
        <f>INDEX([1]Quadro!$B$1:$B$3005,MATCH(B227,[1]Quadro!$A$1:$A$3005,0),0)</f>
        <v>Área Metropolitana do Porto</v>
      </c>
    </row>
    <row r="228" spans="1:6" ht="12.75" customHeight="1" x14ac:dyDescent="0.2">
      <c r="A228" s="57"/>
      <c r="B228" s="39" t="s">
        <v>243</v>
      </c>
      <c r="C228" s="40">
        <v>0</v>
      </c>
      <c r="D228" s="20">
        <v>4116173</v>
      </c>
      <c r="E228" s="41">
        <v>4116173</v>
      </c>
      <c r="F228" t="str">
        <f>INDEX([1]Quadro!$B$1:$B$3005,MATCH(B228,[1]Quadro!$A$1:$A$3005,0),0)</f>
        <v>Douro</v>
      </c>
    </row>
    <row r="229" spans="1:6" ht="12.75" customHeight="1" x14ac:dyDescent="0.2">
      <c r="A229" s="57"/>
      <c r="B229" s="39" t="s">
        <v>244</v>
      </c>
      <c r="C229" s="40">
        <v>0</v>
      </c>
      <c r="D229" s="20">
        <v>9788877</v>
      </c>
      <c r="E229" s="41">
        <v>9788877</v>
      </c>
      <c r="F229" t="str">
        <f>INDEX([1]Quadro!$B$1:$B$3005,MATCH(B229,[1]Quadro!$A$1:$A$3005,0),0)</f>
        <v>Viseu Dão Lafões</v>
      </c>
    </row>
    <row r="230" spans="1:6" ht="12.75" customHeight="1" x14ac:dyDescent="0.2">
      <c r="A230" s="57"/>
      <c r="B230" s="39" t="s">
        <v>245</v>
      </c>
      <c r="C230" s="40">
        <v>0</v>
      </c>
      <c r="D230" s="20">
        <v>2718446</v>
      </c>
      <c r="E230" s="41">
        <v>2718446</v>
      </c>
      <c r="F230" t="str">
        <f>INDEX([1]Quadro!$B$1:$B$3005,MATCH(B230,[1]Quadro!$A$1:$A$3005,0),0)</f>
        <v>Médio Tejo</v>
      </c>
    </row>
    <row r="231" spans="1:6" ht="12.75" customHeight="1" x14ac:dyDescent="0.2">
      <c r="A231" s="57"/>
      <c r="B231" s="39" t="s">
        <v>246</v>
      </c>
      <c r="C231" s="40">
        <v>0</v>
      </c>
      <c r="D231" s="20">
        <v>5694210</v>
      </c>
      <c r="E231" s="41">
        <v>5694210</v>
      </c>
      <c r="F231" t="str">
        <f>INDEX([1]Quadro!$B$1:$B$3005,MATCH(B231,[1]Quadro!$A$1:$A$3005,0),0)</f>
        <v>Viseu Dão Lafões</v>
      </c>
    </row>
    <row r="232" spans="1:6" ht="12.75" customHeight="1" x14ac:dyDescent="0.2">
      <c r="A232" s="57"/>
      <c r="B232" s="39" t="s">
        <v>247</v>
      </c>
      <c r="C232" s="40">
        <v>0</v>
      </c>
      <c r="D232" s="20">
        <v>18592724</v>
      </c>
      <c r="E232" s="41">
        <v>18592724</v>
      </c>
      <c r="F232" t="str">
        <f>INDEX([1]Quadro!$B$1:$B$3005,MATCH(B232,[1]Quadro!$A$1:$A$3005,0),0)</f>
        <v>Beiras e Serra da Estrela</v>
      </c>
    </row>
    <row r="233" spans="1:6" ht="12.75" customHeight="1" x14ac:dyDescent="0.2">
      <c r="A233" s="57"/>
      <c r="B233" s="39" t="s">
        <v>248</v>
      </c>
      <c r="C233" s="40">
        <v>0</v>
      </c>
      <c r="D233" s="20">
        <v>104710265</v>
      </c>
      <c r="E233" s="41">
        <v>104710265</v>
      </c>
      <c r="F233" t="str">
        <f>INDEX([1]Quadro!$B$1:$B$3005,MATCH(B233,[1]Quadro!$A$1:$A$3005,0),0)</f>
        <v>Área Metropolitana de Lisboa</v>
      </c>
    </row>
    <row r="234" spans="1:6" ht="12.75" customHeight="1" x14ac:dyDescent="0.2">
      <c r="A234" s="57"/>
      <c r="B234" s="39" t="s">
        <v>249</v>
      </c>
      <c r="C234" s="40">
        <v>0</v>
      </c>
      <c r="D234" s="20">
        <v>2896821</v>
      </c>
      <c r="E234" s="41">
        <v>2896821</v>
      </c>
      <c r="F234" t="str">
        <f>INDEX([1]Quadro!$B$1:$B$3005,MATCH(B234,[1]Quadro!$A$1:$A$3005,0),0)</f>
        <v>Douro</v>
      </c>
    </row>
    <row r="235" spans="1:6" ht="12.75" customHeight="1" x14ac:dyDescent="0.2">
      <c r="A235" s="57"/>
      <c r="B235" s="39" t="s">
        <v>250</v>
      </c>
      <c r="C235" s="40">
        <v>0</v>
      </c>
      <c r="D235" s="20">
        <v>9042565</v>
      </c>
      <c r="E235" s="41">
        <v>9042565</v>
      </c>
      <c r="F235" t="str">
        <f>INDEX([1]Quadro!$B$1:$B$3005,MATCH(B235,[1]Quadro!$A$1:$A$3005,0),0)</f>
        <v>Baixo Alentejo</v>
      </c>
    </row>
    <row r="236" spans="1:6" ht="12.75" customHeight="1" x14ac:dyDescent="0.2">
      <c r="A236" s="57"/>
      <c r="B236" s="39" t="s">
        <v>251</v>
      </c>
      <c r="C236" s="40">
        <v>0</v>
      </c>
      <c r="D236" s="20">
        <v>10360402</v>
      </c>
      <c r="E236" s="41">
        <v>10360402</v>
      </c>
      <c r="F236" t="str">
        <f>INDEX([1]Quadro!$B$1:$B$3005,MATCH(B236,[1]Quadro!$A$1:$A$3005,0),0)</f>
        <v>Médio Tejo</v>
      </c>
    </row>
    <row r="237" spans="1:6" ht="12.75" customHeight="1" x14ac:dyDescent="0.2">
      <c r="A237" s="57"/>
      <c r="B237" s="39" t="s">
        <v>252</v>
      </c>
      <c r="C237" s="40">
        <v>0</v>
      </c>
      <c r="D237" s="20">
        <v>28719086</v>
      </c>
      <c r="E237" s="41">
        <v>28719086</v>
      </c>
      <c r="F237" t="str">
        <f>INDEX([1]Quadro!$B$1:$B$3005,MATCH(B237,[1]Quadro!$A$1:$A$3005,0),0)</f>
        <v>Área Metropolitana de Lisboa</v>
      </c>
    </row>
    <row r="238" spans="1:6" ht="12.75" customHeight="1" x14ac:dyDescent="0.2">
      <c r="A238" s="57"/>
      <c r="B238" s="39" t="s">
        <v>253</v>
      </c>
      <c r="C238" s="40">
        <v>0</v>
      </c>
      <c r="D238" s="20">
        <v>80286001</v>
      </c>
      <c r="E238" s="41">
        <v>80286001</v>
      </c>
      <c r="F238" t="str">
        <f>INDEX([1]Quadro!$B$1:$B$3005,MATCH(B238,[1]Quadro!$A$1:$A$3005,0),0)</f>
        <v>Área Metropolitana de Lisboa</v>
      </c>
    </row>
    <row r="239" spans="1:6" ht="12.75" customHeight="1" x14ac:dyDescent="0.2">
      <c r="A239" s="57"/>
      <c r="B239" s="39" t="s">
        <v>254</v>
      </c>
      <c r="C239" s="40">
        <v>0</v>
      </c>
      <c r="D239" s="20">
        <v>7625463</v>
      </c>
      <c r="E239" s="41">
        <v>7625463</v>
      </c>
      <c r="F239" t="str">
        <f>INDEX([1]Quadro!$B$1:$B$3005,MATCH(B239,[1]Quadro!$A$1:$A$3005,0),0)</f>
        <v>Região de Aveiro</v>
      </c>
    </row>
    <row r="240" spans="1:6" ht="12.75" customHeight="1" x14ac:dyDescent="0.2">
      <c r="A240" s="57"/>
      <c r="B240" s="39" t="s">
        <v>255</v>
      </c>
      <c r="C240" s="40">
        <v>0</v>
      </c>
      <c r="D240" s="20">
        <v>27325961</v>
      </c>
      <c r="E240" s="41">
        <v>27325961</v>
      </c>
      <c r="F240" t="str">
        <f>INDEX([1]Quadro!$B$1:$B$3005,MATCH(B240,[1]Quadro!$A$1:$A$3005,0),0)</f>
        <v>Algarve</v>
      </c>
    </row>
    <row r="241" spans="1:6" ht="12.75" customHeight="1" x14ac:dyDescent="0.2">
      <c r="A241" s="57"/>
      <c r="B241" s="39" t="s">
        <v>256</v>
      </c>
      <c r="C241" s="40">
        <v>0</v>
      </c>
      <c r="D241" s="20">
        <v>9411125</v>
      </c>
      <c r="E241" s="41">
        <v>9411125</v>
      </c>
      <c r="F241" t="str">
        <f>INDEX([1]Quadro!$B$1:$B$3005,MATCH(B241,[1]Quadro!$A$1:$A$3005,0),0)</f>
        <v>Alentejo Litoral</v>
      </c>
    </row>
    <row r="242" spans="1:6" ht="12.75" customHeight="1" x14ac:dyDescent="0.2">
      <c r="A242" s="57"/>
      <c r="B242" s="39" t="s">
        <v>257</v>
      </c>
      <c r="C242" s="40">
        <v>0</v>
      </c>
      <c r="D242" s="20">
        <v>219893085</v>
      </c>
      <c r="E242" s="41">
        <v>219893085</v>
      </c>
      <c r="F242" t="str">
        <f>INDEX([1]Quadro!$B$1:$B$3005,MATCH(B242,[1]Quadro!$A$1:$A$3005,0),0)</f>
        <v>Área Metropolitana de Lisboa</v>
      </c>
    </row>
    <row r="243" spans="1:6" ht="12.75" customHeight="1" x14ac:dyDescent="0.2">
      <c r="A243" s="57"/>
      <c r="B243" s="39" t="s">
        <v>258</v>
      </c>
      <c r="C243" s="40">
        <v>0</v>
      </c>
      <c r="D243" s="20">
        <v>6022618</v>
      </c>
      <c r="E243" s="41">
        <v>6022618</v>
      </c>
      <c r="F243" t="str">
        <f>INDEX([1]Quadro!$B$1:$B$3005,MATCH(B243,[1]Quadro!$A$1:$A$3005,0),0)</f>
        <v>Oeste</v>
      </c>
    </row>
    <row r="244" spans="1:6" ht="12.75" customHeight="1" x14ac:dyDescent="0.2">
      <c r="A244" s="57"/>
      <c r="B244" s="39" t="s">
        <v>259</v>
      </c>
      <c r="C244" s="40">
        <v>0</v>
      </c>
      <c r="D244" s="20">
        <v>12081087</v>
      </c>
      <c r="E244" s="41">
        <v>12081087</v>
      </c>
      <c r="F244" t="str">
        <f>INDEX([1]Quadro!$B$1:$B$3005,MATCH(B244,[1]Quadro!$A$1:$A$3005,0),0)</f>
        <v>Região de Coimbra</v>
      </c>
    </row>
    <row r="245" spans="1:6" ht="12.75" customHeight="1" x14ac:dyDescent="0.2">
      <c r="A245" s="57"/>
      <c r="B245" s="39" t="s">
        <v>260</v>
      </c>
      <c r="C245" s="40">
        <v>0</v>
      </c>
      <c r="D245" s="20">
        <v>4079479</v>
      </c>
      <c r="E245" s="41">
        <v>4079479</v>
      </c>
      <c r="F245" t="str">
        <f>INDEX([1]Quadro!$B$1:$B$3005,MATCH(B245,[1]Quadro!$A$1:$A$3005,0),0)</f>
        <v>Alto Alentejo</v>
      </c>
    </row>
    <row r="246" spans="1:6" ht="12.75" customHeight="1" x14ac:dyDescent="0.2">
      <c r="A246" s="57"/>
      <c r="B246" s="39" t="s">
        <v>261</v>
      </c>
      <c r="C246" s="40">
        <v>0</v>
      </c>
      <c r="D246" s="20">
        <v>6912002</v>
      </c>
      <c r="E246" s="41">
        <v>6912002</v>
      </c>
      <c r="F246" t="str">
        <f>INDEX([1]Quadro!$B$1:$B$3005,MATCH(B246,[1]Quadro!$A$1:$A$3005,0),0)</f>
        <v>Região de Coimbra</v>
      </c>
    </row>
    <row r="247" spans="1:6" ht="12.75" customHeight="1" x14ac:dyDescent="0.2">
      <c r="A247" s="57"/>
      <c r="B247" s="39" t="s">
        <v>262</v>
      </c>
      <c r="C247" s="40">
        <v>0</v>
      </c>
      <c r="D247" s="20">
        <v>2860125</v>
      </c>
      <c r="E247" s="41">
        <v>2860125</v>
      </c>
      <c r="F247" t="str">
        <f>INDEX([1]Quadro!$B$1:$B$3005,MATCH(B247,[1]Quadro!$A$1:$A$3005,0),0)</f>
        <v>Douro</v>
      </c>
    </row>
    <row r="248" spans="1:6" ht="12.75" customHeight="1" x14ac:dyDescent="0.2">
      <c r="A248" s="57"/>
      <c r="B248" s="39" t="s">
        <v>263</v>
      </c>
      <c r="C248" s="40">
        <v>0</v>
      </c>
      <c r="D248" s="20">
        <v>3758729</v>
      </c>
      <c r="E248" s="41">
        <v>3758729</v>
      </c>
      <c r="F248" t="str">
        <f>INDEX([1]Quadro!$B$1:$B$3005,MATCH(B248,[1]Quadro!$A$1:$A$3005,0),0)</f>
        <v>Douro</v>
      </c>
    </row>
    <row r="249" spans="1:6" ht="12.75" customHeight="1" x14ac:dyDescent="0.2">
      <c r="A249" s="57"/>
      <c r="B249" s="39" t="s">
        <v>264</v>
      </c>
      <c r="C249" s="40">
        <v>0</v>
      </c>
      <c r="D249" s="20">
        <v>19191240</v>
      </c>
      <c r="E249" s="41">
        <v>19191240</v>
      </c>
      <c r="F249" t="str">
        <f>INDEX([1]Quadro!$B$1:$B$3005,MATCH(B249,[1]Quadro!$A$1:$A$3005,0),0)</f>
        <v>Algarve</v>
      </c>
    </row>
    <row r="250" spans="1:6" ht="12.75" customHeight="1" x14ac:dyDescent="0.2">
      <c r="A250" s="57"/>
      <c r="B250" s="39" t="s">
        <v>265</v>
      </c>
      <c r="C250" s="40">
        <v>0</v>
      </c>
      <c r="D250" s="20">
        <v>3941990</v>
      </c>
      <c r="E250" s="41">
        <v>3941990</v>
      </c>
      <c r="F250" t="str">
        <f>INDEX([1]Quadro!$B$1:$B$3005,MATCH(B250,[1]Quadro!$A$1:$A$3005,0),0)</f>
        <v>Cávado</v>
      </c>
    </row>
    <row r="251" spans="1:6" ht="12.75" customHeight="1" x14ac:dyDescent="0.2">
      <c r="A251" s="57"/>
      <c r="B251" s="39" t="s">
        <v>266</v>
      </c>
      <c r="C251" s="40">
        <v>0</v>
      </c>
      <c r="D251" s="20">
        <v>33476287</v>
      </c>
      <c r="E251" s="41">
        <v>33476287</v>
      </c>
      <c r="F251" t="str">
        <f>INDEX([1]Quadro!$B$1:$B$3005,MATCH(B251,[1]Quadro!$A$1:$A$3005,0),0)</f>
        <v>Médio Tejo</v>
      </c>
    </row>
    <row r="252" spans="1:6" ht="12.75" customHeight="1" x14ac:dyDescent="0.2">
      <c r="A252" s="57"/>
      <c r="B252" s="39" t="s">
        <v>267</v>
      </c>
      <c r="C252" s="40">
        <v>0</v>
      </c>
      <c r="D252" s="20">
        <v>17002303</v>
      </c>
      <c r="E252" s="41">
        <v>17002303</v>
      </c>
      <c r="F252" t="str">
        <f>INDEX([1]Quadro!$B$1:$B$3005,MATCH(B252,[1]Quadro!$A$1:$A$3005,0),0)</f>
        <v>Viseu Dão Lafões</v>
      </c>
    </row>
    <row r="253" spans="1:6" ht="12.75" customHeight="1" x14ac:dyDescent="0.2">
      <c r="A253" s="57"/>
      <c r="B253" s="39" t="s">
        <v>268</v>
      </c>
      <c r="C253" s="40">
        <v>0</v>
      </c>
      <c r="D253" s="20">
        <v>5682726</v>
      </c>
      <c r="E253" s="41">
        <v>5682726</v>
      </c>
      <c r="F253" t="str">
        <f>INDEX([1]Quadro!$B$1:$B$3005,MATCH(B253,[1]Quadro!$A$1:$A$3005,0),0)</f>
        <v>Douro</v>
      </c>
    </row>
    <row r="254" spans="1:6" ht="12.75" customHeight="1" x14ac:dyDescent="0.2">
      <c r="A254" s="57"/>
      <c r="B254" s="39" t="s">
        <v>269</v>
      </c>
      <c r="C254" s="40">
        <v>0</v>
      </c>
      <c r="D254" s="20">
        <v>26358171</v>
      </c>
      <c r="E254" s="41">
        <v>26358171</v>
      </c>
      <c r="F254" t="str">
        <f>INDEX([1]Quadro!$B$1:$B$3005,MATCH(B254,[1]Quadro!$A$1:$A$3005,0),0)</f>
        <v>Médio Tejo</v>
      </c>
    </row>
    <row r="255" spans="1:6" ht="12.75" customHeight="1" x14ac:dyDescent="0.2">
      <c r="A255" s="57"/>
      <c r="B255" s="39" t="s">
        <v>270</v>
      </c>
      <c r="C255" s="40">
        <v>0</v>
      </c>
      <c r="D255" s="20">
        <v>47614183</v>
      </c>
      <c r="E255" s="41">
        <v>47614183</v>
      </c>
      <c r="F255" t="str">
        <f>INDEX([1]Quadro!$B$1:$B$3005,MATCH(B255,[1]Quadro!$A$1:$A$3005,0),0)</f>
        <v>Oeste</v>
      </c>
    </row>
    <row r="256" spans="1:6" ht="12.75" customHeight="1" x14ac:dyDescent="0.2">
      <c r="A256" s="57"/>
      <c r="B256" s="39" t="s">
        <v>271</v>
      </c>
      <c r="C256" s="40">
        <v>0</v>
      </c>
      <c r="D256" s="20">
        <v>5593323</v>
      </c>
      <c r="E256" s="41">
        <v>5593323</v>
      </c>
      <c r="F256" t="str">
        <f>INDEX([1]Quadro!$B$1:$B$3005,MATCH(B256,[1]Quadro!$A$1:$A$3005,0),0)</f>
        <v>Beiras e Serra da Estrela</v>
      </c>
    </row>
    <row r="257" spans="1:6" ht="12.75" customHeight="1" x14ac:dyDescent="0.2">
      <c r="A257" s="57"/>
      <c r="B257" s="39" t="s">
        <v>272</v>
      </c>
      <c r="C257" s="40">
        <v>0</v>
      </c>
      <c r="D257" s="20">
        <v>14413159</v>
      </c>
      <c r="E257" s="41">
        <v>14413159</v>
      </c>
      <c r="F257" t="str">
        <f>INDEX([1]Quadro!$B$1:$B$3005,MATCH(B257,[1]Quadro!$A$1:$A$3005,0),0)</f>
        <v>Região de Aveiro</v>
      </c>
    </row>
    <row r="258" spans="1:6" ht="12.75" customHeight="1" x14ac:dyDescent="0.2">
      <c r="A258" s="57"/>
      <c r="B258" s="39" t="s">
        <v>273</v>
      </c>
      <c r="C258" s="40">
        <v>0</v>
      </c>
      <c r="D258" s="20">
        <v>13896965</v>
      </c>
      <c r="E258" s="41">
        <v>13896965</v>
      </c>
      <c r="F258" t="str">
        <f>INDEX([1]Quadro!$B$1:$B$3005,MATCH(B258,[1]Quadro!$A$1:$A$3005,0),0)</f>
        <v>Área Metropolitana do Porto</v>
      </c>
    </row>
    <row r="259" spans="1:6" ht="12.75" customHeight="1" x14ac:dyDescent="0.2">
      <c r="A259" s="57"/>
      <c r="B259" s="39" t="s">
        <v>274</v>
      </c>
      <c r="C259" s="40">
        <v>0</v>
      </c>
      <c r="D259" s="20">
        <v>8447379</v>
      </c>
      <c r="E259" s="41">
        <v>8447379</v>
      </c>
      <c r="F259" t="str">
        <f>INDEX([1]Quadro!$B$1:$B$3005,MATCH(B259,[1]Quadro!$A$1:$A$3005,0),0)</f>
        <v>Alto Minho</v>
      </c>
    </row>
    <row r="260" spans="1:6" ht="12.75" customHeight="1" x14ac:dyDescent="0.2">
      <c r="A260" s="57"/>
      <c r="B260" s="39" t="s">
        <v>275</v>
      </c>
      <c r="C260" s="40">
        <v>0</v>
      </c>
      <c r="D260" s="20">
        <v>79924756</v>
      </c>
      <c r="E260" s="41">
        <v>79924756</v>
      </c>
      <c r="F260" t="str">
        <f>INDEX([1]Quadro!$B$1:$B$3005,MATCH(B260,[1]Quadro!$A$1:$A$3005,0),0)</f>
        <v>Área Metropolitana do Porto</v>
      </c>
    </row>
    <row r="261" spans="1:6" ht="12.75" customHeight="1" x14ac:dyDescent="0.2">
      <c r="A261" s="57"/>
      <c r="B261" s="39" t="s">
        <v>276</v>
      </c>
      <c r="C261" s="40">
        <v>0</v>
      </c>
      <c r="D261" s="20">
        <v>9890308</v>
      </c>
      <c r="E261" s="41">
        <v>9890308</v>
      </c>
      <c r="F261" t="str">
        <f>INDEX([1]Quadro!$B$1:$B$3005,MATCH(B261,[1]Quadro!$A$1:$A$3005,0),0)</f>
        <v>Alto Tâmega</v>
      </c>
    </row>
    <row r="262" spans="1:6" ht="12.75" customHeight="1" x14ac:dyDescent="0.2">
      <c r="A262" s="57"/>
      <c r="B262" s="39" t="s">
        <v>277</v>
      </c>
      <c r="C262" s="40">
        <v>0</v>
      </c>
      <c r="D262" s="20">
        <v>7972584</v>
      </c>
      <c r="E262" s="41">
        <v>7972584</v>
      </c>
      <c r="F262" t="str">
        <f>INDEX([1]Quadro!$B$1:$B$3005,MATCH(B262,[1]Quadro!$A$1:$A$3005,0),0)</f>
        <v>Alentejo Central</v>
      </c>
    </row>
    <row r="263" spans="1:6" ht="12.75" customHeight="1" x14ac:dyDescent="0.2">
      <c r="A263" s="57"/>
      <c r="B263" s="39" t="s">
        <v>278</v>
      </c>
      <c r="C263" s="40">
        <v>0</v>
      </c>
      <c r="D263" s="20">
        <v>3844237</v>
      </c>
      <c r="E263" s="41">
        <v>3844237</v>
      </c>
      <c r="F263" t="str">
        <f>INDEX([1]Quadro!$B$1:$B$3005,MATCH(B263,[1]Quadro!$A$1:$A$3005,0),0)</f>
        <v>Alentejo Central</v>
      </c>
    </row>
    <row r="264" spans="1:6" ht="12.75" customHeight="1" x14ac:dyDescent="0.2">
      <c r="A264" s="57"/>
      <c r="B264" s="39" t="s">
        <v>279</v>
      </c>
      <c r="C264" s="40">
        <v>0</v>
      </c>
      <c r="D264" s="20">
        <v>61349678</v>
      </c>
      <c r="E264" s="41">
        <v>61349678</v>
      </c>
      <c r="F264" t="str">
        <f>INDEX([1]Quadro!$B$1:$B$3005,MATCH(B264,[1]Quadro!$A$1:$A$3005,0),0)</f>
        <v>Alto Minho</v>
      </c>
    </row>
    <row r="265" spans="1:6" ht="12.75" customHeight="1" x14ac:dyDescent="0.2">
      <c r="A265" s="57"/>
      <c r="B265" s="39" t="s">
        <v>280</v>
      </c>
      <c r="C265" s="40">
        <v>0</v>
      </c>
      <c r="D265" s="20">
        <v>3833359</v>
      </c>
      <c r="E265" s="41">
        <v>3833359</v>
      </c>
      <c r="F265" t="str">
        <f>INDEX([1]Quadro!$B$1:$B$3005,MATCH(B265,[1]Quadro!$A$1:$A$3005,0),0)</f>
        <v>Baixo Alentejo</v>
      </c>
    </row>
    <row r="266" spans="1:6" ht="12.75" customHeight="1" x14ac:dyDescent="0.2">
      <c r="A266" s="57"/>
      <c r="B266" s="39" t="s">
        <v>281</v>
      </c>
      <c r="C266" s="40">
        <v>0</v>
      </c>
      <c r="D266" s="20">
        <v>6741891</v>
      </c>
      <c r="E266" s="41">
        <v>6741891</v>
      </c>
      <c r="F266" t="str">
        <f>INDEX([1]Quadro!$B$1:$B$3005,MATCH(B266,[1]Quadro!$A$1:$A$3005,0),0)</f>
        <v>Ave</v>
      </c>
    </row>
    <row r="267" spans="1:6" ht="12.75" customHeight="1" x14ac:dyDescent="0.2">
      <c r="A267" s="57"/>
      <c r="B267" s="39" t="s">
        <v>282</v>
      </c>
      <c r="C267" s="40">
        <v>0</v>
      </c>
      <c r="D267" s="20">
        <v>2136308</v>
      </c>
      <c r="E267" s="41">
        <v>2136308</v>
      </c>
      <c r="F267" t="str">
        <f>INDEX([1]Quadro!$B$1:$B$3005,MATCH(B267,[1]Quadro!$A$1:$A$3005,0),0)</f>
        <v>Médio Tejo</v>
      </c>
    </row>
    <row r="268" spans="1:6" ht="12.75" customHeight="1" x14ac:dyDescent="0.2">
      <c r="A268" s="57"/>
      <c r="B268" s="39" t="s">
        <v>283</v>
      </c>
      <c r="C268" s="40">
        <v>0</v>
      </c>
      <c r="D268" s="20">
        <v>5168671</v>
      </c>
      <c r="E268" s="41">
        <v>5168671</v>
      </c>
      <c r="F268" t="str">
        <f>INDEX([1]Quadro!$B$1:$B$3005,MATCH(B268,[1]Quadro!$A$1:$A$3005,0),0)</f>
        <v>Algarve</v>
      </c>
    </row>
    <row r="269" spans="1:6" ht="12.75" customHeight="1" x14ac:dyDescent="0.2">
      <c r="A269" s="57"/>
      <c r="B269" s="39" t="s">
        <v>284</v>
      </c>
      <c r="C269" s="40">
        <v>0</v>
      </c>
      <c r="D269" s="20">
        <v>51734253</v>
      </c>
      <c r="E269" s="41">
        <v>51734253</v>
      </c>
      <c r="F269" t="str">
        <f>INDEX([1]Quadro!$B$1:$B$3005,MATCH(B269,[1]Quadro!$A$1:$A$3005,0),0)</f>
        <v>Área Metropolitana do Porto</v>
      </c>
    </row>
    <row r="270" spans="1:6" ht="12.75" customHeight="1" x14ac:dyDescent="0.2">
      <c r="A270" s="57"/>
      <c r="B270" s="39" t="s">
        <v>285</v>
      </c>
      <c r="C270" s="40">
        <v>0</v>
      </c>
      <c r="D270" s="20">
        <v>3537198</v>
      </c>
      <c r="E270" s="41">
        <v>3537198</v>
      </c>
      <c r="F270" t="str">
        <f>INDEX([1]Quadro!$B$1:$B$3005,MATCH(B270,[1]Quadro!$A$1:$A$3005,0),0)</f>
        <v>Terras de Trás-os-Montes</v>
      </c>
    </row>
    <row r="271" spans="1:6" ht="12.75" customHeight="1" x14ac:dyDescent="0.2">
      <c r="A271" s="57"/>
      <c r="B271" s="39" t="s">
        <v>286</v>
      </c>
      <c r="C271" s="40">
        <v>0</v>
      </c>
      <c r="D271" s="20">
        <v>70605860</v>
      </c>
      <c r="E271" s="41">
        <v>70605860</v>
      </c>
      <c r="F271" t="str">
        <f>INDEX([1]Quadro!$B$1:$B$3005,MATCH(B271,[1]Quadro!$A$1:$A$3005,0),0)</f>
        <v>Área Metropolitana de Lisboa</v>
      </c>
    </row>
    <row r="272" spans="1:6" ht="12.75" customHeight="1" x14ac:dyDescent="0.2">
      <c r="A272" s="57"/>
      <c r="B272" s="39" t="s">
        <v>287</v>
      </c>
      <c r="C272" s="40">
        <v>0</v>
      </c>
      <c r="D272" s="20">
        <v>4940871</v>
      </c>
      <c r="E272" s="41">
        <v>4940871</v>
      </c>
      <c r="F272" t="str">
        <f>INDEX([1]Quadro!$B$1:$B$3005,MATCH(B272,[1]Quadro!$A$1:$A$3005,0),0)</f>
        <v>Médio Tejo</v>
      </c>
    </row>
    <row r="273" spans="1:6" ht="12.75" customHeight="1" x14ac:dyDescent="0.2">
      <c r="A273" s="57"/>
      <c r="B273" s="39" t="s">
        <v>288</v>
      </c>
      <c r="C273" s="40">
        <v>0</v>
      </c>
      <c r="D273" s="20">
        <v>5572731</v>
      </c>
      <c r="E273" s="41">
        <v>5572731</v>
      </c>
      <c r="F273" t="str">
        <f>INDEX([1]Quadro!$B$1:$B$3005,MATCH(B273,[1]Quadro!$A$1:$A$3005,0),0)</f>
        <v>Alto Minho</v>
      </c>
    </row>
    <row r="274" spans="1:6" ht="12.75" customHeight="1" x14ac:dyDescent="0.2">
      <c r="A274" s="57"/>
      <c r="B274" s="39" t="s">
        <v>289</v>
      </c>
      <c r="C274" s="40">
        <v>0</v>
      </c>
      <c r="D274" s="20">
        <v>78366865</v>
      </c>
      <c r="E274" s="41">
        <v>78366865</v>
      </c>
      <c r="F274" t="str">
        <f>INDEX([1]Quadro!$B$1:$B$3005,MATCH(B274,[1]Quadro!$A$1:$A$3005,0),0)</f>
        <v>Ave</v>
      </c>
    </row>
    <row r="275" spans="1:6" ht="12.75" customHeight="1" x14ac:dyDescent="0.2">
      <c r="A275" s="57"/>
      <c r="B275" s="39" t="s">
        <v>290</v>
      </c>
      <c r="C275" s="40">
        <v>0</v>
      </c>
      <c r="D275" s="20">
        <v>5191139</v>
      </c>
      <c r="E275" s="41">
        <v>5191139</v>
      </c>
      <c r="F275" t="str">
        <f>INDEX([1]Quadro!$B$1:$B$3005,MATCH(B275,[1]Quadro!$A$1:$A$3005,0),0)</f>
        <v>Douro</v>
      </c>
    </row>
    <row r="276" spans="1:6" ht="12.75" customHeight="1" x14ac:dyDescent="0.2">
      <c r="A276" s="57"/>
      <c r="B276" s="39" t="s">
        <v>291</v>
      </c>
      <c r="C276" s="40">
        <v>0</v>
      </c>
      <c r="D276" s="20">
        <v>322624778</v>
      </c>
      <c r="E276" s="41">
        <v>322624778</v>
      </c>
      <c r="F276" t="str">
        <f>INDEX([1]Quadro!$B$1:$B$3005,MATCH(B276,[1]Quadro!$A$1:$A$3005,0),0)</f>
        <v>Área Metropolitana do Porto</v>
      </c>
    </row>
    <row r="277" spans="1:6" ht="12.75" customHeight="1" x14ac:dyDescent="0.2">
      <c r="A277" s="57"/>
      <c r="B277" s="39" t="s">
        <v>292</v>
      </c>
      <c r="C277" s="40">
        <v>0</v>
      </c>
      <c r="D277" s="20">
        <v>27271702</v>
      </c>
      <c r="E277" s="41">
        <v>27271702</v>
      </c>
      <c r="F277" t="str">
        <f>INDEX([1]Quadro!$B$1:$B$3005,MATCH(B277,[1]Quadro!$A$1:$A$3005,0),0)</f>
        <v>Médio Tejo</v>
      </c>
    </row>
    <row r="278" spans="1:6" ht="12.75" customHeight="1" x14ac:dyDescent="0.2">
      <c r="A278" s="57"/>
      <c r="B278" s="39" t="s">
        <v>293</v>
      </c>
      <c r="C278" s="40">
        <v>0</v>
      </c>
      <c r="D278" s="20">
        <v>2646448</v>
      </c>
      <c r="E278" s="41">
        <v>2646448</v>
      </c>
      <c r="F278" t="str">
        <f>INDEX([1]Quadro!$B$1:$B$3005,MATCH(B278,[1]Quadro!$A$1:$A$3005,0),0)</f>
        <v>Viseu Dão Lafões</v>
      </c>
    </row>
    <row r="279" spans="1:6" ht="12.75" customHeight="1" x14ac:dyDescent="0.2">
      <c r="A279" s="57"/>
      <c r="B279" s="39" t="s">
        <v>294</v>
      </c>
      <c r="C279" s="40">
        <v>0</v>
      </c>
      <c r="D279" s="20">
        <v>4445993</v>
      </c>
      <c r="E279" s="41">
        <v>4445993</v>
      </c>
      <c r="F279" t="str">
        <f>INDEX([1]Quadro!$B$1:$B$3005,MATCH(B279,[1]Quadro!$A$1:$A$3005,0),0)</f>
        <v>Região de Coimbra</v>
      </c>
    </row>
    <row r="280" spans="1:6" ht="12.75" customHeight="1" x14ac:dyDescent="0.2">
      <c r="A280" s="57"/>
      <c r="B280" s="39" t="s">
        <v>295</v>
      </c>
      <c r="C280" s="40">
        <v>0</v>
      </c>
      <c r="D280" s="20">
        <v>6858872</v>
      </c>
      <c r="E280" s="41">
        <v>6858872</v>
      </c>
      <c r="F280" t="str">
        <f>INDEX([1]Quadro!$B$1:$B$3005,MATCH(B280,[1]Quadro!$A$1:$A$3005,0),0)</f>
        <v>Alto Tâmega</v>
      </c>
    </row>
    <row r="281" spans="1:6" ht="12.75" customHeight="1" x14ac:dyDescent="0.2">
      <c r="A281" s="57"/>
      <c r="B281" s="39" t="s">
        <v>296</v>
      </c>
      <c r="C281" s="40">
        <v>0</v>
      </c>
      <c r="D281" s="20">
        <v>29922000</v>
      </c>
      <c r="E281" s="41">
        <v>29922000</v>
      </c>
      <c r="F281" t="str">
        <f>INDEX([1]Quadro!$B$1:$B$3005,MATCH(B281,[1]Quadro!$A$1:$A$3005,0),0)</f>
        <v>Douro</v>
      </c>
    </row>
    <row r="282" spans="1:6" ht="12.75" customHeight="1" x14ac:dyDescent="0.2">
      <c r="A282" s="57"/>
      <c r="B282" s="39" t="s">
        <v>297</v>
      </c>
      <c r="C282" s="40">
        <v>0</v>
      </c>
      <c r="D282" s="20">
        <v>14061785</v>
      </c>
      <c r="E282" s="41">
        <v>14061785</v>
      </c>
      <c r="F282" t="str">
        <f>INDEX([1]Quadro!$B$1:$B$3005,MATCH(B282,[1]Quadro!$A$1:$A$3005,0),0)</f>
        <v>Algarve</v>
      </c>
    </row>
    <row r="283" spans="1:6" ht="12.75" customHeight="1" x14ac:dyDescent="0.2">
      <c r="A283" s="57"/>
      <c r="B283" s="39" t="s">
        <v>298</v>
      </c>
      <c r="C283" s="40">
        <v>0</v>
      </c>
      <c r="D283" s="20">
        <v>2874286</v>
      </c>
      <c r="E283" s="41">
        <v>2874286</v>
      </c>
      <c r="F283" t="str">
        <f>INDEX([1]Quadro!$B$1:$B$3005,MATCH(B283,[1]Quadro!$A$1:$A$3005,0),0)</f>
        <v>Beira Baixa</v>
      </c>
    </row>
    <row r="284" spans="1:6" ht="12.75" customHeight="1" x14ac:dyDescent="0.2">
      <c r="A284" s="57"/>
      <c r="B284" s="39" t="s">
        <v>299</v>
      </c>
      <c r="C284" s="40">
        <v>0</v>
      </c>
      <c r="D284" s="20">
        <v>20971505</v>
      </c>
      <c r="E284" s="41">
        <v>20971505</v>
      </c>
      <c r="F284" t="str">
        <f>INDEX([1]Quadro!$B$1:$B$3005,MATCH(B284,[1]Quadro!$A$1:$A$3005,0),0)</f>
        <v>Cávado</v>
      </c>
    </row>
    <row r="285" spans="1:6" ht="12.75" customHeight="1" x14ac:dyDescent="0.2">
      <c r="A285" s="57"/>
      <c r="B285" s="39" t="s">
        <v>300</v>
      </c>
      <c r="C285" s="40">
        <v>0</v>
      </c>
      <c r="D285" s="20">
        <v>6372474</v>
      </c>
      <c r="E285" s="41">
        <v>6372474</v>
      </c>
      <c r="F285" t="str">
        <f>INDEX([1]Quadro!$B$1:$B$3005,MATCH(B285,[1]Quadro!$A$1:$A$3005,0),0)</f>
        <v>Alentejo Central</v>
      </c>
    </row>
    <row r="286" spans="1:6" ht="12.75" customHeight="1" x14ac:dyDescent="0.2">
      <c r="A286" s="57"/>
      <c r="B286" s="39" t="s">
        <v>301</v>
      </c>
      <c r="C286" s="40">
        <v>0</v>
      </c>
      <c r="D286" s="20">
        <v>2970391</v>
      </c>
      <c r="E286" s="41">
        <v>2970391</v>
      </c>
      <c r="F286" t="str">
        <f>INDEX([1]Quadro!$B$1:$B$3005,MATCH(B286,[1]Quadro!$A$1:$A$3005,0),0)</f>
        <v>Terras de Trás-os-Montes</v>
      </c>
    </row>
    <row r="287" spans="1:6" ht="12.75" customHeight="1" x14ac:dyDescent="0.2">
      <c r="A287" s="57"/>
      <c r="B287" s="39" t="s">
        <v>302</v>
      </c>
      <c r="C287" s="40">
        <v>0</v>
      </c>
      <c r="D287" s="20">
        <v>5434818</v>
      </c>
      <c r="E287" s="41">
        <v>5434818</v>
      </c>
      <c r="F287" t="str">
        <f>INDEX([1]Quadro!$B$1:$B$3005,MATCH(B287,[1]Quadro!$A$1:$A$3005,0),0)</f>
        <v>Terras de Trás-os-Montes</v>
      </c>
    </row>
    <row r="288" spans="1:6" ht="12.75" customHeight="1" x14ac:dyDescent="0.2">
      <c r="A288" s="57"/>
      <c r="B288" s="39" t="s">
        <v>303</v>
      </c>
      <c r="C288" s="40">
        <v>0</v>
      </c>
      <c r="D288" s="20">
        <v>57685779</v>
      </c>
      <c r="E288" s="41">
        <v>57685779</v>
      </c>
      <c r="F288" t="str">
        <f>INDEX([1]Quadro!$B$1:$B$3005,MATCH(B288,[1]Quadro!$A$1:$A$3005,0),0)</f>
        <v>Viseu Dão Lafões</v>
      </c>
    </row>
    <row r="289" spans="1:6" ht="12.75" customHeight="1" x14ac:dyDescent="0.2">
      <c r="A289" s="57"/>
      <c r="B289" s="39" t="s">
        <v>304</v>
      </c>
      <c r="C289" s="40">
        <v>0</v>
      </c>
      <c r="D289" s="20">
        <v>5825050</v>
      </c>
      <c r="E289" s="41">
        <v>5825050</v>
      </c>
      <c r="F289" t="str">
        <f>INDEX([1]Quadro!$B$1:$B$3005,MATCH(B289,[1]Quadro!$A$1:$A$3005,0),0)</f>
        <v>Viseu Dão Lafões</v>
      </c>
    </row>
    <row r="290" spans="1:6" ht="12.75" customHeight="1" x14ac:dyDescent="0.2">
      <c r="A290" s="32" t="s">
        <v>305</v>
      </c>
      <c r="B290" s="30"/>
      <c r="C290" s="35">
        <v>0</v>
      </c>
      <c r="D290" s="36">
        <v>7317880791</v>
      </c>
      <c r="E290" s="37">
        <v>7317880791</v>
      </c>
      <c r="F290" t="e">
        <f>INDEX([1]Quadro!$B$1:$B$3005,MATCH(B290,[1]Quadro!$A$1:$A$3005,0),0)</f>
        <v>#N/A</v>
      </c>
    </row>
    <row r="291" spans="1:6" ht="12.75" customHeight="1" x14ac:dyDescent="0.2">
      <c r="A291" s="32" t="s">
        <v>14</v>
      </c>
      <c r="B291" s="32" t="s">
        <v>30</v>
      </c>
      <c r="C291" s="35">
        <v>0</v>
      </c>
      <c r="D291" s="36">
        <v>1012</v>
      </c>
      <c r="E291" s="37">
        <v>1012</v>
      </c>
      <c r="F291" t="str">
        <f>INDEX([1]Quadro!$B$1:$B$3005,MATCH(B291,[1]Quadro!$A$1:$A$3005,0),0)</f>
        <v>Médio Tejo</v>
      </c>
    </row>
    <row r="292" spans="1:6" ht="12.75" customHeight="1" x14ac:dyDescent="0.2">
      <c r="A292" s="57"/>
      <c r="B292" s="39" t="s">
        <v>31</v>
      </c>
      <c r="C292" s="40">
        <v>0</v>
      </c>
      <c r="D292" s="20">
        <v>362</v>
      </c>
      <c r="E292" s="41">
        <v>362</v>
      </c>
      <c r="F292" t="str">
        <f>INDEX([1]Quadro!$B$1:$B$3005,MATCH(B292,[1]Quadro!$A$1:$A$3005,0),0)</f>
        <v>Região de Aveiro</v>
      </c>
    </row>
    <row r="293" spans="1:6" ht="12.75" customHeight="1" x14ac:dyDescent="0.2">
      <c r="A293" s="57"/>
      <c r="B293" s="39" t="s">
        <v>32</v>
      </c>
      <c r="C293" s="40">
        <v>0</v>
      </c>
      <c r="D293" s="20">
        <v>12</v>
      </c>
      <c r="E293" s="41">
        <v>12</v>
      </c>
      <c r="F293" t="str">
        <f>INDEX([1]Quadro!$B$1:$B$3005,MATCH(B293,[1]Quadro!$A$1:$A$3005,0),0)</f>
        <v>Viseu Dão Lafões</v>
      </c>
    </row>
    <row r="294" spans="1:6" ht="12.75" customHeight="1" x14ac:dyDescent="0.2">
      <c r="A294" s="57"/>
      <c r="B294" s="39" t="s">
        <v>35</v>
      </c>
      <c r="C294" s="40">
        <v>0</v>
      </c>
      <c r="D294" s="20">
        <v>48</v>
      </c>
      <c r="E294" s="41">
        <v>48</v>
      </c>
      <c r="F294" t="str">
        <f>INDEX([1]Quadro!$B$1:$B$3005,MATCH(B294,[1]Quadro!$A$1:$A$3005,0),0)</f>
        <v>Algarve</v>
      </c>
    </row>
    <row r="295" spans="1:6" ht="12.75" customHeight="1" x14ac:dyDescent="0.2">
      <c r="A295" s="57"/>
      <c r="B295" s="39" t="s">
        <v>37</v>
      </c>
      <c r="C295" s="40">
        <v>0</v>
      </c>
      <c r="D295" s="20">
        <v>75</v>
      </c>
      <c r="E295" s="41">
        <v>75</v>
      </c>
      <c r="F295" t="str">
        <f>INDEX([1]Quadro!$B$1:$B$3005,MATCH(B295,[1]Quadro!$A$1:$A$3005,0),0)</f>
        <v>Médio Tejo</v>
      </c>
    </row>
    <row r="296" spans="1:6" ht="12.75" customHeight="1" x14ac:dyDescent="0.2">
      <c r="A296" s="57"/>
      <c r="B296" s="39" t="s">
        <v>38</v>
      </c>
      <c r="C296" s="40">
        <v>0</v>
      </c>
      <c r="D296" s="20">
        <v>145</v>
      </c>
      <c r="E296" s="41">
        <v>145</v>
      </c>
      <c r="F296" t="str">
        <f>INDEX([1]Quadro!$B$1:$B$3005,MATCH(B296,[1]Quadro!$A$1:$A$3005,0),0)</f>
        <v>Oeste</v>
      </c>
    </row>
    <row r="297" spans="1:6" ht="12.75" customHeight="1" x14ac:dyDescent="0.2">
      <c r="A297" s="57"/>
      <c r="B297" s="39" t="s">
        <v>40</v>
      </c>
      <c r="C297" s="40">
        <v>0</v>
      </c>
      <c r="D297" s="20">
        <v>382</v>
      </c>
      <c r="E297" s="41">
        <v>382</v>
      </c>
      <c r="F297" t="str">
        <f>INDEX([1]Quadro!$B$1:$B$3005,MATCH(B297,[1]Quadro!$A$1:$A$3005,0),0)</f>
        <v>Algarve</v>
      </c>
    </row>
    <row r="298" spans="1:6" ht="12.75" customHeight="1" x14ac:dyDescent="0.2">
      <c r="A298" s="57"/>
      <c r="B298" s="39" t="s">
        <v>43</v>
      </c>
      <c r="C298" s="40">
        <v>0</v>
      </c>
      <c r="D298" s="20">
        <v>29</v>
      </c>
      <c r="E298" s="41">
        <v>29</v>
      </c>
      <c r="F298" t="str">
        <f>INDEX([1]Quadro!$B$1:$B$3005,MATCH(B298,[1]Quadro!$A$1:$A$3005,0),0)</f>
        <v>Douro</v>
      </c>
    </row>
    <row r="299" spans="1:6" ht="12.75" customHeight="1" x14ac:dyDescent="0.2">
      <c r="A299" s="57"/>
      <c r="B299" s="39" t="s">
        <v>44</v>
      </c>
      <c r="C299" s="40">
        <v>0</v>
      </c>
      <c r="D299" s="20">
        <v>438</v>
      </c>
      <c r="E299" s="41">
        <v>438</v>
      </c>
      <c r="F299" t="str">
        <f>INDEX([1]Quadro!$B$1:$B$3005,MATCH(B299,[1]Quadro!$A$1:$A$3005,0),0)</f>
        <v>Algarve</v>
      </c>
    </row>
    <row r="300" spans="1:6" ht="12.75" customHeight="1" x14ac:dyDescent="0.2">
      <c r="A300" s="57"/>
      <c r="B300" s="39" t="s">
        <v>46</v>
      </c>
      <c r="C300" s="40">
        <v>0</v>
      </c>
      <c r="D300" s="20">
        <v>2072</v>
      </c>
      <c r="E300" s="41">
        <v>2072</v>
      </c>
      <c r="F300" t="str">
        <f>INDEX([1]Quadro!$B$1:$B$3005,MATCH(B300,[1]Quadro!$A$1:$A$3005,0),0)</f>
        <v>Área Metropolitana de Lisboa</v>
      </c>
    </row>
    <row r="301" spans="1:6" ht="12.75" customHeight="1" x14ac:dyDescent="0.2">
      <c r="A301" s="57"/>
      <c r="B301" s="39" t="s">
        <v>47</v>
      </c>
      <c r="C301" s="40">
        <v>0</v>
      </c>
      <c r="D301" s="20">
        <v>26</v>
      </c>
      <c r="E301" s="41">
        <v>26</v>
      </c>
      <c r="F301" t="str">
        <f>INDEX([1]Quadro!$B$1:$B$3005,MATCH(B301,[1]Quadro!$A$1:$A$3005,0),0)</f>
        <v>Beiras e Serra da Estrela</v>
      </c>
    </row>
    <row r="302" spans="1:6" ht="12.75" customHeight="1" x14ac:dyDescent="0.2">
      <c r="A302" s="57"/>
      <c r="B302" s="39" t="s">
        <v>54</v>
      </c>
      <c r="C302" s="40">
        <v>0</v>
      </c>
      <c r="D302" s="20">
        <v>58</v>
      </c>
      <c r="E302" s="41">
        <v>58</v>
      </c>
      <c r="F302" t="str">
        <f>INDEX([1]Quadro!$B$1:$B$3005,MATCH(B302,[1]Quadro!$A$1:$A$3005,0),0)</f>
        <v>Área Metropolitana de Lisboa</v>
      </c>
    </row>
    <row r="303" spans="1:6" ht="12.75" customHeight="1" x14ac:dyDescent="0.2">
      <c r="A303" s="57"/>
      <c r="B303" s="39" t="s">
        <v>55</v>
      </c>
      <c r="C303" s="40">
        <v>0</v>
      </c>
      <c r="D303" s="20">
        <v>323</v>
      </c>
      <c r="E303" s="41">
        <v>323</v>
      </c>
      <c r="F303" t="str">
        <f>INDEX([1]Quadro!$B$1:$B$3005,MATCH(B303,[1]Quadro!$A$1:$A$3005,0),0)</f>
        <v>Tâmega e Sousa</v>
      </c>
    </row>
    <row r="304" spans="1:6" ht="12.75" customHeight="1" x14ac:dyDescent="0.2">
      <c r="A304" s="57"/>
      <c r="B304" s="39" t="s">
        <v>56</v>
      </c>
      <c r="C304" s="40">
        <v>0</v>
      </c>
      <c r="D304" s="20">
        <v>209</v>
      </c>
      <c r="E304" s="41">
        <v>209</v>
      </c>
      <c r="F304" t="str">
        <f>INDEX([1]Quadro!$B$1:$B$3005,MATCH(B304,[1]Quadro!$A$1:$A$3005,0),0)</f>
        <v>Cávado</v>
      </c>
    </row>
    <row r="305" spans="1:6" ht="12.75" customHeight="1" x14ac:dyDescent="0.2">
      <c r="A305" s="57"/>
      <c r="B305" s="39" t="s">
        <v>57</v>
      </c>
      <c r="C305" s="40">
        <v>0</v>
      </c>
      <c r="D305" s="20">
        <v>363</v>
      </c>
      <c r="E305" s="41">
        <v>363</v>
      </c>
      <c r="F305" t="str">
        <f>INDEX([1]Quadro!$B$1:$B$3005,MATCH(B305,[1]Quadro!$A$1:$A$3005,0),0)</f>
        <v>Região de Aveiro</v>
      </c>
    </row>
    <row r="306" spans="1:6" ht="12.75" customHeight="1" x14ac:dyDescent="0.2">
      <c r="A306" s="57"/>
      <c r="B306" s="39" t="s">
        <v>58</v>
      </c>
      <c r="C306" s="40">
        <v>0</v>
      </c>
      <c r="D306" s="20">
        <v>792</v>
      </c>
      <c r="E306" s="41">
        <v>792</v>
      </c>
      <c r="F306" t="str">
        <f>INDEX([1]Quadro!$B$1:$B$3005,MATCH(B306,[1]Quadro!$A$1:$A$3005,0),0)</f>
        <v>Região de Leiria</v>
      </c>
    </row>
    <row r="307" spans="1:6" ht="12.75" customHeight="1" x14ac:dyDescent="0.2">
      <c r="A307" s="57"/>
      <c r="B307" s="39" t="s">
        <v>59</v>
      </c>
      <c r="C307" s="40">
        <v>0</v>
      </c>
      <c r="D307" s="20">
        <v>9</v>
      </c>
      <c r="E307" s="41">
        <v>9</v>
      </c>
      <c r="F307" t="str">
        <f>INDEX([1]Quadro!$B$1:$B$3005,MATCH(B307,[1]Quadro!$A$1:$A$3005,0),0)</f>
        <v>Alto Minho</v>
      </c>
    </row>
    <row r="308" spans="1:6" ht="12.75" customHeight="1" x14ac:dyDescent="0.2">
      <c r="A308" s="57"/>
      <c r="B308" s="39" t="s">
        <v>60</v>
      </c>
      <c r="C308" s="40">
        <v>0</v>
      </c>
      <c r="D308" s="20">
        <v>4188</v>
      </c>
      <c r="E308" s="41">
        <v>4188</v>
      </c>
      <c r="F308" t="str">
        <f>INDEX([1]Quadro!$B$1:$B$3005,MATCH(B308,[1]Quadro!$A$1:$A$3005,0),0)</f>
        <v>Região de Coimbra</v>
      </c>
    </row>
    <row r="309" spans="1:6" ht="12.75" customHeight="1" x14ac:dyDescent="0.2">
      <c r="A309" s="57"/>
      <c r="B309" s="39" t="s">
        <v>65</v>
      </c>
      <c r="C309" s="40">
        <v>0</v>
      </c>
      <c r="D309" s="20">
        <v>321</v>
      </c>
      <c r="E309" s="41">
        <v>321</v>
      </c>
      <c r="F309" t="str">
        <f>INDEX([1]Quadro!$B$1:$B$3005,MATCH(B309,[1]Quadro!$A$1:$A$3005,0),0)</f>
        <v>Oeste</v>
      </c>
    </row>
    <row r="310" spans="1:6" ht="12.75" customHeight="1" x14ac:dyDescent="0.2">
      <c r="A310" s="57"/>
      <c r="B310" s="39" t="s">
        <v>66</v>
      </c>
      <c r="C310" s="40">
        <v>0</v>
      </c>
      <c r="D310" s="20">
        <v>205</v>
      </c>
      <c r="E310" s="41">
        <v>205</v>
      </c>
      <c r="F310" t="str">
        <f>INDEX([1]Quadro!$B$1:$B$3005,MATCH(B310,[1]Quadro!$A$1:$A$3005,0),0)</f>
        <v>Região de Aveiro</v>
      </c>
    </row>
    <row r="311" spans="1:6" ht="12.75" customHeight="1" x14ac:dyDescent="0.2">
      <c r="A311" s="57"/>
      <c r="B311" s="39" t="s">
        <v>68</v>
      </c>
      <c r="C311" s="40">
        <v>0</v>
      </c>
      <c r="D311" s="20">
        <v>387</v>
      </c>
      <c r="E311" s="41">
        <v>387</v>
      </c>
      <c r="F311" t="str">
        <f>INDEX([1]Quadro!$B$1:$B$3005,MATCH(B311,[1]Quadro!$A$1:$A$3005,0),0)</f>
        <v>Lezíria do Tejo</v>
      </c>
    </row>
    <row r="312" spans="1:6" ht="12.75" customHeight="1" x14ac:dyDescent="0.2">
      <c r="A312" s="57"/>
      <c r="B312" s="39" t="s">
        <v>69</v>
      </c>
      <c r="C312" s="40">
        <v>0</v>
      </c>
      <c r="D312" s="20">
        <v>268</v>
      </c>
      <c r="E312" s="41">
        <v>268</v>
      </c>
      <c r="F312" t="str">
        <f>INDEX([1]Quadro!$B$1:$B$3005,MATCH(B312,[1]Quadro!$A$1:$A$3005,0),0)</f>
        <v>Tâmega e Sousa</v>
      </c>
    </row>
    <row r="313" spans="1:6" ht="12.75" customHeight="1" x14ac:dyDescent="0.2">
      <c r="A313" s="57"/>
      <c r="B313" s="39" t="s">
        <v>70</v>
      </c>
      <c r="C313" s="40">
        <v>0</v>
      </c>
      <c r="D313" s="20">
        <v>3302</v>
      </c>
      <c r="E313" s="41">
        <v>3302</v>
      </c>
      <c r="F313" t="str">
        <f>INDEX([1]Quadro!$B$1:$B$3005,MATCH(B313,[1]Quadro!$A$1:$A$3005,0),0)</f>
        <v>Cávado</v>
      </c>
    </row>
    <row r="314" spans="1:6" ht="12.75" customHeight="1" x14ac:dyDescent="0.2">
      <c r="A314" s="57"/>
      <c r="B314" s="39" t="s">
        <v>71</v>
      </c>
      <c r="C314" s="40">
        <v>0</v>
      </c>
      <c r="D314" s="20">
        <v>50</v>
      </c>
      <c r="E314" s="41">
        <v>50</v>
      </c>
      <c r="F314" t="str">
        <f>INDEX([1]Quadro!$B$1:$B$3005,MATCH(B314,[1]Quadro!$A$1:$A$3005,0),0)</f>
        <v>Baixo Alentejo</v>
      </c>
    </row>
    <row r="315" spans="1:6" ht="12.75" customHeight="1" x14ac:dyDescent="0.2">
      <c r="A315" s="57"/>
      <c r="B315" s="39" t="s">
        <v>72</v>
      </c>
      <c r="C315" s="40">
        <v>0</v>
      </c>
      <c r="D315" s="20">
        <v>121</v>
      </c>
      <c r="E315" s="41">
        <v>121</v>
      </c>
      <c r="F315" t="str">
        <f>INDEX([1]Quadro!$B$1:$B$3005,MATCH(B315,[1]Quadro!$A$1:$A$3005,0),0)</f>
        <v>Área Metropolitana de Lisboa</v>
      </c>
    </row>
    <row r="316" spans="1:6" ht="12.75" customHeight="1" x14ac:dyDescent="0.2">
      <c r="A316" s="57"/>
      <c r="B316" s="39" t="s">
        <v>73</v>
      </c>
      <c r="C316" s="40">
        <v>0</v>
      </c>
      <c r="D316" s="20">
        <v>227</v>
      </c>
      <c r="E316" s="41">
        <v>227</v>
      </c>
      <c r="F316" t="str">
        <f>INDEX([1]Quadro!$B$1:$B$3005,MATCH(B316,[1]Quadro!$A$1:$A$3005,0),0)</f>
        <v>Região de Leiria</v>
      </c>
    </row>
    <row r="317" spans="1:6" ht="12.75" customHeight="1" x14ac:dyDescent="0.2">
      <c r="A317" s="57"/>
      <c r="B317" s="39" t="s">
        <v>74</v>
      </c>
      <c r="C317" s="40">
        <v>0</v>
      </c>
      <c r="D317" s="20">
        <v>668</v>
      </c>
      <c r="E317" s="41">
        <v>668</v>
      </c>
      <c r="F317" t="str">
        <f>INDEX([1]Quadro!$B$1:$B$3005,MATCH(B317,[1]Quadro!$A$1:$A$3005,0),0)</f>
        <v>Baixo Alentejo</v>
      </c>
    </row>
    <row r="318" spans="1:6" ht="12.75" customHeight="1" x14ac:dyDescent="0.2">
      <c r="A318" s="57"/>
      <c r="B318" s="39" t="s">
        <v>75</v>
      </c>
      <c r="C318" s="40">
        <v>0</v>
      </c>
      <c r="D318" s="20">
        <v>557</v>
      </c>
      <c r="E318" s="41">
        <v>557</v>
      </c>
      <c r="F318" t="str">
        <f>INDEX([1]Quadro!$B$1:$B$3005,MATCH(B318,[1]Quadro!$A$1:$A$3005,0),0)</f>
        <v>Beiras e Serra da Estrela</v>
      </c>
    </row>
    <row r="319" spans="1:6" ht="12.75" customHeight="1" x14ac:dyDescent="0.2">
      <c r="A319" s="57"/>
      <c r="B319" s="39" t="s">
        <v>76</v>
      </c>
      <c r="C319" s="40">
        <v>0</v>
      </c>
      <c r="D319" s="20">
        <v>18</v>
      </c>
      <c r="E319" s="41">
        <v>18</v>
      </c>
      <c r="F319" t="str">
        <f>INDEX([1]Quadro!$B$1:$B$3005,MATCH(B319,[1]Quadro!$A$1:$A$3005,0),0)</f>
        <v>Lezíria do Tejo</v>
      </c>
    </row>
    <row r="320" spans="1:6" ht="12.75" customHeight="1" x14ac:dyDescent="0.2">
      <c r="A320" s="57"/>
      <c r="B320" s="39" t="s">
        <v>78</v>
      </c>
      <c r="C320" s="40">
        <v>0</v>
      </c>
      <c r="D320" s="20">
        <v>113</v>
      </c>
      <c r="E320" s="41">
        <v>113</v>
      </c>
      <c r="F320" t="str">
        <f>INDEX([1]Quadro!$B$1:$B$3005,MATCH(B320,[1]Quadro!$A$1:$A$3005,0),0)</f>
        <v>Alentejo Central</v>
      </c>
    </row>
    <row r="321" spans="1:6" ht="12.75" customHeight="1" x14ac:dyDescent="0.2">
      <c r="A321" s="57"/>
      <c r="B321" s="39" t="s">
        <v>80</v>
      </c>
      <c r="C321" s="40">
        <v>0</v>
      </c>
      <c r="D321" s="20">
        <v>13</v>
      </c>
      <c r="E321" s="41">
        <v>13</v>
      </c>
      <c r="F321" t="str">
        <f>INDEX([1]Quadro!$B$1:$B$3005,MATCH(B321,[1]Quadro!$A$1:$A$3005,0),0)</f>
        <v>Cávado</v>
      </c>
    </row>
    <row r="322" spans="1:6" ht="12.75" customHeight="1" x14ac:dyDescent="0.2">
      <c r="A322" s="57"/>
      <c r="B322" s="39" t="s">
        <v>81</v>
      </c>
      <c r="C322" s="40">
        <v>0</v>
      </c>
      <c r="D322" s="20">
        <v>333</v>
      </c>
      <c r="E322" s="41">
        <v>333</v>
      </c>
      <c r="F322" t="str">
        <f>INDEX([1]Quadro!$B$1:$B$3005,MATCH(B322,[1]Quadro!$A$1:$A$3005,0),0)</f>
        <v>Terras de Trás-os-Montes</v>
      </c>
    </row>
    <row r="323" spans="1:6" ht="12.75" customHeight="1" x14ac:dyDescent="0.2">
      <c r="A323" s="57"/>
      <c r="B323" s="39" t="s">
        <v>82</v>
      </c>
      <c r="C323" s="40">
        <v>0</v>
      </c>
      <c r="D323" s="20">
        <v>598</v>
      </c>
      <c r="E323" s="41">
        <v>598</v>
      </c>
      <c r="F323" t="str">
        <f>INDEX([1]Quadro!$B$1:$B$3005,MATCH(B323,[1]Quadro!$A$1:$A$3005,0),0)</f>
        <v>Ave</v>
      </c>
    </row>
    <row r="324" spans="1:6" ht="12.75" customHeight="1" x14ac:dyDescent="0.2">
      <c r="A324" s="57"/>
      <c r="B324" s="39" t="s">
        <v>83</v>
      </c>
      <c r="C324" s="40">
        <v>0</v>
      </c>
      <c r="D324" s="20">
        <v>116</v>
      </c>
      <c r="E324" s="41">
        <v>116</v>
      </c>
      <c r="F324" t="str">
        <f>INDEX([1]Quadro!$B$1:$B$3005,MATCH(B324,[1]Quadro!$A$1:$A$3005,0),0)</f>
        <v>Oeste</v>
      </c>
    </row>
    <row r="325" spans="1:6" ht="12.75" customHeight="1" x14ac:dyDescent="0.2">
      <c r="A325" s="57"/>
      <c r="B325" s="39" t="s">
        <v>84</v>
      </c>
      <c r="C325" s="40">
        <v>0</v>
      </c>
      <c r="D325" s="20">
        <v>246</v>
      </c>
      <c r="E325" s="41">
        <v>246</v>
      </c>
      <c r="F325" t="str">
        <f>INDEX([1]Quadro!$B$1:$B$3005,MATCH(B325,[1]Quadro!$A$1:$A$3005,0),0)</f>
        <v>Oeste</v>
      </c>
    </row>
    <row r="326" spans="1:6" ht="12.75" customHeight="1" x14ac:dyDescent="0.2">
      <c r="A326" s="57"/>
      <c r="B326" s="39" t="s">
        <v>85</v>
      </c>
      <c r="C326" s="40">
        <v>0</v>
      </c>
      <c r="D326" s="20">
        <v>1244</v>
      </c>
      <c r="E326" s="41">
        <v>1244</v>
      </c>
      <c r="F326" t="str">
        <f>INDEX([1]Quadro!$B$1:$B$3005,MATCH(B326,[1]Quadro!$A$1:$A$3005,0),0)</f>
        <v>Alto Minho</v>
      </c>
    </row>
    <row r="327" spans="1:6" ht="12.75" customHeight="1" x14ac:dyDescent="0.2">
      <c r="A327" s="57"/>
      <c r="B327" s="39" t="s">
        <v>87</v>
      </c>
      <c r="C327" s="40">
        <v>0</v>
      </c>
      <c r="D327" s="20">
        <v>1256</v>
      </c>
      <c r="E327" s="41">
        <v>1256</v>
      </c>
      <c r="F327" t="str">
        <f>INDEX([1]Quadro!$B$1:$B$3005,MATCH(B327,[1]Quadro!$A$1:$A$3005,0),0)</f>
        <v>Região de Coimbra</v>
      </c>
    </row>
    <row r="328" spans="1:6" ht="12.75" customHeight="1" x14ac:dyDescent="0.2">
      <c r="A328" s="57"/>
      <c r="B328" s="39" t="s">
        <v>88</v>
      </c>
      <c r="C328" s="40">
        <v>0</v>
      </c>
      <c r="D328" s="20">
        <v>925</v>
      </c>
      <c r="E328" s="41">
        <v>925</v>
      </c>
      <c r="F328" t="str">
        <f>INDEX([1]Quadro!$B$1:$B$3005,MATCH(B328,[1]Quadro!$A$1:$A$3005,0),0)</f>
        <v>Douro</v>
      </c>
    </row>
    <row r="329" spans="1:6" ht="12.75" customHeight="1" x14ac:dyDescent="0.2">
      <c r="A329" s="57"/>
      <c r="B329" s="39" t="s">
        <v>89</v>
      </c>
      <c r="C329" s="40">
        <v>0</v>
      </c>
      <c r="D329" s="20">
        <v>410</v>
      </c>
      <c r="E329" s="41">
        <v>410</v>
      </c>
      <c r="F329" t="str">
        <f>INDEX([1]Quadro!$B$1:$B$3005,MATCH(B329,[1]Quadro!$A$1:$A$3005,0),0)</f>
        <v>Viseu Dão Lafões</v>
      </c>
    </row>
    <row r="330" spans="1:6" ht="12.75" customHeight="1" x14ac:dyDescent="0.2">
      <c r="A330" s="57"/>
      <c r="B330" s="39" t="s">
        <v>90</v>
      </c>
      <c r="C330" s="40">
        <v>0</v>
      </c>
      <c r="D330" s="20">
        <v>2865</v>
      </c>
      <c r="E330" s="41">
        <v>2865</v>
      </c>
      <c r="F330" t="str">
        <f>INDEX([1]Quadro!$B$1:$B$3005,MATCH(B330,[1]Quadro!$A$1:$A$3005,0),0)</f>
        <v>Lezíria do Tejo</v>
      </c>
    </row>
    <row r="331" spans="1:6" ht="12.75" customHeight="1" x14ac:dyDescent="0.2">
      <c r="A331" s="57"/>
      <c r="B331" s="39" t="s">
        <v>91</v>
      </c>
      <c r="C331" s="40">
        <v>0</v>
      </c>
      <c r="D331" s="20">
        <v>2761</v>
      </c>
      <c r="E331" s="41">
        <v>2761</v>
      </c>
      <c r="F331" t="str">
        <f>INDEX([1]Quadro!$B$1:$B$3005,MATCH(B331,[1]Quadro!$A$1:$A$3005,0),0)</f>
        <v>Área Metropolitana de Lisboa</v>
      </c>
    </row>
    <row r="332" spans="1:6" ht="12.75" customHeight="1" x14ac:dyDescent="0.2">
      <c r="A332" s="57"/>
      <c r="B332" s="39" t="s">
        <v>92</v>
      </c>
      <c r="C332" s="40">
        <v>0</v>
      </c>
      <c r="D332" s="20">
        <v>18</v>
      </c>
      <c r="E332" s="41">
        <v>18</v>
      </c>
      <c r="F332" t="str">
        <f>INDEX([1]Quadro!$B$1:$B$3005,MATCH(B332,[1]Quadro!$A$1:$A$3005,0),0)</f>
        <v>Região de Leiria</v>
      </c>
    </row>
    <row r="333" spans="1:6" ht="12.75" customHeight="1" x14ac:dyDescent="0.2">
      <c r="A333" s="57"/>
      <c r="B333" s="39" t="s">
        <v>93</v>
      </c>
      <c r="C333" s="40">
        <v>0</v>
      </c>
      <c r="D333" s="20">
        <v>404</v>
      </c>
      <c r="E333" s="41">
        <v>404</v>
      </c>
      <c r="F333" t="str">
        <f>INDEX([1]Quadro!$B$1:$B$3005,MATCH(B333,[1]Quadro!$A$1:$A$3005,0),0)</f>
        <v>Beira Baixa</v>
      </c>
    </row>
    <row r="334" spans="1:6" ht="12.75" customHeight="1" x14ac:dyDescent="0.2">
      <c r="A334" s="57"/>
      <c r="B334" s="39" t="s">
        <v>95</v>
      </c>
      <c r="C334" s="40">
        <v>0</v>
      </c>
      <c r="D334" s="20">
        <v>17</v>
      </c>
      <c r="E334" s="41">
        <v>17</v>
      </c>
      <c r="F334" t="str">
        <f>INDEX([1]Quadro!$B$1:$B$3005,MATCH(B334,[1]Quadro!$A$1:$A$3005,0),0)</f>
        <v>Alto Alentejo</v>
      </c>
    </row>
    <row r="335" spans="1:6" ht="12.75" customHeight="1" x14ac:dyDescent="0.2">
      <c r="A335" s="57"/>
      <c r="B335" s="39" t="s">
        <v>96</v>
      </c>
      <c r="C335" s="40">
        <v>0</v>
      </c>
      <c r="D335" s="20">
        <v>105</v>
      </c>
      <c r="E335" s="41">
        <v>105</v>
      </c>
      <c r="F335" t="str">
        <f>INDEX([1]Quadro!$B$1:$B$3005,MATCH(B335,[1]Quadro!$A$1:$A$3005,0),0)</f>
        <v>Viseu Dão Lafões</v>
      </c>
    </row>
    <row r="336" spans="1:6" ht="12.75" customHeight="1" x14ac:dyDescent="0.2">
      <c r="A336" s="57"/>
      <c r="B336" s="39" t="s">
        <v>97</v>
      </c>
      <c r="C336" s="40">
        <v>0</v>
      </c>
      <c r="D336" s="20">
        <v>169</v>
      </c>
      <c r="E336" s="41">
        <v>169</v>
      </c>
      <c r="F336" t="str">
        <f>INDEX([1]Quadro!$B$1:$B$3005,MATCH(B336,[1]Quadro!$A$1:$A$3005,0),0)</f>
        <v>Algarve</v>
      </c>
    </row>
    <row r="337" spans="1:6" ht="12.75" customHeight="1" x14ac:dyDescent="0.2">
      <c r="A337" s="57"/>
      <c r="B337" s="39" t="s">
        <v>102</v>
      </c>
      <c r="C337" s="40">
        <v>0</v>
      </c>
      <c r="D337" s="20">
        <v>115</v>
      </c>
      <c r="E337" s="41">
        <v>115</v>
      </c>
      <c r="F337" t="str">
        <f>INDEX([1]Quadro!$B$1:$B$3005,MATCH(B337,[1]Quadro!$A$1:$A$3005,0),0)</f>
        <v>Alto Tâmega</v>
      </c>
    </row>
    <row r="338" spans="1:6" ht="12.75" customHeight="1" x14ac:dyDescent="0.2">
      <c r="A338" s="57"/>
      <c r="B338" s="39" t="s">
        <v>103</v>
      </c>
      <c r="C338" s="40">
        <v>0</v>
      </c>
      <c r="D338" s="20">
        <v>136</v>
      </c>
      <c r="E338" s="41">
        <v>136</v>
      </c>
      <c r="F338" t="str">
        <f>INDEX([1]Quadro!$B$1:$B$3005,MATCH(B338,[1]Quadro!$A$1:$A$3005,0),0)</f>
        <v>Tâmega e Sousa</v>
      </c>
    </row>
    <row r="339" spans="1:6" ht="12.75" customHeight="1" x14ac:dyDescent="0.2">
      <c r="A339" s="57"/>
      <c r="B339" s="39" t="s">
        <v>104</v>
      </c>
      <c r="C339" s="40">
        <v>0</v>
      </c>
      <c r="D339" s="20">
        <v>592</v>
      </c>
      <c r="E339" s="41">
        <v>592</v>
      </c>
      <c r="F339" t="str">
        <f>INDEX([1]Quadro!$B$1:$B$3005,MATCH(B339,[1]Quadro!$A$1:$A$3005,0),0)</f>
        <v>Região de Coimbra</v>
      </c>
    </row>
    <row r="340" spans="1:6" ht="12.75" customHeight="1" x14ac:dyDescent="0.2">
      <c r="A340" s="57"/>
      <c r="B340" s="39" t="s">
        <v>105</v>
      </c>
      <c r="C340" s="40">
        <v>0</v>
      </c>
      <c r="D340" s="20">
        <v>943</v>
      </c>
      <c r="E340" s="41">
        <v>943</v>
      </c>
      <c r="F340" t="str">
        <f>INDEX([1]Quadro!$B$1:$B$3005,MATCH(B340,[1]Quadro!$A$1:$A$3005,0),0)</f>
        <v>Região de Coimbra</v>
      </c>
    </row>
    <row r="341" spans="1:6" ht="12.75" customHeight="1" x14ac:dyDescent="0.2">
      <c r="A341" s="57"/>
      <c r="B341" s="39" t="s">
        <v>106</v>
      </c>
      <c r="C341" s="40">
        <v>0</v>
      </c>
      <c r="D341" s="20">
        <v>255</v>
      </c>
      <c r="E341" s="41">
        <v>255</v>
      </c>
      <c r="F341" t="str">
        <f>INDEX([1]Quadro!$B$1:$B$3005,MATCH(B341,[1]Quadro!$A$1:$A$3005,0),0)</f>
        <v>Médio Tejo</v>
      </c>
    </row>
    <row r="342" spans="1:6" ht="12.75" customHeight="1" x14ac:dyDescent="0.2">
      <c r="A342" s="57"/>
      <c r="B342" s="39" t="s">
        <v>108</v>
      </c>
      <c r="C342" s="40">
        <v>0</v>
      </c>
      <c r="D342" s="20">
        <v>1021</v>
      </c>
      <c r="E342" s="41">
        <v>1021</v>
      </c>
      <c r="F342" t="str">
        <f>INDEX([1]Quadro!$B$1:$B$3005,MATCH(B342,[1]Quadro!$A$1:$A$3005,0),0)</f>
        <v>Beiras e Serra da Estrela</v>
      </c>
    </row>
    <row r="343" spans="1:6" ht="12.75" customHeight="1" x14ac:dyDescent="0.2">
      <c r="A343" s="57"/>
      <c r="B343" s="39" t="s">
        <v>110</v>
      </c>
      <c r="C343" s="40">
        <v>0</v>
      </c>
      <c r="D343" s="20">
        <v>1154</v>
      </c>
      <c r="E343" s="41">
        <v>1154</v>
      </c>
      <c r="F343" t="str">
        <f>INDEX([1]Quadro!$B$1:$B$3005,MATCH(B343,[1]Quadro!$A$1:$A$3005,0),0)</f>
        <v>Baixo Alentejo</v>
      </c>
    </row>
    <row r="344" spans="1:6" ht="12.75" customHeight="1" x14ac:dyDescent="0.2">
      <c r="A344" s="57"/>
      <c r="B344" s="39" t="s">
        <v>111</v>
      </c>
      <c r="C344" s="40">
        <v>0</v>
      </c>
      <c r="D344" s="20">
        <v>652</v>
      </c>
      <c r="E344" s="41">
        <v>652</v>
      </c>
      <c r="F344" t="str">
        <f>INDEX([1]Quadro!$B$1:$B$3005,MATCH(B344,[1]Quadro!$A$1:$A$3005,0),0)</f>
        <v>Alto Alentejo</v>
      </c>
    </row>
    <row r="345" spans="1:6" ht="12.75" customHeight="1" x14ac:dyDescent="0.2">
      <c r="A345" s="57"/>
      <c r="B345" s="39" t="s">
        <v>112</v>
      </c>
      <c r="C345" s="40">
        <v>0</v>
      </c>
      <c r="D345" s="20">
        <v>631</v>
      </c>
      <c r="E345" s="41">
        <v>631</v>
      </c>
      <c r="F345" t="str">
        <f>INDEX([1]Quadro!$B$1:$B$3005,MATCH(B345,[1]Quadro!$A$1:$A$3005,0),0)</f>
        <v>Médio Tejo</v>
      </c>
    </row>
    <row r="346" spans="1:6" ht="12.75" customHeight="1" x14ac:dyDescent="0.2">
      <c r="A346" s="57"/>
      <c r="B346" s="39" t="s">
        <v>114</v>
      </c>
      <c r="C346" s="40">
        <v>0</v>
      </c>
      <c r="D346" s="20">
        <v>11</v>
      </c>
      <c r="E346" s="41">
        <v>11</v>
      </c>
      <c r="F346" t="str">
        <f>INDEX([1]Quadro!$B$1:$B$3005,MATCH(B346,[1]Quadro!$A$1:$A$3005,0),0)</f>
        <v>Cávado</v>
      </c>
    </row>
    <row r="347" spans="1:6" ht="12.75" customHeight="1" x14ac:dyDescent="0.2">
      <c r="A347" s="57"/>
      <c r="B347" s="39" t="s">
        <v>116</v>
      </c>
      <c r="C347" s="40">
        <v>0</v>
      </c>
      <c r="D347" s="20">
        <v>1367</v>
      </c>
      <c r="E347" s="41">
        <v>1367</v>
      </c>
      <c r="F347" t="str">
        <f>INDEX([1]Quadro!$B$1:$B$3005,MATCH(B347,[1]Quadro!$A$1:$A$3005,0),0)</f>
        <v>Alentejo Central</v>
      </c>
    </row>
    <row r="348" spans="1:6" ht="12.75" customHeight="1" x14ac:dyDescent="0.2">
      <c r="A348" s="57"/>
      <c r="B348" s="39" t="s">
        <v>117</v>
      </c>
      <c r="C348" s="40">
        <v>0</v>
      </c>
      <c r="D348" s="20">
        <v>218</v>
      </c>
      <c r="E348" s="41">
        <v>218</v>
      </c>
      <c r="F348" t="str">
        <f>INDEX([1]Quadro!$B$1:$B$3005,MATCH(B348,[1]Quadro!$A$1:$A$3005,0),0)</f>
        <v>Alentejo Central</v>
      </c>
    </row>
    <row r="349" spans="1:6" ht="12.75" customHeight="1" x14ac:dyDescent="0.2">
      <c r="A349" s="57"/>
      <c r="B349" s="39" t="s">
        <v>118</v>
      </c>
      <c r="C349" s="40">
        <v>0</v>
      </c>
      <c r="D349" s="20">
        <v>3465</v>
      </c>
      <c r="E349" s="41">
        <v>3465</v>
      </c>
      <c r="F349" t="str">
        <f>INDEX([1]Quadro!$B$1:$B$3005,MATCH(B349,[1]Quadro!$A$1:$A$3005,0),0)</f>
        <v>Ave</v>
      </c>
    </row>
    <row r="350" spans="1:6" ht="12.75" customHeight="1" x14ac:dyDescent="0.2">
      <c r="A350" s="57"/>
      <c r="B350" s="39" t="s">
        <v>119</v>
      </c>
      <c r="C350" s="40">
        <v>0</v>
      </c>
      <c r="D350" s="20">
        <v>793</v>
      </c>
      <c r="E350" s="41">
        <v>793</v>
      </c>
      <c r="F350" t="str">
        <f>INDEX([1]Quadro!$B$1:$B$3005,MATCH(B350,[1]Quadro!$A$1:$A$3005,0),0)</f>
        <v>Algarve</v>
      </c>
    </row>
    <row r="351" spans="1:6" ht="12.75" customHeight="1" x14ac:dyDescent="0.2">
      <c r="A351" s="57"/>
      <c r="B351" s="39" t="s">
        <v>120</v>
      </c>
      <c r="C351" s="40">
        <v>0</v>
      </c>
      <c r="D351" s="20">
        <v>5821</v>
      </c>
      <c r="E351" s="41">
        <v>5821</v>
      </c>
      <c r="F351" t="str">
        <f>INDEX([1]Quadro!$B$1:$B$3005,MATCH(B351,[1]Quadro!$A$1:$A$3005,0),0)</f>
        <v>Área Metropolitana do Porto</v>
      </c>
    </row>
    <row r="352" spans="1:6" ht="12.75" customHeight="1" x14ac:dyDescent="0.2">
      <c r="A352" s="57"/>
      <c r="B352" s="39" t="s">
        <v>121</v>
      </c>
      <c r="C352" s="40">
        <v>0</v>
      </c>
      <c r="D352" s="20">
        <v>141</v>
      </c>
      <c r="E352" s="41">
        <v>141</v>
      </c>
      <c r="F352" t="str">
        <f>INDEX([1]Quadro!$B$1:$B$3005,MATCH(B352,[1]Quadro!$A$1:$A$3005,0),0)</f>
        <v>Tâmega e Sousa</v>
      </c>
    </row>
    <row r="353" spans="1:6" ht="12.75" customHeight="1" x14ac:dyDescent="0.2">
      <c r="A353" s="57"/>
      <c r="B353" s="39" t="s">
        <v>122</v>
      </c>
      <c r="C353" s="40">
        <v>0</v>
      </c>
      <c r="D353" s="20">
        <v>101</v>
      </c>
      <c r="E353" s="41">
        <v>101</v>
      </c>
      <c r="F353" t="str">
        <f>INDEX([1]Quadro!$B$1:$B$3005,MATCH(B353,[1]Quadro!$A$1:$A$3005,0),0)</f>
        <v>Baixo Alentejo</v>
      </c>
    </row>
    <row r="354" spans="1:6" ht="12.75" customHeight="1" x14ac:dyDescent="0.2">
      <c r="A354" s="57"/>
      <c r="B354" s="39" t="s">
        <v>123</v>
      </c>
      <c r="C354" s="40">
        <v>0</v>
      </c>
      <c r="D354" s="20">
        <v>1240</v>
      </c>
      <c r="E354" s="41">
        <v>1240</v>
      </c>
      <c r="F354" t="str">
        <f>INDEX([1]Quadro!$B$1:$B$3005,MATCH(B354,[1]Quadro!$A$1:$A$3005,0),0)</f>
        <v>Médio Tejo</v>
      </c>
    </row>
    <row r="355" spans="1:6" ht="12.75" customHeight="1" x14ac:dyDescent="0.2">
      <c r="A355" s="57"/>
      <c r="B355" s="39" t="s">
        <v>124</v>
      </c>
      <c r="C355" s="40">
        <v>0</v>
      </c>
      <c r="D355" s="20">
        <v>459</v>
      </c>
      <c r="E355" s="41">
        <v>459</v>
      </c>
      <c r="F355" t="str">
        <f>INDEX([1]Quadro!$B$1:$B$3005,MATCH(B355,[1]Quadro!$A$1:$A$3005,0),0)</f>
        <v>Região de Coimbra</v>
      </c>
    </row>
    <row r="356" spans="1:6" ht="12.75" customHeight="1" x14ac:dyDescent="0.2">
      <c r="A356" s="57"/>
      <c r="B356" s="39" t="s">
        <v>125</v>
      </c>
      <c r="C356" s="40">
        <v>0</v>
      </c>
      <c r="D356" s="20">
        <v>573</v>
      </c>
      <c r="E356" s="41">
        <v>573</v>
      </c>
      <c r="F356" t="str">
        <f>INDEX([1]Quadro!$B$1:$B$3005,MATCH(B356,[1]Quadro!$A$1:$A$3005,0),0)</f>
        <v>Beiras e Serra da Estrela</v>
      </c>
    </row>
    <row r="357" spans="1:6" ht="12.75" customHeight="1" x14ac:dyDescent="0.2">
      <c r="A357" s="57"/>
      <c r="B357" s="39" t="s">
        <v>126</v>
      </c>
      <c r="C357" s="40">
        <v>0</v>
      </c>
      <c r="D357" s="20">
        <v>15</v>
      </c>
      <c r="E357" s="41">
        <v>15</v>
      </c>
      <c r="F357" t="str">
        <f>INDEX([1]Quadro!$B$1:$B$3005,MATCH(B357,[1]Quadro!$A$1:$A$3005,0),0)</f>
        <v>Região de Leiria</v>
      </c>
    </row>
    <row r="358" spans="1:6" ht="12.75" customHeight="1" x14ac:dyDescent="0.2">
      <c r="A358" s="57"/>
      <c r="B358" s="39" t="s">
        <v>127</v>
      </c>
      <c r="C358" s="40">
        <v>0</v>
      </c>
      <c r="D358" s="20">
        <v>53</v>
      </c>
      <c r="E358" s="41">
        <v>53</v>
      </c>
      <c r="F358" t="str">
        <f>INDEX([1]Quadro!$B$1:$B$3005,MATCH(B358,[1]Quadro!$A$1:$A$3005,0),0)</f>
        <v>Beiras e Serra da Estrela</v>
      </c>
    </row>
    <row r="359" spans="1:6" ht="12.75" customHeight="1" x14ac:dyDescent="0.2">
      <c r="A359" s="57"/>
      <c r="B359" s="39" t="s">
        <v>130</v>
      </c>
      <c r="C359" s="40">
        <v>0</v>
      </c>
      <c r="D359" s="20">
        <v>8594</v>
      </c>
      <c r="E359" s="41">
        <v>8594</v>
      </c>
      <c r="F359" t="str">
        <f>INDEX([1]Quadro!$B$1:$B$3005,MATCH(B359,[1]Quadro!$A$1:$A$3005,0),0)</f>
        <v>Beiras e Serra da Estrela</v>
      </c>
    </row>
    <row r="360" spans="1:6" ht="12.75" customHeight="1" x14ac:dyDescent="0.2">
      <c r="A360" s="57"/>
      <c r="B360" s="39" t="s">
        <v>131</v>
      </c>
      <c r="C360" s="40">
        <v>0</v>
      </c>
      <c r="D360" s="20">
        <v>4429</v>
      </c>
      <c r="E360" s="41">
        <v>4429</v>
      </c>
      <c r="F360" t="str">
        <f>INDEX([1]Quadro!$B$1:$B$3005,MATCH(B360,[1]Quadro!$A$1:$A$3005,0),0)</f>
        <v>Alto Alentejo</v>
      </c>
    </row>
    <row r="361" spans="1:6" ht="12.75" customHeight="1" x14ac:dyDescent="0.2">
      <c r="A361" s="57"/>
      <c r="B361" s="39" t="s">
        <v>132</v>
      </c>
      <c r="C361" s="40">
        <v>0</v>
      </c>
      <c r="D361" s="20">
        <v>6438</v>
      </c>
      <c r="E361" s="41">
        <v>6438</v>
      </c>
      <c r="F361" t="str">
        <f>INDEX([1]Quadro!$B$1:$B$3005,MATCH(B361,[1]Quadro!$A$1:$A$3005,0),0)</f>
        <v>Região de Coimbra</v>
      </c>
    </row>
    <row r="362" spans="1:6" ht="12.75" customHeight="1" x14ac:dyDescent="0.2">
      <c r="A362" s="57"/>
      <c r="B362" s="39" t="s">
        <v>133</v>
      </c>
      <c r="C362" s="40">
        <v>0</v>
      </c>
      <c r="D362" s="20">
        <v>195</v>
      </c>
      <c r="E362" s="41">
        <v>195</v>
      </c>
      <c r="F362" t="str">
        <f>INDEX([1]Quadro!$B$1:$B$3005,MATCH(B362,[1]Quadro!$A$1:$A$3005,0),0)</f>
        <v>Lezíria do Tejo</v>
      </c>
    </row>
    <row r="363" spans="1:6" ht="12.75" customHeight="1" x14ac:dyDescent="0.2">
      <c r="A363" s="57"/>
      <c r="B363" s="39" t="s">
        <v>135</v>
      </c>
      <c r="C363" s="40">
        <v>0</v>
      </c>
      <c r="D363" s="20">
        <v>552</v>
      </c>
      <c r="E363" s="41">
        <v>552</v>
      </c>
      <c r="F363" t="str">
        <f>INDEX([1]Quadro!$B$1:$B$3005,MATCH(B363,[1]Quadro!$A$1:$A$3005,0),0)</f>
        <v>Beiras e Serra da Estrela</v>
      </c>
    </row>
    <row r="364" spans="1:6" ht="12.75" customHeight="1" x14ac:dyDescent="0.2">
      <c r="A364" s="57"/>
      <c r="B364" s="39" t="s">
        <v>136</v>
      </c>
      <c r="C364" s="40">
        <v>0</v>
      </c>
      <c r="D364" s="20">
        <v>17</v>
      </c>
      <c r="E364" s="41">
        <v>17</v>
      </c>
      <c r="F364" t="str">
        <f>INDEX([1]Quadro!$B$1:$B$3005,MATCH(B364,[1]Quadro!$A$1:$A$3005,0),0)</f>
        <v>Alentejo Litoral</v>
      </c>
    </row>
    <row r="365" spans="1:6" ht="12.75" customHeight="1" x14ac:dyDescent="0.2">
      <c r="A365" s="57"/>
      <c r="B365" s="39" t="s">
        <v>137</v>
      </c>
      <c r="C365" s="40">
        <v>0</v>
      </c>
      <c r="D365" s="20">
        <v>974</v>
      </c>
      <c r="E365" s="41">
        <v>974</v>
      </c>
      <c r="F365" t="str">
        <f>INDEX([1]Quadro!$B$1:$B$3005,MATCH(B365,[1]Quadro!$A$1:$A$3005,0),0)</f>
        <v>Beiras e Serra da Estrela</v>
      </c>
    </row>
    <row r="366" spans="1:6" ht="12.75" customHeight="1" x14ac:dyDescent="0.2">
      <c r="A366" s="57"/>
      <c r="B366" s="39" t="s">
        <v>138</v>
      </c>
      <c r="C366" s="40">
        <v>0</v>
      </c>
      <c r="D366" s="20">
        <v>649</v>
      </c>
      <c r="E366" s="41">
        <v>649</v>
      </c>
      <c r="F366" t="str">
        <f>INDEX([1]Quadro!$B$1:$B$3005,MATCH(B366,[1]Quadro!$A$1:$A$3005,0),0)</f>
        <v>Ave</v>
      </c>
    </row>
    <row r="367" spans="1:6" ht="12.75" customHeight="1" x14ac:dyDescent="0.2">
      <c r="A367" s="57"/>
      <c r="B367" s="39" t="s">
        <v>139</v>
      </c>
      <c r="C367" s="40">
        <v>0</v>
      </c>
      <c r="D367" s="20">
        <v>367</v>
      </c>
      <c r="E367" s="41">
        <v>367</v>
      </c>
      <c r="F367" t="str">
        <f>INDEX([1]Quadro!$B$1:$B$3005,MATCH(B367,[1]Quadro!$A$1:$A$3005,0),0)</f>
        <v>Beira Baixa</v>
      </c>
    </row>
    <row r="368" spans="1:6" ht="12.75" customHeight="1" x14ac:dyDescent="0.2">
      <c r="A368" s="57"/>
      <c r="B368" s="39" t="s">
        <v>140</v>
      </c>
      <c r="C368" s="40">
        <v>0</v>
      </c>
      <c r="D368" s="20">
        <v>163</v>
      </c>
      <c r="E368" s="41">
        <v>163</v>
      </c>
      <c r="F368" t="str">
        <f>INDEX([1]Quadro!$B$1:$B$3005,MATCH(B368,[1]Quadro!$A$1:$A$3005,0),0)</f>
        <v>Região de Aveiro</v>
      </c>
    </row>
    <row r="369" spans="1:6" ht="12.75" customHeight="1" x14ac:dyDescent="0.2">
      <c r="A369" s="57"/>
      <c r="B369" s="39" t="s">
        <v>141</v>
      </c>
      <c r="C369" s="40">
        <v>0</v>
      </c>
      <c r="D369" s="20">
        <v>70</v>
      </c>
      <c r="E369" s="41">
        <v>70</v>
      </c>
      <c r="F369" t="str">
        <f>INDEX([1]Quadro!$B$1:$B$3005,MATCH(B369,[1]Quadro!$A$1:$A$3005,0),0)</f>
        <v>Algarve</v>
      </c>
    </row>
    <row r="370" spans="1:6" ht="12.75" customHeight="1" x14ac:dyDescent="0.2">
      <c r="A370" s="57"/>
      <c r="B370" s="39" t="s">
        <v>142</v>
      </c>
      <c r="C370" s="40">
        <v>0</v>
      </c>
      <c r="D370" s="20">
        <v>243</v>
      </c>
      <c r="E370" s="41">
        <v>243</v>
      </c>
      <c r="F370" t="str">
        <f>INDEX([1]Quadro!$B$1:$B$3005,MATCH(B370,[1]Quadro!$A$1:$A$3005,0),0)</f>
        <v>Algarve</v>
      </c>
    </row>
    <row r="371" spans="1:6" ht="12.75" customHeight="1" x14ac:dyDescent="0.2">
      <c r="A371" s="57"/>
      <c r="B371" s="39" t="s">
        <v>143</v>
      </c>
      <c r="C371" s="40">
        <v>0</v>
      </c>
      <c r="D371" s="20">
        <v>821</v>
      </c>
      <c r="E371" s="41">
        <v>821</v>
      </c>
      <c r="F371" t="str">
        <f>INDEX([1]Quadro!$B$1:$B$3005,MATCH(B371,[1]Quadro!$A$1:$A$3005,0),0)</f>
        <v>Douro</v>
      </c>
    </row>
    <row r="372" spans="1:6" ht="12.75" customHeight="1" x14ac:dyDescent="0.2">
      <c r="A372" s="57"/>
      <c r="B372" s="39" t="s">
        <v>144</v>
      </c>
      <c r="C372" s="40">
        <v>0</v>
      </c>
      <c r="D372" s="20">
        <v>549</v>
      </c>
      <c r="E372" s="41">
        <v>549</v>
      </c>
      <c r="F372" t="str">
        <f>INDEX([1]Quadro!$B$1:$B$3005,MATCH(B372,[1]Quadro!$A$1:$A$3005,0),0)</f>
        <v>Região de Leiria</v>
      </c>
    </row>
    <row r="373" spans="1:6" ht="12.75" customHeight="1" x14ac:dyDescent="0.2">
      <c r="A373" s="57"/>
      <c r="B373" s="39" t="s">
        <v>145</v>
      </c>
      <c r="C373" s="40">
        <v>0</v>
      </c>
      <c r="D373" s="20">
        <v>8529</v>
      </c>
      <c r="E373" s="41">
        <v>8529</v>
      </c>
      <c r="F373" t="str">
        <f>INDEX([1]Quadro!$B$1:$B$3005,MATCH(B373,[1]Quadro!$A$1:$A$3005,0),0)</f>
        <v>Área Metropolitana de Lisboa</v>
      </c>
    </row>
    <row r="374" spans="1:6" ht="12.75" customHeight="1" x14ac:dyDescent="0.2">
      <c r="A374" s="57"/>
      <c r="B374" s="39" t="s">
        <v>146</v>
      </c>
      <c r="C374" s="40">
        <v>0</v>
      </c>
      <c r="D374" s="20">
        <v>309</v>
      </c>
      <c r="E374" s="41">
        <v>309</v>
      </c>
      <c r="F374" t="str">
        <f>INDEX([1]Quadro!$B$1:$B$3005,MATCH(B374,[1]Quadro!$A$1:$A$3005,0),0)</f>
        <v>Algarve</v>
      </c>
    </row>
    <row r="375" spans="1:6" ht="12.75" customHeight="1" x14ac:dyDescent="0.2">
      <c r="A375" s="57"/>
      <c r="B375" s="39" t="s">
        <v>147</v>
      </c>
      <c r="C375" s="40">
        <v>0</v>
      </c>
      <c r="D375" s="20">
        <v>5294</v>
      </c>
      <c r="E375" s="41">
        <v>5294</v>
      </c>
      <c r="F375" t="str">
        <f>INDEX([1]Quadro!$B$1:$B$3005,MATCH(B375,[1]Quadro!$A$1:$A$3005,0),0)</f>
        <v>Área Metropolitana de Lisboa</v>
      </c>
    </row>
    <row r="376" spans="1:6" ht="12.75" customHeight="1" x14ac:dyDescent="0.2">
      <c r="A376" s="57"/>
      <c r="B376" s="39" t="s">
        <v>149</v>
      </c>
      <c r="C376" s="40">
        <v>0</v>
      </c>
      <c r="D376" s="20">
        <v>1342</v>
      </c>
      <c r="E376" s="41">
        <v>1342</v>
      </c>
      <c r="F376" t="str">
        <f>INDEX([1]Quadro!$B$1:$B$3005,MATCH(B376,[1]Quadro!$A$1:$A$3005,0),0)</f>
        <v>Região de Coimbra</v>
      </c>
    </row>
    <row r="377" spans="1:6" ht="12.75" customHeight="1" x14ac:dyDescent="0.2">
      <c r="A377" s="57"/>
      <c r="B377" s="39" t="s">
        <v>150</v>
      </c>
      <c r="C377" s="40">
        <v>0</v>
      </c>
      <c r="D377" s="20">
        <v>1022</v>
      </c>
      <c r="E377" s="41">
        <v>1022</v>
      </c>
      <c r="F377" t="str">
        <f>INDEX([1]Quadro!$B$1:$B$3005,MATCH(B377,[1]Quadro!$A$1:$A$3005,0),0)</f>
        <v>Tâmega e Sousa</v>
      </c>
    </row>
    <row r="378" spans="1:6" ht="12.75" customHeight="1" x14ac:dyDescent="0.2">
      <c r="A378" s="57"/>
      <c r="B378" s="39" t="s">
        <v>151</v>
      </c>
      <c r="C378" s="40">
        <v>0</v>
      </c>
      <c r="D378" s="20">
        <v>880</v>
      </c>
      <c r="E378" s="41">
        <v>880</v>
      </c>
      <c r="F378" t="str">
        <f>INDEX([1]Quadro!$B$1:$B$3005,MATCH(B378,[1]Quadro!$A$1:$A$3005,0),0)</f>
        <v>Médio Tejo</v>
      </c>
    </row>
    <row r="379" spans="1:6" ht="12.75" customHeight="1" x14ac:dyDescent="0.2">
      <c r="A379" s="57"/>
      <c r="B379" s="39" t="s">
        <v>152</v>
      </c>
      <c r="C379" s="40">
        <v>0</v>
      </c>
      <c r="D379" s="20">
        <v>1632</v>
      </c>
      <c r="E379" s="41">
        <v>1632</v>
      </c>
      <c r="F379" t="str">
        <f>INDEX([1]Quadro!$B$1:$B$3005,MATCH(B379,[1]Quadro!$A$1:$A$3005,0),0)</f>
        <v>Terras de Trás-os-Montes</v>
      </c>
    </row>
    <row r="380" spans="1:6" ht="12.75" customHeight="1" x14ac:dyDescent="0.2">
      <c r="A380" s="57"/>
      <c r="B380" s="39" t="s">
        <v>153</v>
      </c>
      <c r="C380" s="40">
        <v>0</v>
      </c>
      <c r="D380" s="20">
        <v>212</v>
      </c>
      <c r="E380" s="41">
        <v>212</v>
      </c>
      <c r="F380" t="str">
        <f>INDEX([1]Quadro!$B$1:$B$3005,MATCH(B380,[1]Quadro!$A$1:$A$3005,0),0)</f>
        <v>Área Metropolitana de Lisboa</v>
      </c>
    </row>
    <row r="381" spans="1:6" ht="12.75" customHeight="1" x14ac:dyDescent="0.2">
      <c r="A381" s="57"/>
      <c r="B381" s="39" t="s">
        <v>154</v>
      </c>
      <c r="C381" s="40">
        <v>0</v>
      </c>
      <c r="D381" s="20">
        <v>67</v>
      </c>
      <c r="E381" s="41">
        <v>67</v>
      </c>
      <c r="F381" t="str">
        <f>INDEX([1]Quadro!$B$1:$B$3005,MATCH(B381,[1]Quadro!$A$1:$A$3005,0),0)</f>
        <v>Área Metropolitana do Porto</v>
      </c>
    </row>
    <row r="382" spans="1:6" ht="12.75" customHeight="1" x14ac:dyDescent="0.2">
      <c r="A382" s="57"/>
      <c r="B382" s="39" t="s">
        <v>155</v>
      </c>
      <c r="C382" s="40">
        <v>0</v>
      </c>
      <c r="D382" s="20">
        <v>576</v>
      </c>
      <c r="E382" s="41">
        <v>576</v>
      </c>
      <c r="F382" t="str">
        <f>INDEX([1]Quadro!$B$1:$B$3005,MATCH(B382,[1]Quadro!$A$1:$A$3005,0),0)</f>
        <v>Viseu Dão Lafões</v>
      </c>
    </row>
    <row r="383" spans="1:6" ht="12.75" customHeight="1" x14ac:dyDescent="0.2">
      <c r="A383" s="57"/>
      <c r="B383" s="39" t="s">
        <v>157</v>
      </c>
      <c r="C383" s="40">
        <v>0</v>
      </c>
      <c r="D383" s="20">
        <v>261</v>
      </c>
      <c r="E383" s="41">
        <v>261</v>
      </c>
      <c r="F383" t="str">
        <f>INDEX([1]Quadro!$B$1:$B$3005,MATCH(B383,[1]Quadro!$A$1:$A$3005,0),0)</f>
        <v>Tâmega e Sousa</v>
      </c>
    </row>
    <row r="384" spans="1:6" ht="12.75" customHeight="1" x14ac:dyDescent="0.2">
      <c r="A384" s="57"/>
      <c r="B384" s="39" t="s">
        <v>159</v>
      </c>
      <c r="C384" s="40">
        <v>0</v>
      </c>
      <c r="D384" s="20">
        <v>1</v>
      </c>
      <c r="E384" s="41">
        <v>1</v>
      </c>
      <c r="F384" t="str">
        <f>INDEX([1]Quadro!$B$1:$B$3005,MATCH(B384,[1]Quadro!$A$1:$A$3005,0),0)</f>
        <v>Alto Alentejo</v>
      </c>
    </row>
    <row r="385" spans="1:6" ht="12.75" customHeight="1" x14ac:dyDescent="0.2">
      <c r="A385" s="57"/>
      <c r="B385" s="39" t="s">
        <v>160</v>
      </c>
      <c r="C385" s="40">
        <v>0</v>
      </c>
      <c r="D385" s="20">
        <v>984</v>
      </c>
      <c r="E385" s="41">
        <v>984</v>
      </c>
      <c r="F385" t="str">
        <f>INDEX([1]Quadro!$B$1:$B$3005,MATCH(B385,[1]Quadro!$A$1:$A$3005,0),0)</f>
        <v>Área Metropolitana do Porto</v>
      </c>
    </row>
    <row r="386" spans="1:6" ht="12.75" customHeight="1" x14ac:dyDescent="0.2">
      <c r="A386" s="57"/>
      <c r="B386" s="39" t="s">
        <v>162</v>
      </c>
      <c r="C386" s="40">
        <v>0</v>
      </c>
      <c r="D386" s="20">
        <v>3530</v>
      </c>
      <c r="E386" s="41">
        <v>3530</v>
      </c>
      <c r="F386" t="str">
        <f>INDEX([1]Quadro!$B$1:$B$3005,MATCH(B386,[1]Quadro!$A$1:$A$3005,0),0)</f>
        <v>Beiras e Serra da Estrela</v>
      </c>
    </row>
    <row r="387" spans="1:6" ht="12.75" customHeight="1" x14ac:dyDescent="0.2">
      <c r="A387" s="57"/>
      <c r="B387" s="39" t="s">
        <v>163</v>
      </c>
      <c r="C387" s="40">
        <v>0</v>
      </c>
      <c r="D387" s="20">
        <v>6782</v>
      </c>
      <c r="E387" s="41">
        <v>6782</v>
      </c>
      <c r="F387" t="str">
        <f>INDEX([1]Quadro!$B$1:$B$3005,MATCH(B387,[1]Quadro!$A$1:$A$3005,0),0)</f>
        <v>Alto Minho</v>
      </c>
    </row>
    <row r="388" spans="1:6" ht="12.75" customHeight="1" x14ac:dyDescent="0.2">
      <c r="A388" s="57"/>
      <c r="B388" s="39" t="s">
        <v>164</v>
      </c>
      <c r="C388" s="40">
        <v>0</v>
      </c>
      <c r="D388" s="20">
        <v>2323</v>
      </c>
      <c r="E388" s="41">
        <v>2323</v>
      </c>
      <c r="F388" t="str">
        <f>INDEX([1]Quadro!$B$1:$B$3005,MATCH(B388,[1]Quadro!$A$1:$A$3005,0),0)</f>
        <v>Baixo Alentejo</v>
      </c>
    </row>
    <row r="389" spans="1:6" ht="12.75" customHeight="1" x14ac:dyDescent="0.2">
      <c r="A389" s="57"/>
      <c r="B389" s="39" t="s">
        <v>167</v>
      </c>
      <c r="C389" s="40">
        <v>0</v>
      </c>
      <c r="D389" s="20">
        <v>551</v>
      </c>
      <c r="E389" s="41">
        <v>551</v>
      </c>
      <c r="F389" t="str">
        <f>INDEX([1]Quadro!$B$1:$B$3005,MATCH(B389,[1]Quadro!$A$1:$A$3005,0),0)</f>
        <v>Região de Coimbra</v>
      </c>
    </row>
    <row r="390" spans="1:6" ht="12.75" customHeight="1" x14ac:dyDescent="0.2">
      <c r="A390" s="57"/>
      <c r="B390" s="39" t="s">
        <v>168</v>
      </c>
      <c r="C390" s="40">
        <v>0</v>
      </c>
      <c r="D390" s="20">
        <v>626</v>
      </c>
      <c r="E390" s="41">
        <v>626</v>
      </c>
      <c r="F390" t="str">
        <f>INDEX([1]Quadro!$B$1:$B$3005,MATCH(B390,[1]Quadro!$A$1:$A$3005,0),0)</f>
        <v>Terras de Trás-os-Montes</v>
      </c>
    </row>
    <row r="391" spans="1:6" ht="12.75" customHeight="1" x14ac:dyDescent="0.2">
      <c r="A391" s="57"/>
      <c r="B391" s="39" t="s">
        <v>169</v>
      </c>
      <c r="C391" s="40">
        <v>0</v>
      </c>
      <c r="D391" s="20">
        <v>1219</v>
      </c>
      <c r="E391" s="41">
        <v>1219</v>
      </c>
      <c r="F391" t="str">
        <f>INDEX([1]Quadro!$B$1:$B$3005,MATCH(B391,[1]Quadro!$A$1:$A$3005,0),0)</f>
        <v>Terras de Trás-os-Montes</v>
      </c>
    </row>
    <row r="392" spans="1:6" ht="12.75" customHeight="1" x14ac:dyDescent="0.2">
      <c r="A392" s="57"/>
      <c r="B392" s="39" t="s">
        <v>170</v>
      </c>
      <c r="C392" s="40">
        <v>0</v>
      </c>
      <c r="D392" s="20">
        <v>3989</v>
      </c>
      <c r="E392" s="41">
        <v>3989</v>
      </c>
      <c r="F392" t="str">
        <f>INDEX([1]Quadro!$B$1:$B$3005,MATCH(B392,[1]Quadro!$A$1:$A$3005,0),0)</f>
        <v>Terras de Trás-os-Montes</v>
      </c>
    </row>
    <row r="393" spans="1:6" ht="12.75" customHeight="1" x14ac:dyDescent="0.2">
      <c r="A393" s="57"/>
      <c r="B393" s="39" t="s">
        <v>171</v>
      </c>
      <c r="C393" s="40">
        <v>0</v>
      </c>
      <c r="D393" s="20">
        <v>297</v>
      </c>
      <c r="E393" s="41">
        <v>297</v>
      </c>
      <c r="F393" t="str">
        <f>INDEX([1]Quadro!$B$1:$B$3005,MATCH(B393,[1]Quadro!$A$1:$A$3005,0),0)</f>
        <v>Douro</v>
      </c>
    </row>
    <row r="394" spans="1:6" ht="12.75" customHeight="1" x14ac:dyDescent="0.2">
      <c r="A394" s="57"/>
      <c r="B394" s="39" t="s">
        <v>173</v>
      </c>
      <c r="C394" s="40">
        <v>0</v>
      </c>
      <c r="D394" s="20">
        <v>3386</v>
      </c>
      <c r="E394" s="41">
        <v>3386</v>
      </c>
      <c r="F394" t="str">
        <f>INDEX([1]Quadro!$B$1:$B$3005,MATCH(B394,[1]Quadro!$A$1:$A$3005,0),0)</f>
        <v>Alto Minho</v>
      </c>
    </row>
    <row r="395" spans="1:6" ht="12.75" customHeight="1" x14ac:dyDescent="0.2">
      <c r="A395" s="57"/>
      <c r="B395" s="39" t="s">
        <v>174</v>
      </c>
      <c r="C395" s="40">
        <v>0</v>
      </c>
      <c r="D395" s="20">
        <v>60</v>
      </c>
      <c r="E395" s="41">
        <v>60</v>
      </c>
      <c r="F395" t="str">
        <f>INDEX([1]Quadro!$B$1:$B$3005,MATCH(B395,[1]Quadro!$A$1:$A$3005,0),0)</f>
        <v>Algarve</v>
      </c>
    </row>
    <row r="396" spans="1:6" ht="12.75" customHeight="1" x14ac:dyDescent="0.2">
      <c r="A396" s="57"/>
      <c r="B396" s="39" t="s">
        <v>175</v>
      </c>
      <c r="C396" s="40">
        <v>0</v>
      </c>
      <c r="D396" s="20">
        <v>124</v>
      </c>
      <c r="E396" s="41">
        <v>124</v>
      </c>
      <c r="F396" t="str">
        <f>INDEX([1]Quadro!$B$1:$B$3005,MATCH(B396,[1]Quadro!$A$1:$A$3005,0),0)</f>
        <v>Ave</v>
      </c>
    </row>
    <row r="397" spans="1:6" ht="12.75" customHeight="1" x14ac:dyDescent="0.2">
      <c r="A397" s="57"/>
      <c r="B397" s="39" t="s">
        <v>176</v>
      </c>
      <c r="C397" s="40">
        <v>0</v>
      </c>
      <c r="D397" s="20">
        <v>53</v>
      </c>
      <c r="E397" s="41">
        <v>53</v>
      </c>
      <c r="F397" t="str">
        <f>INDEX([1]Quadro!$B$1:$B$3005,MATCH(B397,[1]Quadro!$A$1:$A$3005,0),0)</f>
        <v>Alto Alentejo</v>
      </c>
    </row>
    <row r="398" spans="1:6" ht="12.75" customHeight="1" x14ac:dyDescent="0.2">
      <c r="A398" s="57"/>
      <c r="B398" s="39" t="s">
        <v>177</v>
      </c>
      <c r="C398" s="40">
        <v>0</v>
      </c>
      <c r="D398" s="20">
        <v>452</v>
      </c>
      <c r="E398" s="41">
        <v>452</v>
      </c>
      <c r="F398" t="str">
        <f>INDEX([1]Quadro!$B$1:$B$3005,MATCH(B398,[1]Quadro!$A$1:$A$3005,0),0)</f>
        <v>Alto Tâmega</v>
      </c>
    </row>
    <row r="399" spans="1:6" ht="12.75" customHeight="1" x14ac:dyDescent="0.2">
      <c r="A399" s="57"/>
      <c r="B399" s="39" t="s">
        <v>178</v>
      </c>
      <c r="C399" s="40">
        <v>0</v>
      </c>
      <c r="D399" s="20">
        <v>72</v>
      </c>
      <c r="E399" s="41">
        <v>72</v>
      </c>
      <c r="F399" t="str">
        <f>INDEX([1]Quadro!$B$1:$B$3005,MATCH(B399,[1]Quadro!$A$1:$A$3005,0),0)</f>
        <v>Alentejo Central</v>
      </c>
    </row>
    <row r="400" spans="1:6" ht="12.75" customHeight="1" x14ac:dyDescent="0.2">
      <c r="A400" s="57"/>
      <c r="B400" s="39" t="s">
        <v>179</v>
      </c>
      <c r="C400" s="40">
        <v>0</v>
      </c>
      <c r="D400" s="20">
        <v>172</v>
      </c>
      <c r="E400" s="41">
        <v>172</v>
      </c>
      <c r="F400" t="str">
        <f>INDEX([1]Quadro!$B$1:$B$3005,MATCH(B400,[1]Quadro!$A$1:$A$3005,0),0)</f>
        <v>Região de Coimbra</v>
      </c>
    </row>
    <row r="401" spans="1:6" ht="12.75" customHeight="1" x14ac:dyDescent="0.2">
      <c r="A401" s="57"/>
      <c r="B401" s="39" t="s">
        <v>183</v>
      </c>
      <c r="C401" s="40">
        <v>0</v>
      </c>
      <c r="D401" s="20">
        <v>310</v>
      </c>
      <c r="E401" s="41">
        <v>310</v>
      </c>
      <c r="F401" t="str">
        <f>INDEX([1]Quadro!$B$1:$B$3005,MATCH(B401,[1]Quadro!$A$1:$A$3005,0),0)</f>
        <v>Baixo Alentejo</v>
      </c>
    </row>
    <row r="402" spans="1:6" ht="12.75" customHeight="1" x14ac:dyDescent="0.2">
      <c r="A402" s="57"/>
      <c r="B402" s="39" t="s">
        <v>186</v>
      </c>
      <c r="C402" s="40">
        <v>0</v>
      </c>
      <c r="D402" s="20">
        <v>563</v>
      </c>
      <c r="E402" s="41">
        <v>563</v>
      </c>
      <c r="F402" t="str">
        <f>INDEX([1]Quadro!$B$1:$B$3005,MATCH(B402,[1]Quadro!$A$1:$A$3005,0),0)</f>
        <v>Região de Aveiro</v>
      </c>
    </row>
    <row r="403" spans="1:6" ht="12.75" customHeight="1" x14ac:dyDescent="0.2">
      <c r="A403" s="57"/>
      <c r="B403" s="39" t="s">
        <v>187</v>
      </c>
      <c r="C403" s="40">
        <v>0</v>
      </c>
      <c r="D403" s="20">
        <v>69</v>
      </c>
      <c r="E403" s="41">
        <v>69</v>
      </c>
      <c r="F403" t="str">
        <f>INDEX([1]Quadro!$B$1:$B$3005,MATCH(B403,[1]Quadro!$A$1:$A$3005,0),0)</f>
        <v>Oeste</v>
      </c>
    </row>
    <row r="404" spans="1:6" ht="12.75" customHeight="1" x14ac:dyDescent="0.2">
      <c r="A404" s="57"/>
      <c r="B404" s="39" t="s">
        <v>188</v>
      </c>
      <c r="C404" s="40">
        <v>0</v>
      </c>
      <c r="D404" s="20">
        <v>1755</v>
      </c>
      <c r="E404" s="41">
        <v>1755</v>
      </c>
      <c r="F404" t="str">
        <f>INDEX([1]Quadro!$B$1:$B$3005,MATCH(B404,[1]Quadro!$A$1:$A$3005,0),0)</f>
        <v>Viseu Dão Lafões</v>
      </c>
    </row>
    <row r="405" spans="1:6" ht="12.75" customHeight="1" x14ac:dyDescent="0.2">
      <c r="A405" s="57"/>
      <c r="B405" s="39" t="s">
        <v>189</v>
      </c>
      <c r="C405" s="40">
        <v>0</v>
      </c>
      <c r="D405" s="20">
        <v>5828</v>
      </c>
      <c r="E405" s="41">
        <v>5828</v>
      </c>
      <c r="F405" t="str">
        <f>INDEX([1]Quadro!$B$1:$B$3005,MATCH(B405,[1]Quadro!$A$1:$A$3005,0),0)</f>
        <v>Alto Alentejo</v>
      </c>
    </row>
    <row r="406" spans="1:6" ht="12.75" customHeight="1" x14ac:dyDescent="0.2">
      <c r="A406" s="57"/>
      <c r="B406" s="39" t="s">
        <v>190</v>
      </c>
      <c r="C406" s="40">
        <v>0</v>
      </c>
      <c r="D406" s="20">
        <v>20</v>
      </c>
      <c r="E406" s="41">
        <v>20</v>
      </c>
      <c r="F406" t="str">
        <f>INDEX([1]Quadro!$B$1:$B$3005,MATCH(B406,[1]Quadro!$A$1:$A$3005,0),0)</f>
        <v>Oeste</v>
      </c>
    </row>
    <row r="407" spans="1:6" ht="12.75" customHeight="1" x14ac:dyDescent="0.2">
      <c r="A407" s="57"/>
      <c r="B407" s="39" t="s">
        <v>192</v>
      </c>
      <c r="C407" s="40">
        <v>0</v>
      </c>
      <c r="D407" s="20">
        <v>659</v>
      </c>
      <c r="E407" s="41">
        <v>659</v>
      </c>
      <c r="F407" t="str">
        <f>INDEX([1]Quadro!$B$1:$B$3005,MATCH(B407,[1]Quadro!$A$1:$A$3005,0),0)</f>
        <v>Área Metropolitana de Lisboa</v>
      </c>
    </row>
    <row r="408" spans="1:6" ht="12.75" customHeight="1" x14ac:dyDescent="0.2">
      <c r="A408" s="57"/>
      <c r="B408" s="39" t="s">
        <v>193</v>
      </c>
      <c r="C408" s="40">
        <v>0</v>
      </c>
      <c r="D408" s="20">
        <v>8818</v>
      </c>
      <c r="E408" s="41">
        <v>8818</v>
      </c>
      <c r="F408" t="str">
        <f>INDEX([1]Quadro!$B$1:$B$3005,MATCH(B408,[1]Quadro!$A$1:$A$3005,0),0)</f>
        <v>Beira Baixa</v>
      </c>
    </row>
    <row r="409" spans="1:6" ht="12.75" customHeight="1" x14ac:dyDescent="0.2">
      <c r="A409" s="57"/>
      <c r="B409" s="39" t="s">
        <v>194</v>
      </c>
      <c r="C409" s="40">
        <v>0</v>
      </c>
      <c r="D409" s="20">
        <v>252</v>
      </c>
      <c r="E409" s="41">
        <v>252</v>
      </c>
      <c r="F409" t="str">
        <f>INDEX([1]Quadro!$B$1:$B$3005,MATCH(B409,[1]Quadro!$A$1:$A$3005,0),0)</f>
        <v>Algarve</v>
      </c>
    </row>
    <row r="410" spans="1:6" ht="12.75" customHeight="1" x14ac:dyDescent="0.2">
      <c r="A410" s="57"/>
      <c r="B410" s="39" t="s">
        <v>195</v>
      </c>
      <c r="C410" s="40">
        <v>0</v>
      </c>
      <c r="D410" s="20">
        <v>11</v>
      </c>
      <c r="E410" s="41">
        <v>11</v>
      </c>
      <c r="F410" t="str">
        <f>INDEX([1]Quadro!$B$1:$B$3005,MATCH(B410,[1]Quadro!$A$1:$A$3005,0),0)</f>
        <v>Área Metropolitana do Porto</v>
      </c>
    </row>
    <row r="411" spans="1:6" ht="12.75" customHeight="1" x14ac:dyDescent="0.2">
      <c r="A411" s="57"/>
      <c r="B411" s="39" t="s">
        <v>196</v>
      </c>
      <c r="C411" s="40">
        <v>0</v>
      </c>
      <c r="D411" s="20">
        <v>53</v>
      </c>
      <c r="E411" s="41">
        <v>53</v>
      </c>
      <c r="F411" t="str">
        <f>INDEX([1]Quadro!$B$1:$B$3005,MATCH(B411,[1]Quadro!$A$1:$A$3005,0),0)</f>
        <v>Viseu Dão Lafões</v>
      </c>
    </row>
    <row r="412" spans="1:6" ht="12.75" customHeight="1" x14ac:dyDescent="0.2">
      <c r="A412" s="57"/>
      <c r="B412" s="39" t="s">
        <v>198</v>
      </c>
      <c r="C412" s="40">
        <v>0</v>
      </c>
      <c r="D412" s="20">
        <v>2338</v>
      </c>
      <c r="E412" s="41">
        <v>2338</v>
      </c>
      <c r="F412" t="str">
        <f>INDEX([1]Quadro!$B$1:$B$3005,MATCH(B412,[1]Quadro!$A$1:$A$3005,0),0)</f>
        <v>Região de Coimbra</v>
      </c>
    </row>
    <row r="413" spans="1:6" ht="12.75" customHeight="1" x14ac:dyDescent="0.2">
      <c r="A413" s="57"/>
      <c r="B413" s="39" t="s">
        <v>199</v>
      </c>
      <c r="C413" s="40">
        <v>0</v>
      </c>
      <c r="D413" s="20">
        <v>251</v>
      </c>
      <c r="E413" s="41">
        <v>251</v>
      </c>
      <c r="F413" t="str">
        <f>INDEX([1]Quadro!$B$1:$B$3005,MATCH(B413,[1]Quadro!$A$1:$A$3005,0),0)</f>
        <v>Baixo Alentejo</v>
      </c>
    </row>
    <row r="414" spans="1:6" ht="12.75" customHeight="1" x14ac:dyDescent="0.2">
      <c r="A414" s="57"/>
      <c r="B414" s="39" t="s">
        <v>200</v>
      </c>
      <c r="C414" s="40">
        <v>0</v>
      </c>
      <c r="D414" s="20">
        <v>1273</v>
      </c>
      <c r="E414" s="41">
        <v>1273</v>
      </c>
      <c r="F414" t="str">
        <f>INDEX([1]Quadro!$B$1:$B$3005,MATCH(B414,[1]Quadro!$A$1:$A$3005,0),0)</f>
        <v>Região de Aveiro</v>
      </c>
    </row>
    <row r="415" spans="1:6" ht="12.75" customHeight="1" x14ac:dyDescent="0.2">
      <c r="A415" s="57"/>
      <c r="B415" s="39" t="s">
        <v>201</v>
      </c>
      <c r="C415" s="40">
        <v>0</v>
      </c>
      <c r="D415" s="20">
        <v>39</v>
      </c>
      <c r="E415" s="41">
        <v>39</v>
      </c>
      <c r="F415" t="str">
        <f>INDEX([1]Quadro!$B$1:$B$3005,MATCH(B415,[1]Quadro!$A$1:$A$3005,0),0)</f>
        <v>Tâmega e Sousa</v>
      </c>
    </row>
    <row r="416" spans="1:6" ht="12.75" customHeight="1" x14ac:dyDescent="0.2">
      <c r="A416" s="57"/>
      <c r="B416" s="39" t="s">
        <v>202</v>
      </c>
      <c r="C416" s="40">
        <v>0</v>
      </c>
      <c r="D416" s="20">
        <v>173</v>
      </c>
      <c r="E416" s="41">
        <v>173</v>
      </c>
      <c r="F416" t="str">
        <f>INDEX([1]Quadro!$B$1:$B$3005,MATCH(B416,[1]Quadro!$A$1:$A$3005,0),0)</f>
        <v>Área Metropolitana de Lisboa</v>
      </c>
    </row>
    <row r="417" spans="1:6" ht="12.75" customHeight="1" x14ac:dyDescent="0.2">
      <c r="A417" s="57"/>
      <c r="B417" s="39" t="s">
        <v>203</v>
      </c>
      <c r="C417" s="40">
        <v>0</v>
      </c>
      <c r="D417" s="20">
        <v>2309</v>
      </c>
      <c r="E417" s="41">
        <v>2309</v>
      </c>
      <c r="F417" t="str">
        <f>INDEX([1]Quadro!$B$1:$B$3005,MATCH(B417,[1]Quadro!$A$1:$A$3005,0),0)</f>
        <v>Região de Coimbra</v>
      </c>
    </row>
    <row r="418" spans="1:6" ht="12.75" customHeight="1" x14ac:dyDescent="0.2">
      <c r="A418" s="57"/>
      <c r="B418" s="39" t="s">
        <v>204</v>
      </c>
      <c r="C418" s="40">
        <v>0</v>
      </c>
      <c r="D418" s="20">
        <v>13593</v>
      </c>
      <c r="E418" s="41">
        <v>13593</v>
      </c>
      <c r="F418" t="str">
        <f>INDEX([1]Quadro!$B$1:$B$3005,MATCH(B418,[1]Quadro!$A$1:$A$3005,0),0)</f>
        <v>Área Metropolitana do Porto</v>
      </c>
    </row>
    <row r="419" spans="1:6" ht="12.75" customHeight="1" x14ac:dyDescent="0.2">
      <c r="A419" s="57"/>
      <c r="B419" s="39" t="s">
        <v>205</v>
      </c>
      <c r="C419" s="40">
        <v>0</v>
      </c>
      <c r="D419" s="20">
        <v>488</v>
      </c>
      <c r="E419" s="41">
        <v>488</v>
      </c>
      <c r="F419" t="str">
        <f>INDEX([1]Quadro!$B$1:$B$3005,MATCH(B419,[1]Quadro!$A$1:$A$3005,0),0)</f>
        <v>Alto Minho</v>
      </c>
    </row>
    <row r="420" spans="1:6" ht="12.75" customHeight="1" x14ac:dyDescent="0.2">
      <c r="A420" s="57"/>
      <c r="B420" s="39" t="s">
        <v>206</v>
      </c>
      <c r="C420" s="40">
        <v>0</v>
      </c>
      <c r="D420" s="20">
        <v>202</v>
      </c>
      <c r="E420" s="41">
        <v>202</v>
      </c>
      <c r="F420" t="str">
        <f>INDEX([1]Quadro!$B$1:$B$3005,MATCH(B420,[1]Quadro!$A$1:$A$3005,0),0)</f>
        <v>Região de Leiria</v>
      </c>
    </row>
    <row r="421" spans="1:6" ht="12.75" customHeight="1" x14ac:dyDescent="0.2">
      <c r="A421" s="57"/>
      <c r="B421" s="39" t="s">
        <v>207</v>
      </c>
      <c r="C421" s="40">
        <v>0</v>
      </c>
      <c r="D421" s="20">
        <v>430</v>
      </c>
      <c r="E421" s="41">
        <v>430</v>
      </c>
      <c r="F421" t="str">
        <f>INDEX([1]Quadro!$B$1:$B$3005,MATCH(B421,[1]Quadro!$A$1:$A$3005,0),0)</f>
        <v>Região de Coimbra</v>
      </c>
    </row>
    <row r="422" spans="1:6" ht="12.75" customHeight="1" x14ac:dyDescent="0.2">
      <c r="A422" s="57"/>
      <c r="B422" s="39" t="s">
        <v>208</v>
      </c>
      <c r="C422" s="40">
        <v>0</v>
      </c>
      <c r="D422" s="20">
        <v>1093</v>
      </c>
      <c r="E422" s="41">
        <v>1093</v>
      </c>
      <c r="F422" t="str">
        <f>INDEX([1]Quadro!$B$1:$B$3005,MATCH(B422,[1]Quadro!$A$1:$A$3005,0),0)</f>
        <v>Tâmega e Sousa</v>
      </c>
    </row>
    <row r="423" spans="1:6" ht="12.75" customHeight="1" x14ac:dyDescent="0.2">
      <c r="A423" s="57"/>
      <c r="B423" s="39" t="s">
        <v>209</v>
      </c>
      <c r="C423" s="40">
        <v>0</v>
      </c>
      <c r="D423" s="20">
        <v>16</v>
      </c>
      <c r="E423" s="41">
        <v>16</v>
      </c>
      <c r="F423" t="str">
        <f>INDEX([1]Quadro!$B$1:$B$3005,MATCH(B423,[1]Quadro!$A$1:$A$3005,0),0)</f>
        <v>Viseu Dão Lafões</v>
      </c>
    </row>
    <row r="424" spans="1:6" ht="12.75" customHeight="1" x14ac:dyDescent="0.2">
      <c r="A424" s="57"/>
      <c r="B424" s="39" t="s">
        <v>211</v>
      </c>
      <c r="C424" s="40">
        <v>0</v>
      </c>
      <c r="D424" s="20">
        <v>645</v>
      </c>
      <c r="E424" s="41">
        <v>645</v>
      </c>
      <c r="F424" t="str">
        <f>INDEX([1]Quadro!$B$1:$B$3005,MATCH(B424,[1]Quadro!$A$1:$A$3005,0),0)</f>
        <v>Douro</v>
      </c>
    </row>
    <row r="425" spans="1:6" ht="12.75" customHeight="1" x14ac:dyDescent="0.2">
      <c r="A425" s="57"/>
      <c r="B425" s="39" t="s">
        <v>212</v>
      </c>
      <c r="C425" s="40">
        <v>0</v>
      </c>
      <c r="D425" s="20">
        <v>1741</v>
      </c>
      <c r="E425" s="41">
        <v>1741</v>
      </c>
      <c r="F425" t="str">
        <f>INDEX([1]Quadro!$B$1:$B$3005,MATCH(B425,[1]Quadro!$A$1:$A$3005,0),0)</f>
        <v>Região de Coimbra</v>
      </c>
    </row>
    <row r="426" spans="1:6" ht="12.75" customHeight="1" x14ac:dyDescent="0.2">
      <c r="A426" s="57"/>
      <c r="B426" s="39" t="s">
        <v>213</v>
      </c>
      <c r="C426" s="40">
        <v>0</v>
      </c>
      <c r="D426" s="20">
        <v>4</v>
      </c>
      <c r="E426" s="41">
        <v>4</v>
      </c>
      <c r="F426" t="str">
        <f>INDEX([1]Quadro!$B$1:$B$3005,MATCH(B426,[1]Quadro!$A$1:$A$3005,0),0)</f>
        <v>Oeste</v>
      </c>
    </row>
    <row r="427" spans="1:6" ht="12.75" customHeight="1" x14ac:dyDescent="0.2">
      <c r="A427" s="57"/>
      <c r="B427" s="39" t="s">
        <v>214</v>
      </c>
      <c r="C427" s="40">
        <v>0</v>
      </c>
      <c r="D427" s="20">
        <v>855</v>
      </c>
      <c r="E427" s="41">
        <v>855</v>
      </c>
      <c r="F427" t="str">
        <f>INDEX([1]Quadro!$B$1:$B$3005,MATCH(B427,[1]Quadro!$A$1:$A$3005,0),0)</f>
        <v>Douro</v>
      </c>
    </row>
    <row r="428" spans="1:6" ht="12.75" customHeight="1" x14ac:dyDescent="0.2">
      <c r="A428" s="57"/>
      <c r="B428" s="39" t="s">
        <v>215</v>
      </c>
      <c r="C428" s="40">
        <v>0</v>
      </c>
      <c r="D428" s="20">
        <v>243</v>
      </c>
      <c r="E428" s="41">
        <v>243</v>
      </c>
      <c r="F428" t="str">
        <f>INDEX([1]Quadro!$B$1:$B$3005,MATCH(B428,[1]Quadro!$A$1:$A$3005,0),0)</f>
        <v>Beiras e Serra da Estrela</v>
      </c>
    </row>
    <row r="429" spans="1:6" ht="12.75" customHeight="1" x14ac:dyDescent="0.2">
      <c r="A429" s="57"/>
      <c r="B429" s="39" t="s">
        <v>216</v>
      </c>
      <c r="C429" s="40">
        <v>0</v>
      </c>
      <c r="D429" s="20">
        <v>5778</v>
      </c>
      <c r="E429" s="41">
        <v>5778</v>
      </c>
      <c r="F429" t="str">
        <f>INDEX([1]Quadro!$B$1:$B$3005,MATCH(B429,[1]Quadro!$A$1:$A$3005,0),0)</f>
        <v>Região de Leiria</v>
      </c>
    </row>
    <row r="430" spans="1:6" ht="12.75" customHeight="1" x14ac:dyDescent="0.2">
      <c r="A430" s="57"/>
      <c r="B430" s="39" t="s">
        <v>219</v>
      </c>
      <c r="C430" s="40">
        <v>0</v>
      </c>
      <c r="D430" s="20">
        <v>1881</v>
      </c>
      <c r="E430" s="41">
        <v>1881</v>
      </c>
      <c r="F430" t="str">
        <f>INDEX([1]Quadro!$B$1:$B$3005,MATCH(B430,[1]Quadro!$A$1:$A$3005,0),0)</f>
        <v>Alto Alentejo</v>
      </c>
    </row>
    <row r="431" spans="1:6" ht="12.75" customHeight="1" x14ac:dyDescent="0.2">
      <c r="A431" s="57"/>
      <c r="B431" s="39" t="s">
        <v>220</v>
      </c>
      <c r="C431" s="40">
        <v>0</v>
      </c>
      <c r="D431" s="20">
        <v>1612</v>
      </c>
      <c r="E431" s="41">
        <v>1612</v>
      </c>
      <c r="F431" t="str">
        <f>INDEX([1]Quadro!$B$1:$B$3005,MATCH(B431,[1]Quadro!$A$1:$A$3005,0),0)</f>
        <v>Alto Alentejo</v>
      </c>
    </row>
    <row r="432" spans="1:6" ht="12.75" customHeight="1" x14ac:dyDescent="0.2">
      <c r="A432" s="57"/>
      <c r="B432" s="39" t="s">
        <v>221</v>
      </c>
      <c r="C432" s="40">
        <v>0</v>
      </c>
      <c r="D432" s="20">
        <v>222</v>
      </c>
      <c r="E432" s="41">
        <v>222</v>
      </c>
      <c r="F432" t="str">
        <f>INDEX([1]Quadro!$B$1:$B$3005,MATCH(B432,[1]Quadro!$A$1:$A$3005,0),0)</f>
        <v>Alentejo Central</v>
      </c>
    </row>
    <row r="433" spans="1:6" ht="12.75" customHeight="1" x14ac:dyDescent="0.2">
      <c r="A433" s="57"/>
      <c r="B433" s="39" t="s">
        <v>223</v>
      </c>
      <c r="C433" s="40">
        <v>0</v>
      </c>
      <c r="D433" s="20">
        <v>128</v>
      </c>
      <c r="E433" s="41">
        <v>128</v>
      </c>
      <c r="F433" t="str">
        <f>INDEX([1]Quadro!$B$1:$B$3005,MATCH(B433,[1]Quadro!$A$1:$A$3005,0),0)</f>
        <v>Área Metropolitana do Porto</v>
      </c>
    </row>
    <row r="434" spans="1:6" ht="12.75" customHeight="1" x14ac:dyDescent="0.2">
      <c r="A434" s="57"/>
      <c r="B434" s="39" t="s">
        <v>225</v>
      </c>
      <c r="C434" s="40">
        <v>0</v>
      </c>
      <c r="D434" s="20">
        <v>4784</v>
      </c>
      <c r="E434" s="41">
        <v>4784</v>
      </c>
      <c r="F434" t="str">
        <f>INDEX([1]Quadro!$B$1:$B$3005,MATCH(B434,[1]Quadro!$A$1:$A$3005,0),0)</f>
        <v>Ave</v>
      </c>
    </row>
    <row r="435" spans="1:6" ht="12.75" customHeight="1" x14ac:dyDescent="0.2">
      <c r="A435" s="57"/>
      <c r="B435" s="39" t="s">
        <v>226</v>
      </c>
      <c r="C435" s="40">
        <v>0</v>
      </c>
      <c r="D435" s="20">
        <v>156</v>
      </c>
      <c r="E435" s="41">
        <v>156</v>
      </c>
      <c r="F435" t="str">
        <f>INDEX([1]Quadro!$B$1:$B$3005,MATCH(B435,[1]Quadro!$A$1:$A$3005,0),0)</f>
        <v>Área Metropolitana do Porto</v>
      </c>
    </row>
    <row r="436" spans="1:6" ht="12.75" customHeight="1" x14ac:dyDescent="0.2">
      <c r="A436" s="57"/>
      <c r="B436" s="39" t="s">
        <v>227</v>
      </c>
      <c r="C436" s="40">
        <v>0</v>
      </c>
      <c r="D436" s="20">
        <v>37</v>
      </c>
      <c r="E436" s="41">
        <v>37</v>
      </c>
      <c r="F436" t="str">
        <f>INDEX([1]Quadro!$B$1:$B$3005,MATCH(B436,[1]Quadro!$A$1:$A$3005,0),0)</f>
        <v>Beira Baixa</v>
      </c>
    </row>
    <row r="437" spans="1:6" ht="12.75" customHeight="1" x14ac:dyDescent="0.2">
      <c r="A437" s="57"/>
      <c r="B437" s="39" t="s">
        <v>229</v>
      </c>
      <c r="C437" s="40">
        <v>0</v>
      </c>
      <c r="D437" s="20">
        <v>4</v>
      </c>
      <c r="E437" s="41">
        <v>4</v>
      </c>
      <c r="F437" t="str">
        <f>INDEX([1]Quadro!$B$1:$B$3005,MATCH(B437,[1]Quadro!$A$1:$A$3005,0),0)</f>
        <v>Alentejo Central</v>
      </c>
    </row>
    <row r="438" spans="1:6" ht="12.75" customHeight="1" x14ac:dyDescent="0.2">
      <c r="A438" s="57"/>
      <c r="B438" s="39" t="s">
        <v>230</v>
      </c>
      <c r="C438" s="40">
        <v>0</v>
      </c>
      <c r="D438" s="20">
        <v>3</v>
      </c>
      <c r="E438" s="41">
        <v>3</v>
      </c>
      <c r="F438" t="str">
        <f>INDEX([1]Quadro!$B$1:$B$3005,MATCH(B438,[1]Quadro!$A$1:$A$3005,0),0)</f>
        <v>Tâmega e Sousa</v>
      </c>
    </row>
    <row r="439" spans="1:6" ht="12.75" customHeight="1" x14ac:dyDescent="0.2">
      <c r="A439" s="57"/>
      <c r="B439" s="39" t="s">
        <v>232</v>
      </c>
      <c r="C439" s="40">
        <v>0</v>
      </c>
      <c r="D439" s="20">
        <v>3050</v>
      </c>
      <c r="E439" s="41">
        <v>3050</v>
      </c>
      <c r="F439" t="str">
        <f>INDEX([1]Quadro!$B$1:$B$3005,MATCH(B439,[1]Quadro!$A$1:$A$3005,0),0)</f>
        <v>Lezíria do Tejo</v>
      </c>
    </row>
    <row r="440" spans="1:6" ht="12.75" customHeight="1" x14ac:dyDescent="0.2">
      <c r="A440" s="57"/>
      <c r="B440" s="39" t="s">
        <v>234</v>
      </c>
      <c r="C440" s="40">
        <v>0</v>
      </c>
      <c r="D440" s="20">
        <v>934</v>
      </c>
      <c r="E440" s="41">
        <v>934</v>
      </c>
      <c r="F440" t="str">
        <f>INDEX([1]Quadro!$B$1:$B$3005,MATCH(B440,[1]Quadro!$A$1:$A$3005,0),0)</f>
        <v>Beiras e Serra da Estrela</v>
      </c>
    </row>
    <row r="441" spans="1:6" ht="12.75" customHeight="1" x14ac:dyDescent="0.2">
      <c r="A441" s="57"/>
      <c r="B441" s="39" t="s">
        <v>236</v>
      </c>
      <c r="C441" s="40">
        <v>0</v>
      </c>
      <c r="D441" s="20">
        <v>34</v>
      </c>
      <c r="E441" s="41">
        <v>34</v>
      </c>
      <c r="F441" t="str">
        <f>INDEX([1]Quadro!$B$1:$B$3005,MATCH(B441,[1]Quadro!$A$1:$A$3005,0),0)</f>
        <v>Viseu Dão Lafões</v>
      </c>
    </row>
    <row r="442" spans="1:6" ht="12.75" customHeight="1" x14ac:dyDescent="0.2">
      <c r="A442" s="57"/>
      <c r="B442" s="39" t="s">
        <v>238</v>
      </c>
      <c r="C442" s="40">
        <v>0</v>
      </c>
      <c r="D442" s="20">
        <v>562</v>
      </c>
      <c r="E442" s="41">
        <v>562</v>
      </c>
      <c r="F442" t="str">
        <f>INDEX([1]Quadro!$B$1:$B$3005,MATCH(B442,[1]Quadro!$A$1:$A$3005,0),0)</f>
        <v>Lezíria do Tejo</v>
      </c>
    </row>
    <row r="443" spans="1:6" ht="12.75" customHeight="1" x14ac:dyDescent="0.2">
      <c r="A443" s="57"/>
      <c r="B443" s="39" t="s">
        <v>239</v>
      </c>
      <c r="C443" s="40">
        <v>0</v>
      </c>
      <c r="D443" s="20">
        <v>189</v>
      </c>
      <c r="E443" s="41">
        <v>189</v>
      </c>
      <c r="F443" t="str">
        <f>INDEX([1]Quadro!$B$1:$B$3005,MATCH(B443,[1]Quadro!$A$1:$A$3005,0),0)</f>
        <v>Alentejo Litoral</v>
      </c>
    </row>
    <row r="444" spans="1:6" ht="12.75" customHeight="1" x14ac:dyDescent="0.2">
      <c r="A444" s="57"/>
      <c r="B444" s="39" t="s">
        <v>240</v>
      </c>
      <c r="C444" s="40">
        <v>0</v>
      </c>
      <c r="D444" s="20">
        <v>395676</v>
      </c>
      <c r="E444" s="41">
        <v>395676</v>
      </c>
      <c r="F444" t="str">
        <f>INDEX([1]Quadro!$B$1:$B$3005,MATCH(B444,[1]Quadro!$A$1:$A$3005,0),0)</f>
        <v>Área Metropolitana do Porto</v>
      </c>
    </row>
    <row r="445" spans="1:6" ht="12.75" customHeight="1" x14ac:dyDescent="0.2">
      <c r="A445" s="57"/>
      <c r="B445" s="39" t="s">
        <v>242</v>
      </c>
      <c r="C445" s="40">
        <v>0</v>
      </c>
      <c r="D445" s="20">
        <v>31</v>
      </c>
      <c r="E445" s="41">
        <v>31</v>
      </c>
      <c r="F445" t="str">
        <f>INDEX([1]Quadro!$B$1:$B$3005,MATCH(B445,[1]Quadro!$A$1:$A$3005,0),0)</f>
        <v>Área Metropolitana do Porto</v>
      </c>
    </row>
    <row r="446" spans="1:6" ht="12.75" customHeight="1" x14ac:dyDescent="0.2">
      <c r="A446" s="57"/>
      <c r="B446" s="39" t="s">
        <v>243</v>
      </c>
      <c r="C446" s="40">
        <v>0</v>
      </c>
      <c r="D446" s="20">
        <v>70</v>
      </c>
      <c r="E446" s="41">
        <v>70</v>
      </c>
      <c r="F446" t="str">
        <f>INDEX([1]Quadro!$B$1:$B$3005,MATCH(B446,[1]Quadro!$A$1:$A$3005,0),0)</f>
        <v>Douro</v>
      </c>
    </row>
    <row r="447" spans="1:6" ht="12.75" customHeight="1" x14ac:dyDescent="0.2">
      <c r="A447" s="57"/>
      <c r="B447" s="39" t="s">
        <v>244</v>
      </c>
      <c r="C447" s="40">
        <v>0</v>
      </c>
      <c r="D447" s="20">
        <v>722</v>
      </c>
      <c r="E447" s="41">
        <v>722</v>
      </c>
      <c r="F447" t="str">
        <f>INDEX([1]Quadro!$B$1:$B$3005,MATCH(B447,[1]Quadro!$A$1:$A$3005,0),0)</f>
        <v>Viseu Dão Lafões</v>
      </c>
    </row>
    <row r="448" spans="1:6" ht="12.75" customHeight="1" x14ac:dyDescent="0.2">
      <c r="A448" s="57"/>
      <c r="B448" s="39" t="s">
        <v>245</v>
      </c>
      <c r="C448" s="40">
        <v>0</v>
      </c>
      <c r="D448" s="20">
        <v>74</v>
      </c>
      <c r="E448" s="41">
        <v>74</v>
      </c>
      <c r="F448" t="str">
        <f>INDEX([1]Quadro!$B$1:$B$3005,MATCH(B448,[1]Quadro!$A$1:$A$3005,0),0)</f>
        <v>Médio Tejo</v>
      </c>
    </row>
    <row r="449" spans="1:6" ht="12.75" customHeight="1" x14ac:dyDescent="0.2">
      <c r="A449" s="57"/>
      <c r="B449" s="39" t="s">
        <v>246</v>
      </c>
      <c r="C449" s="40">
        <v>0</v>
      </c>
      <c r="D449" s="20">
        <v>52</v>
      </c>
      <c r="E449" s="41">
        <v>52</v>
      </c>
      <c r="F449" t="str">
        <f>INDEX([1]Quadro!$B$1:$B$3005,MATCH(B449,[1]Quadro!$A$1:$A$3005,0),0)</f>
        <v>Viseu Dão Lafões</v>
      </c>
    </row>
    <row r="450" spans="1:6" ht="12.75" customHeight="1" x14ac:dyDescent="0.2">
      <c r="A450" s="57"/>
      <c r="B450" s="39" t="s">
        <v>247</v>
      </c>
      <c r="C450" s="40">
        <v>0</v>
      </c>
      <c r="D450" s="20">
        <v>2889</v>
      </c>
      <c r="E450" s="41">
        <v>2889</v>
      </c>
      <c r="F450" t="str">
        <f>INDEX([1]Quadro!$B$1:$B$3005,MATCH(B450,[1]Quadro!$A$1:$A$3005,0),0)</f>
        <v>Beiras e Serra da Estrela</v>
      </c>
    </row>
    <row r="451" spans="1:6" ht="12.75" customHeight="1" x14ac:dyDescent="0.2">
      <c r="A451" s="57"/>
      <c r="B451" s="39" t="s">
        <v>248</v>
      </c>
      <c r="C451" s="40">
        <v>0</v>
      </c>
      <c r="D451" s="20">
        <v>786</v>
      </c>
      <c r="E451" s="41">
        <v>786</v>
      </c>
      <c r="F451" t="str">
        <f>INDEX([1]Quadro!$B$1:$B$3005,MATCH(B451,[1]Quadro!$A$1:$A$3005,0),0)</f>
        <v>Área Metropolitana de Lisboa</v>
      </c>
    </row>
    <row r="452" spans="1:6" ht="12.75" customHeight="1" x14ac:dyDescent="0.2">
      <c r="A452" s="57"/>
      <c r="B452" s="39" t="s">
        <v>249</v>
      </c>
      <c r="C452" s="40">
        <v>0</v>
      </c>
      <c r="D452" s="20">
        <v>166</v>
      </c>
      <c r="E452" s="41">
        <v>166</v>
      </c>
      <c r="F452" t="str">
        <f>INDEX([1]Quadro!$B$1:$B$3005,MATCH(B452,[1]Quadro!$A$1:$A$3005,0),0)</f>
        <v>Douro</v>
      </c>
    </row>
    <row r="453" spans="1:6" ht="12.75" customHeight="1" x14ac:dyDescent="0.2">
      <c r="A453" s="57"/>
      <c r="B453" s="39" t="s">
        <v>250</v>
      </c>
      <c r="C453" s="40">
        <v>0</v>
      </c>
      <c r="D453" s="20">
        <v>115</v>
      </c>
      <c r="E453" s="41">
        <v>115</v>
      </c>
      <c r="F453" t="str">
        <f>INDEX([1]Quadro!$B$1:$B$3005,MATCH(B453,[1]Quadro!$A$1:$A$3005,0),0)</f>
        <v>Baixo Alentejo</v>
      </c>
    </row>
    <row r="454" spans="1:6" ht="12.75" customHeight="1" x14ac:dyDescent="0.2">
      <c r="A454" s="57"/>
      <c r="B454" s="39" t="s">
        <v>251</v>
      </c>
      <c r="C454" s="40">
        <v>0</v>
      </c>
      <c r="D454" s="20">
        <v>9367</v>
      </c>
      <c r="E454" s="41">
        <v>9367</v>
      </c>
      <c r="F454" t="str">
        <f>INDEX([1]Quadro!$B$1:$B$3005,MATCH(B454,[1]Quadro!$A$1:$A$3005,0),0)</f>
        <v>Médio Tejo</v>
      </c>
    </row>
    <row r="455" spans="1:6" ht="12.75" customHeight="1" x14ac:dyDescent="0.2">
      <c r="A455" s="57"/>
      <c r="B455" s="39" t="s">
        <v>252</v>
      </c>
      <c r="C455" s="40">
        <v>0</v>
      </c>
      <c r="D455" s="20">
        <v>35</v>
      </c>
      <c r="E455" s="41">
        <v>35</v>
      </c>
      <c r="F455" t="str">
        <f>INDEX([1]Quadro!$B$1:$B$3005,MATCH(B455,[1]Quadro!$A$1:$A$3005,0),0)</f>
        <v>Área Metropolitana de Lisboa</v>
      </c>
    </row>
    <row r="456" spans="1:6" ht="12.75" customHeight="1" x14ac:dyDescent="0.2">
      <c r="A456" s="57"/>
      <c r="B456" s="39" t="s">
        <v>253</v>
      </c>
      <c r="C456" s="40">
        <v>0</v>
      </c>
      <c r="D456" s="20">
        <v>103</v>
      </c>
      <c r="E456" s="41">
        <v>103</v>
      </c>
      <c r="F456" t="str">
        <f>INDEX([1]Quadro!$B$1:$B$3005,MATCH(B456,[1]Quadro!$A$1:$A$3005,0),0)</f>
        <v>Área Metropolitana de Lisboa</v>
      </c>
    </row>
    <row r="457" spans="1:6" ht="12.75" customHeight="1" x14ac:dyDescent="0.2">
      <c r="A457" s="57"/>
      <c r="B457" s="39" t="s">
        <v>255</v>
      </c>
      <c r="C457" s="40">
        <v>0</v>
      </c>
      <c r="D457" s="20">
        <v>52</v>
      </c>
      <c r="E457" s="41">
        <v>52</v>
      </c>
      <c r="F457" t="str">
        <f>INDEX([1]Quadro!$B$1:$B$3005,MATCH(B457,[1]Quadro!$A$1:$A$3005,0),0)</f>
        <v>Algarve</v>
      </c>
    </row>
    <row r="458" spans="1:6" ht="12.75" customHeight="1" x14ac:dyDescent="0.2">
      <c r="A458" s="57"/>
      <c r="B458" s="39" t="s">
        <v>256</v>
      </c>
      <c r="C458" s="40">
        <v>0</v>
      </c>
      <c r="D458" s="20">
        <v>62</v>
      </c>
      <c r="E458" s="41">
        <v>62</v>
      </c>
      <c r="F458" t="str">
        <f>INDEX([1]Quadro!$B$1:$B$3005,MATCH(B458,[1]Quadro!$A$1:$A$3005,0),0)</f>
        <v>Alentejo Litoral</v>
      </c>
    </row>
    <row r="459" spans="1:6" ht="12.75" customHeight="1" x14ac:dyDescent="0.2">
      <c r="A459" s="57"/>
      <c r="B459" s="39" t="s">
        <v>257</v>
      </c>
      <c r="C459" s="40">
        <v>0</v>
      </c>
      <c r="D459" s="20">
        <v>969</v>
      </c>
      <c r="E459" s="41">
        <v>969</v>
      </c>
      <c r="F459" t="str">
        <f>INDEX([1]Quadro!$B$1:$B$3005,MATCH(B459,[1]Quadro!$A$1:$A$3005,0),0)</f>
        <v>Área Metropolitana de Lisboa</v>
      </c>
    </row>
    <row r="460" spans="1:6" ht="12.75" customHeight="1" x14ac:dyDescent="0.2">
      <c r="A460" s="57"/>
      <c r="B460" s="39" t="s">
        <v>258</v>
      </c>
      <c r="C460" s="40">
        <v>0</v>
      </c>
      <c r="D460" s="20">
        <v>311</v>
      </c>
      <c r="E460" s="41">
        <v>311</v>
      </c>
      <c r="F460" t="str">
        <f>INDEX([1]Quadro!$B$1:$B$3005,MATCH(B460,[1]Quadro!$A$1:$A$3005,0),0)</f>
        <v>Oeste</v>
      </c>
    </row>
    <row r="461" spans="1:6" ht="12.75" customHeight="1" x14ac:dyDescent="0.2">
      <c r="A461" s="57"/>
      <c r="B461" s="39" t="s">
        <v>259</v>
      </c>
      <c r="C461" s="40">
        <v>0</v>
      </c>
      <c r="D461" s="20">
        <v>15</v>
      </c>
      <c r="E461" s="41">
        <v>15</v>
      </c>
      <c r="F461" t="str">
        <f>INDEX([1]Quadro!$B$1:$B$3005,MATCH(B461,[1]Quadro!$A$1:$A$3005,0),0)</f>
        <v>Região de Coimbra</v>
      </c>
    </row>
    <row r="462" spans="1:6" ht="12.75" customHeight="1" x14ac:dyDescent="0.2">
      <c r="A462" s="57"/>
      <c r="B462" s="39" t="s">
        <v>260</v>
      </c>
      <c r="C462" s="40">
        <v>0</v>
      </c>
      <c r="D462" s="20">
        <v>12</v>
      </c>
      <c r="E462" s="41">
        <v>12</v>
      </c>
      <c r="F462" t="str">
        <f>INDEX([1]Quadro!$B$1:$B$3005,MATCH(B462,[1]Quadro!$A$1:$A$3005,0),0)</f>
        <v>Alto Alentejo</v>
      </c>
    </row>
    <row r="463" spans="1:6" ht="12.75" customHeight="1" x14ac:dyDescent="0.2">
      <c r="A463" s="57"/>
      <c r="B463" s="39" t="s">
        <v>261</v>
      </c>
      <c r="C463" s="40">
        <v>0</v>
      </c>
      <c r="D463" s="20">
        <v>523</v>
      </c>
      <c r="E463" s="41">
        <v>523</v>
      </c>
      <c r="F463" t="str">
        <f>INDEX([1]Quadro!$B$1:$B$3005,MATCH(B463,[1]Quadro!$A$1:$A$3005,0),0)</f>
        <v>Região de Coimbra</v>
      </c>
    </row>
    <row r="464" spans="1:6" ht="12.75" customHeight="1" x14ac:dyDescent="0.2">
      <c r="A464" s="57"/>
      <c r="B464" s="39" t="s">
        <v>263</v>
      </c>
      <c r="C464" s="40">
        <v>0</v>
      </c>
      <c r="D464" s="20">
        <v>122</v>
      </c>
      <c r="E464" s="41">
        <v>122</v>
      </c>
      <c r="F464" t="str">
        <f>INDEX([1]Quadro!$B$1:$B$3005,MATCH(B464,[1]Quadro!$A$1:$A$3005,0),0)</f>
        <v>Douro</v>
      </c>
    </row>
    <row r="465" spans="1:6" ht="12.75" customHeight="1" x14ac:dyDescent="0.2">
      <c r="A465" s="57"/>
      <c r="B465" s="39" t="s">
        <v>265</v>
      </c>
      <c r="C465" s="40">
        <v>0</v>
      </c>
      <c r="D465" s="20">
        <v>168</v>
      </c>
      <c r="E465" s="41">
        <v>168</v>
      </c>
      <c r="F465" t="str">
        <f>INDEX([1]Quadro!$B$1:$B$3005,MATCH(B465,[1]Quadro!$A$1:$A$3005,0),0)</f>
        <v>Cávado</v>
      </c>
    </row>
    <row r="466" spans="1:6" ht="12.75" customHeight="1" x14ac:dyDescent="0.2">
      <c r="A466" s="57"/>
      <c r="B466" s="39" t="s">
        <v>266</v>
      </c>
      <c r="C466" s="40">
        <v>0</v>
      </c>
      <c r="D466" s="20">
        <v>6</v>
      </c>
      <c r="E466" s="41">
        <v>6</v>
      </c>
      <c r="F466" t="str">
        <f>INDEX([1]Quadro!$B$1:$B$3005,MATCH(B466,[1]Quadro!$A$1:$A$3005,0),0)</f>
        <v>Médio Tejo</v>
      </c>
    </row>
    <row r="467" spans="1:6" ht="12.75" customHeight="1" x14ac:dyDescent="0.2">
      <c r="A467" s="57"/>
      <c r="B467" s="39" t="s">
        <v>267</v>
      </c>
      <c r="C467" s="40">
        <v>0</v>
      </c>
      <c r="D467" s="20">
        <v>129</v>
      </c>
      <c r="E467" s="41">
        <v>129</v>
      </c>
      <c r="F467" t="str">
        <f>INDEX([1]Quadro!$B$1:$B$3005,MATCH(B467,[1]Quadro!$A$1:$A$3005,0),0)</f>
        <v>Viseu Dão Lafões</v>
      </c>
    </row>
    <row r="468" spans="1:6" ht="12.75" customHeight="1" x14ac:dyDescent="0.2">
      <c r="A468" s="57"/>
      <c r="B468" s="39" t="s">
        <v>268</v>
      </c>
      <c r="C468" s="40">
        <v>0</v>
      </c>
      <c r="D468" s="20">
        <v>1193</v>
      </c>
      <c r="E468" s="41">
        <v>1193</v>
      </c>
      <c r="F468" t="str">
        <f>INDEX([1]Quadro!$B$1:$B$3005,MATCH(B468,[1]Quadro!$A$1:$A$3005,0),0)</f>
        <v>Douro</v>
      </c>
    </row>
    <row r="469" spans="1:6" ht="12.75" customHeight="1" x14ac:dyDescent="0.2">
      <c r="A469" s="57"/>
      <c r="B469" s="39" t="s">
        <v>269</v>
      </c>
      <c r="C469" s="40">
        <v>0</v>
      </c>
      <c r="D469" s="20">
        <v>301</v>
      </c>
      <c r="E469" s="41">
        <v>301</v>
      </c>
      <c r="F469" t="str">
        <f>INDEX([1]Quadro!$B$1:$B$3005,MATCH(B469,[1]Quadro!$A$1:$A$3005,0),0)</f>
        <v>Médio Tejo</v>
      </c>
    </row>
    <row r="470" spans="1:6" ht="12.75" customHeight="1" x14ac:dyDescent="0.2">
      <c r="A470" s="57"/>
      <c r="B470" s="39" t="s">
        <v>270</v>
      </c>
      <c r="C470" s="40">
        <v>0</v>
      </c>
      <c r="D470" s="20">
        <v>396</v>
      </c>
      <c r="E470" s="41">
        <v>396</v>
      </c>
      <c r="F470" t="str">
        <f>INDEX([1]Quadro!$B$1:$B$3005,MATCH(B470,[1]Quadro!$A$1:$A$3005,0),0)</f>
        <v>Oeste</v>
      </c>
    </row>
    <row r="471" spans="1:6" ht="12.75" customHeight="1" x14ac:dyDescent="0.2">
      <c r="A471" s="57"/>
      <c r="B471" s="39" t="s">
        <v>271</v>
      </c>
      <c r="C471" s="40">
        <v>0</v>
      </c>
      <c r="D471" s="20">
        <v>1370</v>
      </c>
      <c r="E471" s="41">
        <v>1370</v>
      </c>
      <c r="F471" t="str">
        <f>INDEX([1]Quadro!$B$1:$B$3005,MATCH(B471,[1]Quadro!$A$1:$A$3005,0),0)</f>
        <v>Beiras e Serra da Estrela</v>
      </c>
    </row>
    <row r="472" spans="1:6" ht="12.75" customHeight="1" x14ac:dyDescent="0.2">
      <c r="A472" s="57"/>
      <c r="B472" s="39" t="s">
        <v>274</v>
      </c>
      <c r="C472" s="40">
        <v>0</v>
      </c>
      <c r="D472" s="20">
        <v>487</v>
      </c>
      <c r="E472" s="41">
        <v>487</v>
      </c>
      <c r="F472" t="str">
        <f>INDEX([1]Quadro!$B$1:$B$3005,MATCH(B472,[1]Quadro!$A$1:$A$3005,0),0)</f>
        <v>Alto Minho</v>
      </c>
    </row>
    <row r="473" spans="1:6" ht="12.75" customHeight="1" x14ac:dyDescent="0.2">
      <c r="A473" s="57"/>
      <c r="B473" s="39" t="s">
        <v>278</v>
      </c>
      <c r="C473" s="40">
        <v>0</v>
      </c>
      <c r="D473" s="20">
        <v>335</v>
      </c>
      <c r="E473" s="41">
        <v>335</v>
      </c>
      <c r="F473" t="str">
        <f>INDEX([1]Quadro!$B$1:$B$3005,MATCH(B473,[1]Quadro!$A$1:$A$3005,0),0)</f>
        <v>Alentejo Central</v>
      </c>
    </row>
    <row r="474" spans="1:6" ht="12.75" customHeight="1" x14ac:dyDescent="0.2">
      <c r="A474" s="57"/>
      <c r="B474" s="39" t="s">
        <v>279</v>
      </c>
      <c r="C474" s="40">
        <v>0</v>
      </c>
      <c r="D474" s="20">
        <v>3362</v>
      </c>
      <c r="E474" s="41">
        <v>3362</v>
      </c>
      <c r="F474" t="str">
        <f>INDEX([1]Quadro!$B$1:$B$3005,MATCH(B474,[1]Quadro!$A$1:$A$3005,0),0)</f>
        <v>Alto Minho</v>
      </c>
    </row>
    <row r="475" spans="1:6" ht="12.75" customHeight="1" x14ac:dyDescent="0.2">
      <c r="A475" s="57"/>
      <c r="B475" s="39" t="s">
        <v>280</v>
      </c>
      <c r="C475" s="40">
        <v>0</v>
      </c>
      <c r="D475" s="20">
        <v>3981</v>
      </c>
      <c r="E475" s="41">
        <v>3981</v>
      </c>
      <c r="F475" t="str">
        <f>INDEX([1]Quadro!$B$1:$B$3005,MATCH(B475,[1]Quadro!$A$1:$A$3005,0),0)</f>
        <v>Baixo Alentejo</v>
      </c>
    </row>
    <row r="476" spans="1:6" ht="12.75" customHeight="1" x14ac:dyDescent="0.2">
      <c r="A476" s="57"/>
      <c r="B476" s="39" t="s">
        <v>281</v>
      </c>
      <c r="C476" s="40">
        <v>0</v>
      </c>
      <c r="D476" s="20">
        <v>315</v>
      </c>
      <c r="E476" s="41">
        <v>315</v>
      </c>
      <c r="F476" t="str">
        <f>INDEX([1]Quadro!$B$1:$B$3005,MATCH(B476,[1]Quadro!$A$1:$A$3005,0),0)</f>
        <v>Ave</v>
      </c>
    </row>
    <row r="477" spans="1:6" ht="12.75" customHeight="1" x14ac:dyDescent="0.2">
      <c r="A477" s="57"/>
      <c r="B477" s="39" t="s">
        <v>282</v>
      </c>
      <c r="C477" s="40">
        <v>0</v>
      </c>
      <c r="D477" s="20">
        <v>828</v>
      </c>
      <c r="E477" s="41">
        <v>828</v>
      </c>
      <c r="F477" t="str">
        <f>INDEX([1]Quadro!$B$1:$B$3005,MATCH(B477,[1]Quadro!$A$1:$A$3005,0),0)</f>
        <v>Médio Tejo</v>
      </c>
    </row>
    <row r="478" spans="1:6" ht="12.75" customHeight="1" x14ac:dyDescent="0.2">
      <c r="A478" s="57"/>
      <c r="B478" s="39" t="s">
        <v>286</v>
      </c>
      <c r="C478" s="40">
        <v>0</v>
      </c>
      <c r="D478" s="20">
        <v>552</v>
      </c>
      <c r="E478" s="41">
        <v>552</v>
      </c>
      <c r="F478" t="str">
        <f>INDEX([1]Quadro!$B$1:$B$3005,MATCH(B478,[1]Quadro!$A$1:$A$3005,0),0)</f>
        <v>Área Metropolitana de Lisboa</v>
      </c>
    </row>
    <row r="479" spans="1:6" ht="12.75" customHeight="1" x14ac:dyDescent="0.2">
      <c r="A479" s="57"/>
      <c r="B479" s="39" t="s">
        <v>287</v>
      </c>
      <c r="C479" s="40">
        <v>0</v>
      </c>
      <c r="D479" s="20">
        <v>776</v>
      </c>
      <c r="E479" s="41">
        <v>776</v>
      </c>
      <c r="F479" t="str">
        <f>INDEX([1]Quadro!$B$1:$B$3005,MATCH(B479,[1]Quadro!$A$1:$A$3005,0),0)</f>
        <v>Médio Tejo</v>
      </c>
    </row>
    <row r="480" spans="1:6" ht="12.75" customHeight="1" x14ac:dyDescent="0.2">
      <c r="A480" s="57"/>
      <c r="B480" s="39" t="s">
        <v>288</v>
      </c>
      <c r="C480" s="40">
        <v>0</v>
      </c>
      <c r="D480" s="20">
        <v>143</v>
      </c>
      <c r="E480" s="41">
        <v>143</v>
      </c>
      <c r="F480" t="str">
        <f>INDEX([1]Quadro!$B$1:$B$3005,MATCH(B480,[1]Quadro!$A$1:$A$3005,0),0)</f>
        <v>Alto Minho</v>
      </c>
    </row>
    <row r="481" spans="1:6" ht="12.75" customHeight="1" x14ac:dyDescent="0.2">
      <c r="A481" s="57"/>
      <c r="B481" s="39" t="s">
        <v>289</v>
      </c>
      <c r="C481" s="40">
        <v>0</v>
      </c>
      <c r="D481" s="20">
        <v>1423</v>
      </c>
      <c r="E481" s="41">
        <v>1423</v>
      </c>
      <c r="F481" t="str">
        <f>INDEX([1]Quadro!$B$1:$B$3005,MATCH(B481,[1]Quadro!$A$1:$A$3005,0),0)</f>
        <v>Ave</v>
      </c>
    </row>
    <row r="482" spans="1:6" ht="12.75" customHeight="1" x14ac:dyDescent="0.2">
      <c r="A482" s="57"/>
      <c r="B482" s="39" t="s">
        <v>290</v>
      </c>
      <c r="C482" s="40">
        <v>0</v>
      </c>
      <c r="D482" s="20">
        <v>823</v>
      </c>
      <c r="E482" s="41">
        <v>823</v>
      </c>
      <c r="F482" t="str">
        <f>INDEX([1]Quadro!$B$1:$B$3005,MATCH(B482,[1]Quadro!$A$1:$A$3005,0),0)</f>
        <v>Douro</v>
      </c>
    </row>
    <row r="483" spans="1:6" ht="12.75" customHeight="1" x14ac:dyDescent="0.2">
      <c r="A483" s="57"/>
      <c r="B483" s="39" t="s">
        <v>291</v>
      </c>
      <c r="C483" s="40">
        <v>0</v>
      </c>
      <c r="D483" s="20">
        <v>1172</v>
      </c>
      <c r="E483" s="41">
        <v>1172</v>
      </c>
      <c r="F483" t="str">
        <f>INDEX([1]Quadro!$B$1:$B$3005,MATCH(B483,[1]Quadro!$A$1:$A$3005,0),0)</f>
        <v>Área Metropolitana do Porto</v>
      </c>
    </row>
    <row r="484" spans="1:6" ht="12.75" customHeight="1" x14ac:dyDescent="0.2">
      <c r="A484" s="57"/>
      <c r="B484" s="39" t="s">
        <v>292</v>
      </c>
      <c r="C484" s="40">
        <v>0</v>
      </c>
      <c r="D484" s="20">
        <v>1856</v>
      </c>
      <c r="E484" s="41">
        <v>1856</v>
      </c>
      <c r="F484" t="str">
        <f>INDEX([1]Quadro!$B$1:$B$3005,MATCH(B484,[1]Quadro!$A$1:$A$3005,0),0)</f>
        <v>Médio Tejo</v>
      </c>
    </row>
    <row r="485" spans="1:6" ht="12.75" customHeight="1" x14ac:dyDescent="0.2">
      <c r="A485" s="57"/>
      <c r="B485" s="39" t="s">
        <v>293</v>
      </c>
      <c r="C485" s="40">
        <v>0</v>
      </c>
      <c r="D485" s="20">
        <v>8</v>
      </c>
      <c r="E485" s="41">
        <v>8</v>
      </c>
      <c r="F485" t="str">
        <f>INDEX([1]Quadro!$B$1:$B$3005,MATCH(B485,[1]Quadro!$A$1:$A$3005,0),0)</f>
        <v>Viseu Dão Lafões</v>
      </c>
    </row>
    <row r="486" spans="1:6" ht="12.75" customHeight="1" x14ac:dyDescent="0.2">
      <c r="A486" s="57"/>
      <c r="B486" s="39" t="s">
        <v>294</v>
      </c>
      <c r="C486" s="40">
        <v>0</v>
      </c>
      <c r="D486" s="20">
        <v>211</v>
      </c>
      <c r="E486" s="41">
        <v>211</v>
      </c>
      <c r="F486" t="str">
        <f>INDEX([1]Quadro!$B$1:$B$3005,MATCH(B486,[1]Quadro!$A$1:$A$3005,0),0)</f>
        <v>Região de Coimbra</v>
      </c>
    </row>
    <row r="487" spans="1:6" ht="12.75" customHeight="1" x14ac:dyDescent="0.2">
      <c r="A487" s="57"/>
      <c r="B487" s="39" t="s">
        <v>295</v>
      </c>
      <c r="C487" s="40">
        <v>0</v>
      </c>
      <c r="D487" s="20">
        <v>711</v>
      </c>
      <c r="E487" s="41">
        <v>711</v>
      </c>
      <c r="F487" t="str">
        <f>INDEX([1]Quadro!$B$1:$B$3005,MATCH(B487,[1]Quadro!$A$1:$A$3005,0),0)</f>
        <v>Alto Tâmega</v>
      </c>
    </row>
    <row r="488" spans="1:6" ht="12.75" customHeight="1" x14ac:dyDescent="0.2">
      <c r="A488" s="57"/>
      <c r="B488" s="39" t="s">
        <v>296</v>
      </c>
      <c r="C488" s="40">
        <v>0</v>
      </c>
      <c r="D488" s="20">
        <v>67</v>
      </c>
      <c r="E488" s="41">
        <v>67</v>
      </c>
      <c r="F488" t="str">
        <f>INDEX([1]Quadro!$B$1:$B$3005,MATCH(B488,[1]Quadro!$A$1:$A$3005,0),0)</f>
        <v>Douro</v>
      </c>
    </row>
    <row r="489" spans="1:6" ht="12.75" customHeight="1" x14ac:dyDescent="0.2">
      <c r="A489" s="57"/>
      <c r="B489" s="39" t="s">
        <v>297</v>
      </c>
      <c r="C489" s="40">
        <v>0</v>
      </c>
      <c r="D489" s="20">
        <v>154</v>
      </c>
      <c r="E489" s="41">
        <v>154</v>
      </c>
      <c r="F489" t="str">
        <f>INDEX([1]Quadro!$B$1:$B$3005,MATCH(B489,[1]Quadro!$A$1:$A$3005,0),0)</f>
        <v>Algarve</v>
      </c>
    </row>
    <row r="490" spans="1:6" ht="12.75" customHeight="1" x14ac:dyDescent="0.2">
      <c r="A490" s="57"/>
      <c r="B490" s="39" t="s">
        <v>298</v>
      </c>
      <c r="C490" s="40">
        <v>0</v>
      </c>
      <c r="D490" s="20">
        <v>333</v>
      </c>
      <c r="E490" s="41">
        <v>333</v>
      </c>
      <c r="F490" t="str">
        <f>INDEX([1]Quadro!$B$1:$B$3005,MATCH(B490,[1]Quadro!$A$1:$A$3005,0),0)</f>
        <v>Beira Baixa</v>
      </c>
    </row>
    <row r="491" spans="1:6" ht="12.75" customHeight="1" x14ac:dyDescent="0.2">
      <c r="A491" s="57"/>
      <c r="B491" s="39" t="s">
        <v>300</v>
      </c>
      <c r="C491" s="40">
        <v>0</v>
      </c>
      <c r="D491" s="20">
        <v>906</v>
      </c>
      <c r="E491" s="41">
        <v>906</v>
      </c>
      <c r="F491" t="str">
        <f>INDEX([1]Quadro!$B$1:$B$3005,MATCH(B491,[1]Quadro!$A$1:$A$3005,0),0)</f>
        <v>Alentejo Central</v>
      </c>
    </row>
    <row r="492" spans="1:6" ht="12.75" customHeight="1" x14ac:dyDescent="0.2">
      <c r="A492" s="57"/>
      <c r="B492" s="39" t="s">
        <v>301</v>
      </c>
      <c r="C492" s="40">
        <v>0</v>
      </c>
      <c r="D492" s="20">
        <v>1794</v>
      </c>
      <c r="E492" s="41">
        <v>1794</v>
      </c>
      <c r="F492" t="str">
        <f>INDEX([1]Quadro!$B$1:$B$3005,MATCH(B492,[1]Quadro!$A$1:$A$3005,0),0)</f>
        <v>Terras de Trás-os-Montes</v>
      </c>
    </row>
    <row r="493" spans="1:6" ht="12.75" customHeight="1" x14ac:dyDescent="0.2">
      <c r="A493" s="57"/>
      <c r="B493" s="39" t="s">
        <v>302</v>
      </c>
      <c r="C493" s="40">
        <v>0</v>
      </c>
      <c r="D493" s="20">
        <v>192</v>
      </c>
      <c r="E493" s="41">
        <v>192</v>
      </c>
      <c r="F493" t="str">
        <f>INDEX([1]Quadro!$B$1:$B$3005,MATCH(B493,[1]Quadro!$A$1:$A$3005,0),0)</f>
        <v>Terras de Trás-os-Montes</v>
      </c>
    </row>
    <row r="494" spans="1:6" ht="12.75" customHeight="1" x14ac:dyDescent="0.2">
      <c r="A494" s="57"/>
      <c r="B494" s="39" t="s">
        <v>303</v>
      </c>
      <c r="C494" s="40">
        <v>0</v>
      </c>
      <c r="D494" s="20">
        <v>466</v>
      </c>
      <c r="E494" s="41">
        <v>466</v>
      </c>
      <c r="F494" t="str">
        <f>INDEX([1]Quadro!$B$1:$B$3005,MATCH(B494,[1]Quadro!$A$1:$A$3005,0),0)</f>
        <v>Viseu Dão Lafões</v>
      </c>
    </row>
    <row r="495" spans="1:6" ht="12.75" customHeight="1" x14ac:dyDescent="0.2">
      <c r="A495" s="57"/>
      <c r="B495" s="39" t="s">
        <v>304</v>
      </c>
      <c r="C495" s="40">
        <v>0</v>
      </c>
      <c r="D495" s="20">
        <v>15</v>
      </c>
      <c r="E495" s="41">
        <v>15</v>
      </c>
      <c r="F495" t="str">
        <f>INDEX([1]Quadro!$B$1:$B$3005,MATCH(B495,[1]Quadro!$A$1:$A$3005,0),0)</f>
        <v>Viseu Dão Lafões</v>
      </c>
    </row>
    <row r="496" spans="1:6" ht="12.75" customHeight="1" x14ac:dyDescent="0.2">
      <c r="A496" s="32" t="s">
        <v>306</v>
      </c>
      <c r="B496" s="30"/>
      <c r="C496" s="35">
        <v>0</v>
      </c>
      <c r="D496" s="36">
        <v>616852</v>
      </c>
      <c r="E496" s="37">
        <v>616852</v>
      </c>
      <c r="F496" t="e">
        <f>INDEX([1]Quadro!$B$1:$B$3005,MATCH(B496,[1]Quadro!$A$1:$A$3005,0),0)</f>
        <v>#N/A</v>
      </c>
    </row>
    <row r="497" spans="1:6" ht="12.75" customHeight="1" x14ac:dyDescent="0.2">
      <c r="A497" s="32" t="s">
        <v>15</v>
      </c>
      <c r="B497" s="32" t="s">
        <v>30</v>
      </c>
      <c r="C497" s="35">
        <v>3640817</v>
      </c>
      <c r="D497" s="36">
        <v>10459806</v>
      </c>
      <c r="E497" s="37">
        <v>14100623</v>
      </c>
      <c r="F497" t="str">
        <f>INDEX([1]Quadro!$B$1:$B$3005,MATCH(B497,[1]Quadro!$A$1:$A$3005,0),0)</f>
        <v>Médio Tejo</v>
      </c>
    </row>
    <row r="498" spans="1:6" ht="12.75" customHeight="1" x14ac:dyDescent="0.2">
      <c r="A498" s="57"/>
      <c r="B498" s="39" t="s">
        <v>31</v>
      </c>
      <c r="C498" s="40">
        <v>1987103</v>
      </c>
      <c r="D498" s="20">
        <v>11683336</v>
      </c>
      <c r="E498" s="41">
        <v>13670439</v>
      </c>
      <c r="F498" t="str">
        <f>INDEX([1]Quadro!$B$1:$B$3005,MATCH(B498,[1]Quadro!$A$1:$A$3005,0),0)</f>
        <v>Região de Aveiro</v>
      </c>
    </row>
    <row r="499" spans="1:6" ht="12.75" customHeight="1" x14ac:dyDescent="0.2">
      <c r="A499" s="57"/>
      <c r="B499" s="39" t="s">
        <v>32</v>
      </c>
      <c r="C499" s="40">
        <v>0</v>
      </c>
      <c r="D499" s="20">
        <v>1076539</v>
      </c>
      <c r="E499" s="41">
        <v>1076539</v>
      </c>
      <c r="F499" t="str">
        <f>INDEX([1]Quadro!$B$1:$B$3005,MATCH(B499,[1]Quadro!$A$1:$A$3005,0),0)</f>
        <v>Viseu Dão Lafões</v>
      </c>
    </row>
    <row r="500" spans="1:6" ht="12.75" customHeight="1" x14ac:dyDescent="0.2">
      <c r="A500" s="57"/>
      <c r="B500" s="39" t="s">
        <v>33</v>
      </c>
      <c r="C500" s="40">
        <v>0</v>
      </c>
      <c r="D500" s="20">
        <v>1180912</v>
      </c>
      <c r="E500" s="41">
        <v>1180912</v>
      </c>
      <c r="F500" t="str">
        <f>INDEX([1]Quadro!$B$1:$B$3005,MATCH(B500,[1]Quadro!$A$1:$A$3005,0),0)</f>
        <v>Alentejo Central</v>
      </c>
    </row>
    <row r="501" spans="1:6" ht="12.75" customHeight="1" x14ac:dyDescent="0.2">
      <c r="A501" s="57"/>
      <c r="B501" s="39" t="s">
        <v>34</v>
      </c>
      <c r="C501" s="40">
        <v>647612</v>
      </c>
      <c r="D501" s="20">
        <v>5496889</v>
      </c>
      <c r="E501" s="41">
        <v>6144501</v>
      </c>
      <c r="F501" t="str">
        <f>INDEX([1]Quadro!$B$1:$B$3005,MATCH(B501,[1]Quadro!$A$1:$A$3005,0),0)</f>
        <v>Região de Aveiro</v>
      </c>
    </row>
    <row r="502" spans="1:6" ht="12.75" customHeight="1" x14ac:dyDescent="0.2">
      <c r="A502" s="57"/>
      <c r="B502" s="39" t="s">
        <v>35</v>
      </c>
      <c r="C502" s="40">
        <v>29157660</v>
      </c>
      <c r="D502" s="20">
        <v>54814384</v>
      </c>
      <c r="E502" s="41">
        <v>83972044</v>
      </c>
      <c r="F502" t="str">
        <f>INDEX([1]Quadro!$B$1:$B$3005,MATCH(B502,[1]Quadro!$A$1:$A$3005,0),0)</f>
        <v>Algarve</v>
      </c>
    </row>
    <row r="503" spans="1:6" ht="12.75" customHeight="1" x14ac:dyDescent="0.2">
      <c r="A503" s="57"/>
      <c r="B503" s="39" t="s">
        <v>36</v>
      </c>
      <c r="C503" s="40">
        <v>450611</v>
      </c>
      <c r="D503" s="20">
        <v>3102145</v>
      </c>
      <c r="E503" s="41">
        <v>3552756</v>
      </c>
      <c r="F503" t="str">
        <f>INDEX([1]Quadro!$B$1:$B$3005,MATCH(B503,[1]Quadro!$A$1:$A$3005,0),0)</f>
        <v>Alentejo Litoral</v>
      </c>
    </row>
    <row r="504" spans="1:6" ht="12.75" customHeight="1" x14ac:dyDescent="0.2">
      <c r="A504" s="57"/>
      <c r="B504" s="39" t="s">
        <v>37</v>
      </c>
      <c r="C504" s="40">
        <v>4511321</v>
      </c>
      <c r="D504" s="20">
        <v>5390429</v>
      </c>
      <c r="E504" s="41">
        <v>9901750</v>
      </c>
      <c r="F504" t="str">
        <f>INDEX([1]Quadro!$B$1:$B$3005,MATCH(B504,[1]Quadro!$A$1:$A$3005,0),0)</f>
        <v>Médio Tejo</v>
      </c>
    </row>
    <row r="505" spans="1:6" ht="12.75" customHeight="1" x14ac:dyDescent="0.2">
      <c r="A505" s="57"/>
      <c r="B505" s="39" t="s">
        <v>38</v>
      </c>
      <c r="C505" s="40">
        <v>1716294</v>
      </c>
      <c r="D505" s="20">
        <v>17603011</v>
      </c>
      <c r="E505" s="41">
        <v>19319305</v>
      </c>
      <c r="F505" t="str">
        <f>INDEX([1]Quadro!$B$1:$B$3005,MATCH(B505,[1]Quadro!$A$1:$A$3005,0),0)</f>
        <v>Oeste</v>
      </c>
    </row>
    <row r="506" spans="1:6" ht="12.75" customHeight="1" x14ac:dyDescent="0.2">
      <c r="A506" s="57"/>
      <c r="B506" s="39" t="s">
        <v>39</v>
      </c>
      <c r="C506" s="40">
        <v>777070</v>
      </c>
      <c r="D506" s="20">
        <v>2838271</v>
      </c>
      <c r="E506" s="41">
        <v>3615341</v>
      </c>
      <c r="F506" t="str">
        <f>INDEX([1]Quadro!$B$1:$B$3005,MATCH(B506,[1]Quadro!$A$1:$A$3005,0),0)</f>
        <v>Área Metropolitana de Lisboa</v>
      </c>
    </row>
    <row r="507" spans="1:6" ht="12.75" customHeight="1" x14ac:dyDescent="0.2">
      <c r="A507" s="57"/>
      <c r="B507" s="39" t="s">
        <v>40</v>
      </c>
      <c r="C507" s="40">
        <v>0</v>
      </c>
      <c r="D507" s="20">
        <v>535722</v>
      </c>
      <c r="E507" s="41">
        <v>535722</v>
      </c>
      <c r="F507" t="str">
        <f>INDEX([1]Quadro!$B$1:$B$3005,MATCH(B507,[1]Quadro!$A$1:$A$3005,0),0)</f>
        <v>Algarve</v>
      </c>
    </row>
    <row r="508" spans="1:6" ht="12.75" customHeight="1" x14ac:dyDescent="0.2">
      <c r="A508" s="57"/>
      <c r="B508" s="39" t="s">
        <v>41</v>
      </c>
      <c r="C508" s="40">
        <v>9702541</v>
      </c>
      <c r="D508" s="20">
        <v>9694144</v>
      </c>
      <c r="E508" s="41">
        <v>19396685</v>
      </c>
      <c r="F508" t="str">
        <f>INDEX([1]Quadro!$B$1:$B$3005,MATCH(B508,[1]Quadro!$A$1:$A$3005,0),0)</f>
        <v>Oeste</v>
      </c>
    </row>
    <row r="509" spans="1:6" ht="12.75" customHeight="1" x14ac:dyDescent="0.2">
      <c r="A509" s="57"/>
      <c r="B509" s="39" t="s">
        <v>42</v>
      </c>
      <c r="C509" s="40">
        <v>0</v>
      </c>
      <c r="D509" s="20">
        <v>1164280</v>
      </c>
      <c r="E509" s="41">
        <v>1164280</v>
      </c>
      <c r="F509" t="str">
        <f>INDEX([1]Quadro!$B$1:$B$3005,MATCH(B509,[1]Quadro!$A$1:$A$3005,0),0)</f>
        <v>Terras de Trás-os-Montes</v>
      </c>
    </row>
    <row r="510" spans="1:6" ht="12.75" customHeight="1" x14ac:dyDescent="0.2">
      <c r="A510" s="57"/>
      <c r="B510" s="39" t="s">
        <v>43</v>
      </c>
      <c r="C510" s="40">
        <v>87135</v>
      </c>
      <c r="D510" s="20">
        <v>2581498</v>
      </c>
      <c r="E510" s="41">
        <v>2668633</v>
      </c>
      <c r="F510" t="str">
        <f>INDEX([1]Quadro!$B$1:$B$3005,MATCH(B510,[1]Quadro!$A$1:$A$3005,0),0)</f>
        <v>Douro</v>
      </c>
    </row>
    <row r="511" spans="1:6" ht="12.75" customHeight="1" x14ac:dyDescent="0.2">
      <c r="A511" s="57"/>
      <c r="B511" s="39" t="s">
        <v>44</v>
      </c>
      <c r="C511" s="40">
        <v>253694</v>
      </c>
      <c r="D511" s="20">
        <v>1584112</v>
      </c>
      <c r="E511" s="41">
        <v>1837806</v>
      </c>
      <c r="F511" t="str">
        <f>INDEX([1]Quadro!$B$1:$B$3005,MATCH(B511,[1]Quadro!$A$1:$A$3005,0),0)</f>
        <v>Algarve</v>
      </c>
    </row>
    <row r="512" spans="1:6" ht="12.75" customHeight="1" x14ac:dyDescent="0.2">
      <c r="A512" s="57"/>
      <c r="B512" s="39" t="s">
        <v>45</v>
      </c>
      <c r="C512" s="40">
        <v>212333</v>
      </c>
      <c r="D512" s="20">
        <v>2032975</v>
      </c>
      <c r="E512" s="41">
        <v>2245308</v>
      </c>
      <c r="F512" t="str">
        <f>INDEX([1]Quadro!$B$1:$B$3005,MATCH(B512,[1]Quadro!$A$1:$A$3005,0),0)</f>
        <v>Baixo Alentejo</v>
      </c>
    </row>
    <row r="513" spans="1:6" ht="12.75" customHeight="1" x14ac:dyDescent="0.2">
      <c r="A513" s="57"/>
      <c r="B513" s="39" t="s">
        <v>46</v>
      </c>
      <c r="C513" s="40">
        <v>29380760</v>
      </c>
      <c r="D513" s="20">
        <v>63021727</v>
      </c>
      <c r="E513" s="41">
        <v>92402487</v>
      </c>
      <c r="F513" t="str">
        <f>INDEX([1]Quadro!$B$1:$B$3005,MATCH(B513,[1]Quadro!$A$1:$A$3005,0),0)</f>
        <v>Área Metropolitana de Lisboa</v>
      </c>
    </row>
    <row r="514" spans="1:6" ht="12.75" customHeight="1" x14ac:dyDescent="0.2">
      <c r="A514" s="57"/>
      <c r="B514" s="39" t="s">
        <v>47</v>
      </c>
      <c r="C514" s="40">
        <v>1514286</v>
      </c>
      <c r="D514" s="20">
        <v>2426679</v>
      </c>
      <c r="E514" s="41">
        <v>3940965</v>
      </c>
      <c r="F514" t="str">
        <f>INDEX([1]Quadro!$B$1:$B$3005,MATCH(B514,[1]Quadro!$A$1:$A$3005,0),0)</f>
        <v>Beiras e Serra da Estrela</v>
      </c>
    </row>
    <row r="515" spans="1:6" ht="12.75" customHeight="1" x14ac:dyDescent="0.2">
      <c r="A515" s="57"/>
      <c r="B515" s="39" t="s">
        <v>48</v>
      </c>
      <c r="C515" s="40">
        <v>1047936</v>
      </c>
      <c r="D515" s="20">
        <v>7313337</v>
      </c>
      <c r="E515" s="41">
        <v>8361273</v>
      </c>
      <c r="F515" t="str">
        <f>INDEX([1]Quadro!$B$1:$B$3005,MATCH(B515,[1]Quadro!$A$1:$A$3005,0),0)</f>
        <v>Lezíria do Tejo</v>
      </c>
    </row>
    <row r="516" spans="1:6" ht="12.75" customHeight="1" x14ac:dyDescent="0.2">
      <c r="A516" s="57"/>
      <c r="B516" s="39" t="s">
        <v>49</v>
      </c>
      <c r="C516" s="40">
        <v>0</v>
      </c>
      <c r="D516" s="20">
        <v>1480910</v>
      </c>
      <c r="E516" s="41">
        <v>1480910</v>
      </c>
      <c r="F516" t="str">
        <f>INDEX([1]Quadro!$B$1:$B$3005,MATCH(B516,[1]Quadro!$A$1:$A$3005,0),0)</f>
        <v>Baixo Alentejo</v>
      </c>
    </row>
    <row r="517" spans="1:6" ht="12.75" customHeight="1" x14ac:dyDescent="0.2">
      <c r="A517" s="57"/>
      <c r="B517" s="39" t="s">
        <v>50</v>
      </c>
      <c r="C517" s="40">
        <v>290882</v>
      </c>
      <c r="D517" s="20">
        <v>2134273</v>
      </c>
      <c r="E517" s="41">
        <v>2425155</v>
      </c>
      <c r="F517" t="str">
        <f>INDEX([1]Quadro!$B$1:$B$3005,MATCH(B517,[1]Quadro!$A$1:$A$3005,0),0)</f>
        <v>Lezíria do Tejo</v>
      </c>
    </row>
    <row r="518" spans="1:6" ht="12.75" customHeight="1" x14ac:dyDescent="0.2">
      <c r="A518" s="57"/>
      <c r="B518" s="39" t="s">
        <v>51</v>
      </c>
      <c r="C518" s="40">
        <v>0</v>
      </c>
      <c r="D518" s="20">
        <v>1203316</v>
      </c>
      <c r="E518" s="41">
        <v>1203316</v>
      </c>
      <c r="F518" t="str">
        <f>INDEX([1]Quadro!$B$1:$B$3005,MATCH(B518,[1]Quadro!$A$1:$A$3005,0),0)</f>
        <v>Alto Alentejo</v>
      </c>
    </row>
    <row r="519" spans="1:6" ht="12.75" customHeight="1" x14ac:dyDescent="0.2">
      <c r="A519" s="57"/>
      <c r="B519" s="39" t="s">
        <v>52</v>
      </c>
      <c r="C519" s="40">
        <v>53174</v>
      </c>
      <c r="D519" s="20">
        <v>1755972</v>
      </c>
      <c r="E519" s="41">
        <v>1809146</v>
      </c>
      <c r="F519" t="str">
        <f>INDEX([1]Quadro!$B$1:$B$3005,MATCH(B519,[1]Quadro!$A$1:$A$3005,0),0)</f>
        <v>Região de Leiria</v>
      </c>
    </row>
    <row r="520" spans="1:6" ht="12.75" customHeight="1" x14ac:dyDescent="0.2">
      <c r="A520" s="57"/>
      <c r="B520" s="39" t="s">
        <v>53</v>
      </c>
      <c r="C520" s="40">
        <v>332340</v>
      </c>
      <c r="D520" s="20">
        <v>474981</v>
      </c>
      <c r="E520" s="41">
        <v>807321</v>
      </c>
      <c r="F520" t="str">
        <f>INDEX([1]Quadro!$B$1:$B$3005,MATCH(B520,[1]Quadro!$A$1:$A$3005,0),0)</f>
        <v>Baixo Alentejo</v>
      </c>
    </row>
    <row r="521" spans="1:6" ht="12.75" customHeight="1" x14ac:dyDescent="0.2">
      <c r="A521" s="57"/>
      <c r="B521" s="39" t="s">
        <v>54</v>
      </c>
      <c r="C521" s="40">
        <v>26149234</v>
      </c>
      <c r="D521" s="20">
        <v>60701220</v>
      </c>
      <c r="E521" s="41">
        <v>86850454</v>
      </c>
      <c r="F521" t="str">
        <f>INDEX([1]Quadro!$B$1:$B$3005,MATCH(B521,[1]Quadro!$A$1:$A$3005,0),0)</f>
        <v>Área Metropolitana de Lisboa</v>
      </c>
    </row>
    <row r="522" spans="1:6" ht="12.75" customHeight="1" x14ac:dyDescent="0.2">
      <c r="A522" s="57"/>
      <c r="B522" s="39" t="s">
        <v>55</v>
      </c>
      <c r="C522" s="40">
        <v>658726</v>
      </c>
      <c r="D522" s="20">
        <v>13692396</v>
      </c>
      <c r="E522" s="41">
        <v>14351122</v>
      </c>
      <c r="F522" t="str">
        <f>INDEX([1]Quadro!$B$1:$B$3005,MATCH(B522,[1]Quadro!$A$1:$A$3005,0),0)</f>
        <v>Tâmega e Sousa</v>
      </c>
    </row>
    <row r="523" spans="1:6" ht="12.75" customHeight="1" x14ac:dyDescent="0.2">
      <c r="A523" s="57"/>
      <c r="B523" s="39" t="s">
        <v>56</v>
      </c>
      <c r="C523" s="40">
        <v>202726</v>
      </c>
      <c r="D523" s="20">
        <v>3527880</v>
      </c>
      <c r="E523" s="41">
        <v>3730606</v>
      </c>
      <c r="F523" t="str">
        <f>INDEX([1]Quadro!$B$1:$B$3005,MATCH(B523,[1]Quadro!$A$1:$A$3005,0),0)</f>
        <v>Cávado</v>
      </c>
    </row>
    <row r="524" spans="1:6" ht="12.75" customHeight="1" x14ac:dyDescent="0.2">
      <c r="A524" s="57"/>
      <c r="B524" s="39" t="s">
        <v>57</v>
      </c>
      <c r="C524" s="40">
        <v>3603278</v>
      </c>
      <c r="D524" s="20">
        <v>8538660</v>
      </c>
      <c r="E524" s="41">
        <v>12141938</v>
      </c>
      <c r="F524" t="str">
        <f>INDEX([1]Quadro!$B$1:$B$3005,MATCH(B524,[1]Quadro!$A$1:$A$3005,0),0)</f>
        <v>Região de Aveiro</v>
      </c>
    </row>
    <row r="525" spans="1:6" ht="12.75" customHeight="1" x14ac:dyDescent="0.2">
      <c r="A525" s="57"/>
      <c r="B525" s="39" t="s">
        <v>58</v>
      </c>
      <c r="C525" s="40">
        <v>85094</v>
      </c>
      <c r="D525" s="20">
        <v>2596258</v>
      </c>
      <c r="E525" s="41">
        <v>2681352</v>
      </c>
      <c r="F525" t="str">
        <f>INDEX([1]Quadro!$B$1:$B$3005,MATCH(B525,[1]Quadro!$A$1:$A$3005,0),0)</f>
        <v>Região de Leiria</v>
      </c>
    </row>
    <row r="526" spans="1:6" ht="12.75" customHeight="1" x14ac:dyDescent="0.2">
      <c r="A526" s="57"/>
      <c r="B526" s="39" t="s">
        <v>59</v>
      </c>
      <c r="C526" s="40">
        <v>944381</v>
      </c>
      <c r="D526" s="20">
        <v>5152627</v>
      </c>
      <c r="E526" s="41">
        <v>6097008</v>
      </c>
      <c r="F526" t="str">
        <f>INDEX([1]Quadro!$B$1:$B$3005,MATCH(B526,[1]Quadro!$A$1:$A$3005,0),0)</f>
        <v>Alto Minho</v>
      </c>
    </row>
    <row r="527" spans="1:6" ht="12.75" customHeight="1" x14ac:dyDescent="0.2">
      <c r="A527" s="57"/>
      <c r="B527" s="39" t="s">
        <v>60</v>
      </c>
      <c r="C527" s="40">
        <v>212417</v>
      </c>
      <c r="D527" s="20">
        <v>3096640</v>
      </c>
      <c r="E527" s="41">
        <v>3309057</v>
      </c>
      <c r="F527" t="str">
        <f>INDEX([1]Quadro!$B$1:$B$3005,MATCH(B527,[1]Quadro!$A$1:$A$3005,0),0)</f>
        <v>Região de Coimbra</v>
      </c>
    </row>
    <row r="528" spans="1:6" ht="12.75" customHeight="1" x14ac:dyDescent="0.2">
      <c r="A528" s="57"/>
      <c r="B528" s="39" t="s">
        <v>61</v>
      </c>
      <c r="C528" s="40">
        <v>19996</v>
      </c>
      <c r="D528" s="20">
        <v>840680</v>
      </c>
      <c r="E528" s="41">
        <v>860676</v>
      </c>
      <c r="F528" t="str">
        <f>INDEX([1]Quadro!$B$1:$B$3005,MATCH(B528,[1]Quadro!$A$1:$A$3005,0),0)</f>
        <v>Douro</v>
      </c>
    </row>
    <row r="529" spans="1:6" ht="12.75" customHeight="1" x14ac:dyDescent="0.2">
      <c r="A529" s="57"/>
      <c r="B529" s="39" t="s">
        <v>62</v>
      </c>
      <c r="C529" s="40">
        <v>462881</v>
      </c>
      <c r="D529" s="20">
        <v>4194806</v>
      </c>
      <c r="E529" s="41">
        <v>4657687</v>
      </c>
      <c r="F529" t="str">
        <f>INDEX([1]Quadro!$B$1:$B$3005,MATCH(B529,[1]Quadro!$A$1:$A$3005,0),0)</f>
        <v>Área Metropolitana do Porto</v>
      </c>
    </row>
    <row r="530" spans="1:6" ht="12.75" customHeight="1" x14ac:dyDescent="0.2">
      <c r="A530" s="57"/>
      <c r="B530" s="39" t="s">
        <v>63</v>
      </c>
      <c r="C530" s="40">
        <v>0</v>
      </c>
      <c r="D530" s="20">
        <v>1950651</v>
      </c>
      <c r="E530" s="41">
        <v>1950651</v>
      </c>
      <c r="F530" t="str">
        <f>INDEX([1]Quadro!$B$1:$B$3005,MATCH(B530,[1]Quadro!$A$1:$A$3005,0),0)</f>
        <v>Alentejo Central</v>
      </c>
    </row>
    <row r="531" spans="1:6" ht="12.75" customHeight="1" x14ac:dyDescent="0.2">
      <c r="A531" s="57"/>
      <c r="B531" s="39" t="s">
        <v>64</v>
      </c>
      <c r="C531" s="40">
        <v>0</v>
      </c>
      <c r="D531" s="20">
        <v>844318</v>
      </c>
      <c r="E531" s="41">
        <v>844318</v>
      </c>
      <c r="F531" t="str">
        <f>INDEX([1]Quadro!$B$1:$B$3005,MATCH(B531,[1]Quadro!$A$1:$A$3005,0),0)</f>
        <v>Alto Alentejo</v>
      </c>
    </row>
    <row r="532" spans="1:6" ht="12.75" customHeight="1" x14ac:dyDescent="0.2">
      <c r="A532" s="57"/>
      <c r="B532" s="39" t="s">
        <v>65</v>
      </c>
      <c r="C532" s="40">
        <v>450762</v>
      </c>
      <c r="D532" s="20">
        <v>2983443</v>
      </c>
      <c r="E532" s="41">
        <v>3434205</v>
      </c>
      <c r="F532" t="str">
        <f>INDEX([1]Quadro!$B$1:$B$3005,MATCH(B532,[1]Quadro!$A$1:$A$3005,0),0)</f>
        <v>Oeste</v>
      </c>
    </row>
    <row r="533" spans="1:6" ht="12.75" customHeight="1" x14ac:dyDescent="0.2">
      <c r="A533" s="57"/>
      <c r="B533" s="39" t="s">
        <v>66</v>
      </c>
      <c r="C533" s="40">
        <v>18849202</v>
      </c>
      <c r="D533" s="20">
        <v>30375740</v>
      </c>
      <c r="E533" s="41">
        <v>49224942</v>
      </c>
      <c r="F533" t="str">
        <f>INDEX([1]Quadro!$B$1:$B$3005,MATCH(B533,[1]Quadro!$A$1:$A$3005,0),0)</f>
        <v>Região de Aveiro</v>
      </c>
    </row>
    <row r="534" spans="1:6" ht="12.75" customHeight="1" x14ac:dyDescent="0.2">
      <c r="A534" s="57"/>
      <c r="B534" s="39" t="s">
        <v>67</v>
      </c>
      <c r="C534" s="40">
        <v>192772</v>
      </c>
      <c r="D534" s="20">
        <v>1332038</v>
      </c>
      <c r="E534" s="41">
        <v>1524810</v>
      </c>
      <c r="F534" t="str">
        <f>INDEX([1]Quadro!$B$1:$B$3005,MATCH(B534,[1]Quadro!$A$1:$A$3005,0),0)</f>
        <v>Alto Alentejo</v>
      </c>
    </row>
    <row r="535" spans="1:6" ht="12.75" customHeight="1" x14ac:dyDescent="0.2">
      <c r="A535" s="57"/>
      <c r="B535" s="39" t="s">
        <v>68</v>
      </c>
      <c r="C535" s="40">
        <v>5169889</v>
      </c>
      <c r="D535" s="20">
        <v>5838037</v>
      </c>
      <c r="E535" s="41">
        <v>11007926</v>
      </c>
      <c r="F535" t="str">
        <f>INDEX([1]Quadro!$B$1:$B$3005,MATCH(B535,[1]Quadro!$A$1:$A$3005,0),0)</f>
        <v>Lezíria do Tejo</v>
      </c>
    </row>
    <row r="536" spans="1:6" ht="12.75" customHeight="1" x14ac:dyDescent="0.2">
      <c r="A536" s="57"/>
      <c r="B536" s="39" t="s">
        <v>69</v>
      </c>
      <c r="C536" s="40">
        <v>0</v>
      </c>
      <c r="D536" s="20">
        <v>2492121</v>
      </c>
      <c r="E536" s="41">
        <v>2492121</v>
      </c>
      <c r="F536" t="str">
        <f>INDEX([1]Quadro!$B$1:$B$3005,MATCH(B536,[1]Quadro!$A$1:$A$3005,0),0)</f>
        <v>Tâmega e Sousa</v>
      </c>
    </row>
    <row r="537" spans="1:6" ht="12.75" customHeight="1" x14ac:dyDescent="0.2">
      <c r="A537" s="57"/>
      <c r="B537" s="39" t="s">
        <v>70</v>
      </c>
      <c r="C537" s="40">
        <v>1023379</v>
      </c>
      <c r="D537" s="20">
        <v>25293653</v>
      </c>
      <c r="E537" s="41">
        <v>26317032</v>
      </c>
      <c r="F537" t="str">
        <f>INDEX([1]Quadro!$B$1:$B$3005,MATCH(B537,[1]Quadro!$A$1:$A$3005,0),0)</f>
        <v>Cávado</v>
      </c>
    </row>
    <row r="538" spans="1:6" ht="12.75" customHeight="1" x14ac:dyDescent="0.2">
      <c r="A538" s="57"/>
      <c r="B538" s="39" t="s">
        <v>71</v>
      </c>
      <c r="C538" s="40">
        <v>0</v>
      </c>
      <c r="D538" s="20">
        <v>268585</v>
      </c>
      <c r="E538" s="41">
        <v>268585</v>
      </c>
      <c r="F538" t="str">
        <f>INDEX([1]Quadro!$B$1:$B$3005,MATCH(B538,[1]Quadro!$A$1:$A$3005,0),0)</f>
        <v>Baixo Alentejo</v>
      </c>
    </row>
    <row r="539" spans="1:6" ht="12.75" customHeight="1" x14ac:dyDescent="0.2">
      <c r="A539" s="57"/>
      <c r="B539" s="39" t="s">
        <v>72</v>
      </c>
      <c r="C539" s="40">
        <v>8427730</v>
      </c>
      <c r="D539" s="20">
        <v>24758139</v>
      </c>
      <c r="E539" s="41">
        <v>33185869</v>
      </c>
      <c r="F539" t="str">
        <f>INDEX([1]Quadro!$B$1:$B$3005,MATCH(B539,[1]Quadro!$A$1:$A$3005,0),0)</f>
        <v>Área Metropolitana de Lisboa</v>
      </c>
    </row>
    <row r="540" spans="1:6" ht="12.75" customHeight="1" x14ac:dyDescent="0.2">
      <c r="A540" s="57"/>
      <c r="B540" s="39" t="s">
        <v>73</v>
      </c>
      <c r="C540" s="40">
        <v>1436558</v>
      </c>
      <c r="D540" s="20">
        <v>3613000</v>
      </c>
      <c r="E540" s="41">
        <v>5049558</v>
      </c>
      <c r="F540" t="str">
        <f>INDEX([1]Quadro!$B$1:$B$3005,MATCH(B540,[1]Quadro!$A$1:$A$3005,0),0)</f>
        <v>Região de Leiria</v>
      </c>
    </row>
    <row r="541" spans="1:6" ht="12.75" customHeight="1" x14ac:dyDescent="0.2">
      <c r="A541" s="57"/>
      <c r="B541" s="39" t="s">
        <v>74</v>
      </c>
      <c r="C541" s="40">
        <v>3950930</v>
      </c>
      <c r="D541" s="20">
        <v>12367333</v>
      </c>
      <c r="E541" s="41">
        <v>16318263</v>
      </c>
      <c r="F541" t="str">
        <f>INDEX([1]Quadro!$B$1:$B$3005,MATCH(B541,[1]Quadro!$A$1:$A$3005,0),0)</f>
        <v>Baixo Alentejo</v>
      </c>
    </row>
    <row r="542" spans="1:6" ht="12.75" customHeight="1" x14ac:dyDescent="0.2">
      <c r="A542" s="57"/>
      <c r="B542" s="39" t="s">
        <v>75</v>
      </c>
      <c r="C542" s="40">
        <v>0</v>
      </c>
      <c r="D542" s="20">
        <v>1874794</v>
      </c>
      <c r="E542" s="41">
        <v>1874794</v>
      </c>
      <c r="F542" t="str">
        <f>INDEX([1]Quadro!$B$1:$B$3005,MATCH(B542,[1]Quadro!$A$1:$A$3005,0),0)</f>
        <v>Beiras e Serra da Estrela</v>
      </c>
    </row>
    <row r="543" spans="1:6" ht="12.75" customHeight="1" x14ac:dyDescent="0.2">
      <c r="A543" s="57"/>
      <c r="B543" s="39" t="s">
        <v>76</v>
      </c>
      <c r="C543" s="40">
        <v>6108370</v>
      </c>
      <c r="D543" s="20">
        <v>9913624</v>
      </c>
      <c r="E543" s="41">
        <v>16021994</v>
      </c>
      <c r="F543" t="str">
        <f>INDEX([1]Quadro!$B$1:$B$3005,MATCH(B543,[1]Quadro!$A$1:$A$3005,0),0)</f>
        <v>Lezíria do Tejo</v>
      </c>
    </row>
    <row r="544" spans="1:6" ht="12.75" customHeight="1" x14ac:dyDescent="0.2">
      <c r="A544" s="57"/>
      <c r="B544" s="39" t="s">
        <v>77</v>
      </c>
      <c r="C544" s="40">
        <v>86354</v>
      </c>
      <c r="D544" s="20">
        <v>4024937</v>
      </c>
      <c r="E544" s="41">
        <v>4111291</v>
      </c>
      <c r="F544" t="str">
        <f>INDEX([1]Quadro!$B$1:$B$3005,MATCH(B544,[1]Quadro!$A$1:$A$3005,0),0)</f>
        <v>Oeste</v>
      </c>
    </row>
    <row r="545" spans="1:6" ht="12.75" customHeight="1" x14ac:dyDescent="0.2">
      <c r="A545" s="57"/>
      <c r="B545" s="39" t="s">
        <v>78</v>
      </c>
      <c r="C545" s="40">
        <v>0</v>
      </c>
      <c r="D545" s="20">
        <v>2731952</v>
      </c>
      <c r="E545" s="41">
        <v>2731952</v>
      </c>
      <c r="F545" t="str">
        <f>INDEX([1]Quadro!$B$1:$B$3005,MATCH(B545,[1]Quadro!$A$1:$A$3005,0),0)</f>
        <v>Alentejo Central</v>
      </c>
    </row>
    <row r="546" spans="1:6" ht="12.75" customHeight="1" x14ac:dyDescent="0.2">
      <c r="A546" s="57"/>
      <c r="B546" s="39" t="s">
        <v>79</v>
      </c>
      <c r="C546" s="40">
        <v>632138</v>
      </c>
      <c r="D546" s="20">
        <v>896064</v>
      </c>
      <c r="E546" s="41">
        <v>1528202</v>
      </c>
      <c r="F546" t="str">
        <f>INDEX([1]Quadro!$B$1:$B$3005,MATCH(B546,[1]Quadro!$A$1:$A$3005,0),0)</f>
        <v>Alto Tâmega</v>
      </c>
    </row>
    <row r="547" spans="1:6" ht="12.75" customHeight="1" x14ac:dyDescent="0.2">
      <c r="A547" s="57"/>
      <c r="B547" s="39" t="s">
        <v>80</v>
      </c>
      <c r="C547" s="40">
        <v>16946923</v>
      </c>
      <c r="D547" s="20">
        <v>65459565</v>
      </c>
      <c r="E547" s="41">
        <v>82406488</v>
      </c>
      <c r="F547" t="str">
        <f>INDEX([1]Quadro!$B$1:$B$3005,MATCH(B547,[1]Quadro!$A$1:$A$3005,0),0)</f>
        <v>Cávado</v>
      </c>
    </row>
    <row r="548" spans="1:6" ht="12.75" customHeight="1" x14ac:dyDescent="0.2">
      <c r="A548" s="57"/>
      <c r="B548" s="39" t="s">
        <v>81</v>
      </c>
      <c r="C548" s="40">
        <v>3062866</v>
      </c>
      <c r="D548" s="20">
        <v>13354080</v>
      </c>
      <c r="E548" s="41">
        <v>16416946</v>
      </c>
      <c r="F548" t="str">
        <f>INDEX([1]Quadro!$B$1:$B$3005,MATCH(B548,[1]Quadro!$A$1:$A$3005,0),0)</f>
        <v>Terras de Trás-os-Montes</v>
      </c>
    </row>
    <row r="549" spans="1:6" ht="12.75" customHeight="1" x14ac:dyDescent="0.2">
      <c r="A549" s="57"/>
      <c r="B549" s="39" t="s">
        <v>82</v>
      </c>
      <c r="C549" s="40">
        <v>108579</v>
      </c>
      <c r="D549" s="20">
        <v>2713544</v>
      </c>
      <c r="E549" s="41">
        <v>2822123</v>
      </c>
      <c r="F549" t="str">
        <f>INDEX([1]Quadro!$B$1:$B$3005,MATCH(B549,[1]Quadro!$A$1:$A$3005,0),0)</f>
        <v>Ave</v>
      </c>
    </row>
    <row r="550" spans="1:6" ht="12.75" customHeight="1" x14ac:dyDescent="0.2">
      <c r="A550" s="57"/>
      <c r="B550" s="39" t="s">
        <v>83</v>
      </c>
      <c r="C550" s="40">
        <v>2610912</v>
      </c>
      <c r="D550" s="20">
        <v>5163025</v>
      </c>
      <c r="E550" s="41">
        <v>7773937</v>
      </c>
      <c r="F550" t="str">
        <f>INDEX([1]Quadro!$B$1:$B$3005,MATCH(B550,[1]Quadro!$A$1:$A$3005,0),0)</f>
        <v>Oeste</v>
      </c>
    </row>
    <row r="551" spans="1:6" ht="12.75" customHeight="1" x14ac:dyDescent="0.2">
      <c r="A551" s="57"/>
      <c r="B551" s="39" t="s">
        <v>84</v>
      </c>
      <c r="C551" s="40">
        <v>3800877</v>
      </c>
      <c r="D551" s="20">
        <v>19873546</v>
      </c>
      <c r="E551" s="41">
        <v>23674423</v>
      </c>
      <c r="F551" t="str">
        <f>INDEX([1]Quadro!$B$1:$B$3005,MATCH(B551,[1]Quadro!$A$1:$A$3005,0),0)</f>
        <v>Oeste</v>
      </c>
    </row>
    <row r="552" spans="1:6" ht="12.75" customHeight="1" x14ac:dyDescent="0.2">
      <c r="A552" s="57"/>
      <c r="B552" s="39" t="s">
        <v>85</v>
      </c>
      <c r="C552" s="40">
        <v>766700</v>
      </c>
      <c r="D552" s="20">
        <v>7588967</v>
      </c>
      <c r="E552" s="41">
        <v>8355667</v>
      </c>
      <c r="F552" t="str">
        <f>INDEX([1]Quadro!$B$1:$B$3005,MATCH(B552,[1]Quadro!$A$1:$A$3005,0),0)</f>
        <v>Alto Minho</v>
      </c>
    </row>
    <row r="553" spans="1:6" ht="12.75" customHeight="1" x14ac:dyDescent="0.2">
      <c r="A553" s="57"/>
      <c r="B553" s="39" t="s">
        <v>86</v>
      </c>
      <c r="C553" s="40">
        <v>61776</v>
      </c>
      <c r="D553" s="20">
        <v>2170518</v>
      </c>
      <c r="E553" s="41">
        <v>2232294</v>
      </c>
      <c r="F553" t="str">
        <f>INDEX([1]Quadro!$B$1:$B$3005,MATCH(B553,[1]Quadro!$A$1:$A$3005,0),0)</f>
        <v>Alto Alentejo</v>
      </c>
    </row>
    <row r="554" spans="1:6" ht="12.75" customHeight="1" x14ac:dyDescent="0.2">
      <c r="A554" s="57"/>
      <c r="B554" s="39" t="s">
        <v>87</v>
      </c>
      <c r="C554" s="40">
        <v>2938276</v>
      </c>
      <c r="D554" s="20">
        <v>8030325</v>
      </c>
      <c r="E554" s="41">
        <v>10968601</v>
      </c>
      <c r="F554" t="str">
        <f>INDEX([1]Quadro!$B$1:$B$3005,MATCH(B554,[1]Quadro!$A$1:$A$3005,0),0)</f>
        <v>Região de Coimbra</v>
      </c>
    </row>
    <row r="555" spans="1:6" ht="12.75" customHeight="1" x14ac:dyDescent="0.2">
      <c r="A555" s="57"/>
      <c r="B555" s="39" t="s">
        <v>88</v>
      </c>
      <c r="C555" s="40">
        <v>321</v>
      </c>
      <c r="D555" s="20">
        <v>1326860</v>
      </c>
      <c r="E555" s="41">
        <v>1327181</v>
      </c>
      <c r="F555" t="str">
        <f>INDEX([1]Quadro!$B$1:$B$3005,MATCH(B555,[1]Quadro!$A$1:$A$3005,0),0)</f>
        <v>Douro</v>
      </c>
    </row>
    <row r="556" spans="1:6" ht="12.75" customHeight="1" x14ac:dyDescent="0.2">
      <c r="A556" s="57"/>
      <c r="B556" s="39" t="s">
        <v>89</v>
      </c>
      <c r="C556" s="40">
        <v>115442</v>
      </c>
      <c r="D556" s="20">
        <v>1985555</v>
      </c>
      <c r="E556" s="41">
        <v>2100997</v>
      </c>
      <c r="F556" t="str">
        <f>INDEX([1]Quadro!$B$1:$B$3005,MATCH(B556,[1]Quadro!$A$1:$A$3005,0),0)</f>
        <v>Viseu Dão Lafões</v>
      </c>
    </row>
    <row r="557" spans="1:6" ht="12.75" customHeight="1" x14ac:dyDescent="0.2">
      <c r="A557" s="57"/>
      <c r="B557" s="39" t="s">
        <v>90</v>
      </c>
      <c r="C557" s="40">
        <v>1925698</v>
      </c>
      <c r="D557" s="20">
        <v>6754075</v>
      </c>
      <c r="E557" s="41">
        <v>8679773</v>
      </c>
      <c r="F557" t="str">
        <f>INDEX([1]Quadro!$B$1:$B$3005,MATCH(B557,[1]Quadro!$A$1:$A$3005,0),0)</f>
        <v>Lezíria do Tejo</v>
      </c>
    </row>
    <row r="558" spans="1:6" ht="12.75" customHeight="1" x14ac:dyDescent="0.2">
      <c r="A558" s="57"/>
      <c r="B558" s="39" t="s">
        <v>91</v>
      </c>
      <c r="C558" s="40">
        <v>46673336</v>
      </c>
      <c r="D558" s="20">
        <v>82979735</v>
      </c>
      <c r="E558" s="41">
        <v>129653071</v>
      </c>
      <c r="F558" t="str">
        <f>INDEX([1]Quadro!$B$1:$B$3005,MATCH(B558,[1]Quadro!$A$1:$A$3005,0),0)</f>
        <v>Área Metropolitana de Lisboa</v>
      </c>
    </row>
    <row r="559" spans="1:6" ht="12.75" customHeight="1" x14ac:dyDescent="0.2">
      <c r="A559" s="57"/>
      <c r="B559" s="39" t="s">
        <v>92</v>
      </c>
      <c r="C559" s="40">
        <v>1363191</v>
      </c>
      <c r="D559" s="20">
        <v>707865</v>
      </c>
      <c r="E559" s="41">
        <v>2071056</v>
      </c>
      <c r="F559" t="str">
        <f>INDEX([1]Quadro!$B$1:$B$3005,MATCH(B559,[1]Quadro!$A$1:$A$3005,0),0)</f>
        <v>Região de Leiria</v>
      </c>
    </row>
    <row r="560" spans="1:6" ht="12.75" customHeight="1" x14ac:dyDescent="0.2">
      <c r="A560" s="57"/>
      <c r="B560" s="39" t="s">
        <v>93</v>
      </c>
      <c r="C560" s="40">
        <v>6692552</v>
      </c>
      <c r="D560" s="20">
        <v>16890877</v>
      </c>
      <c r="E560" s="41">
        <v>23583429</v>
      </c>
      <c r="F560" t="str">
        <f>INDEX([1]Quadro!$B$1:$B$3005,MATCH(B560,[1]Quadro!$A$1:$A$3005,0),0)</f>
        <v>Beira Baixa</v>
      </c>
    </row>
    <row r="561" spans="1:6" ht="12.75" customHeight="1" x14ac:dyDescent="0.2">
      <c r="A561" s="57"/>
      <c r="B561" s="39" t="s">
        <v>94</v>
      </c>
      <c r="C561" s="40">
        <v>31250</v>
      </c>
      <c r="D561" s="20">
        <v>2352053</v>
      </c>
      <c r="E561" s="41">
        <v>2383303</v>
      </c>
      <c r="F561" t="str">
        <f>INDEX([1]Quadro!$B$1:$B$3005,MATCH(B561,[1]Quadro!$A$1:$A$3005,0),0)</f>
        <v>Tâmega e Sousa</v>
      </c>
    </row>
    <row r="562" spans="1:6" ht="12.75" customHeight="1" x14ac:dyDescent="0.2">
      <c r="A562" s="57"/>
      <c r="B562" s="39" t="s">
        <v>95</v>
      </c>
      <c r="C562" s="40">
        <v>705153</v>
      </c>
      <c r="D562" s="20">
        <v>1295549</v>
      </c>
      <c r="E562" s="41">
        <v>2000702</v>
      </c>
      <c r="F562" t="str">
        <f>INDEX([1]Quadro!$B$1:$B$3005,MATCH(B562,[1]Quadro!$A$1:$A$3005,0),0)</f>
        <v>Alto Alentejo</v>
      </c>
    </row>
    <row r="563" spans="1:6" ht="12.75" customHeight="1" x14ac:dyDescent="0.2">
      <c r="A563" s="57"/>
      <c r="B563" s="39" t="s">
        <v>96</v>
      </c>
      <c r="C563" s="40">
        <v>203156</v>
      </c>
      <c r="D563" s="20">
        <v>2200070</v>
      </c>
      <c r="E563" s="41">
        <v>2403226</v>
      </c>
      <c r="F563" t="str">
        <f>INDEX([1]Quadro!$B$1:$B$3005,MATCH(B563,[1]Quadro!$A$1:$A$3005,0),0)</f>
        <v>Viseu Dão Lafões</v>
      </c>
    </row>
    <row r="564" spans="1:6" ht="12.75" customHeight="1" x14ac:dyDescent="0.2">
      <c r="A564" s="57"/>
      <c r="B564" s="39" t="s">
        <v>97</v>
      </c>
      <c r="C564" s="40">
        <v>924729</v>
      </c>
      <c r="D564" s="20">
        <v>2544734</v>
      </c>
      <c r="E564" s="41">
        <v>3469463</v>
      </c>
      <c r="F564" t="str">
        <f>INDEX([1]Quadro!$B$1:$B$3005,MATCH(B564,[1]Quadro!$A$1:$A$3005,0),0)</f>
        <v>Algarve</v>
      </c>
    </row>
    <row r="565" spans="1:6" ht="12.75" customHeight="1" x14ac:dyDescent="0.2">
      <c r="A565" s="57"/>
      <c r="B565" s="39" t="s">
        <v>98</v>
      </c>
      <c r="C565" s="40">
        <v>343990</v>
      </c>
      <c r="D565" s="20">
        <v>1683262</v>
      </c>
      <c r="E565" s="41">
        <v>2027252</v>
      </c>
      <c r="F565" t="str">
        <f>INDEX([1]Quadro!$B$1:$B$3005,MATCH(B565,[1]Quadro!$A$1:$A$3005,0),0)</f>
        <v>Baixo Alentejo</v>
      </c>
    </row>
    <row r="566" spans="1:6" ht="12.75" customHeight="1" x14ac:dyDescent="0.2">
      <c r="A566" s="57"/>
      <c r="B566" s="39" t="s">
        <v>99</v>
      </c>
      <c r="C566" s="40">
        <v>544023</v>
      </c>
      <c r="D566" s="20">
        <v>2065886</v>
      </c>
      <c r="E566" s="41">
        <v>2609909</v>
      </c>
      <c r="F566" t="str">
        <f>INDEX([1]Quadro!$B$1:$B$3005,MATCH(B566,[1]Quadro!$A$1:$A$3005,0),0)</f>
        <v>Beiras e Serra da Estrela</v>
      </c>
    </row>
    <row r="567" spans="1:6" ht="12.75" customHeight="1" x14ac:dyDescent="0.2">
      <c r="A567" s="57"/>
      <c r="B567" s="39" t="s">
        <v>100</v>
      </c>
      <c r="C567" s="40">
        <v>0</v>
      </c>
      <c r="D567" s="20">
        <v>2477356</v>
      </c>
      <c r="E567" s="41">
        <v>2477356</v>
      </c>
      <c r="F567" t="str">
        <f>INDEX([1]Quadro!$B$1:$B$3005,MATCH(B567,[1]Quadro!$A$1:$A$3005,0),0)</f>
        <v>Tâmega e Sousa</v>
      </c>
    </row>
    <row r="568" spans="1:6" ht="12.75" customHeight="1" x14ac:dyDescent="0.2">
      <c r="A568" s="57"/>
      <c r="B568" s="39" t="s">
        <v>101</v>
      </c>
      <c r="C568" s="40">
        <v>168821</v>
      </c>
      <c r="D568" s="20">
        <v>3119762</v>
      </c>
      <c r="E568" s="41">
        <v>3288583</v>
      </c>
      <c r="F568" t="str">
        <f>INDEX([1]Quadro!$B$1:$B$3005,MATCH(B568,[1]Quadro!$A$1:$A$3005,0),0)</f>
        <v>Lezíria do Tejo</v>
      </c>
    </row>
    <row r="569" spans="1:6" ht="12.75" customHeight="1" x14ac:dyDescent="0.2">
      <c r="A569" s="57"/>
      <c r="B569" s="39" t="s">
        <v>102</v>
      </c>
      <c r="C569" s="40">
        <v>809732</v>
      </c>
      <c r="D569" s="20">
        <v>13042928</v>
      </c>
      <c r="E569" s="41">
        <v>13852660</v>
      </c>
      <c r="F569" t="str">
        <f>INDEX([1]Quadro!$B$1:$B$3005,MATCH(B569,[1]Quadro!$A$1:$A$3005,0),0)</f>
        <v>Alto Tâmega</v>
      </c>
    </row>
    <row r="570" spans="1:6" ht="12.75" customHeight="1" x14ac:dyDescent="0.2">
      <c r="A570" s="57"/>
      <c r="B570" s="39" t="s">
        <v>103</v>
      </c>
      <c r="C570" s="40">
        <v>0</v>
      </c>
      <c r="D570" s="20">
        <v>2504743</v>
      </c>
      <c r="E570" s="41">
        <v>2504743</v>
      </c>
      <c r="F570" t="str">
        <f>INDEX([1]Quadro!$B$1:$B$3005,MATCH(B570,[1]Quadro!$A$1:$A$3005,0),0)</f>
        <v>Tâmega e Sousa</v>
      </c>
    </row>
    <row r="571" spans="1:6" ht="12.75" customHeight="1" x14ac:dyDescent="0.2">
      <c r="A571" s="57"/>
      <c r="B571" s="39" t="s">
        <v>104</v>
      </c>
      <c r="C571" s="40">
        <v>26601883</v>
      </c>
      <c r="D571" s="20">
        <v>61994403</v>
      </c>
      <c r="E571" s="41">
        <v>88596286</v>
      </c>
      <c r="F571" t="str">
        <f>INDEX([1]Quadro!$B$1:$B$3005,MATCH(B571,[1]Quadro!$A$1:$A$3005,0),0)</f>
        <v>Região de Coimbra</v>
      </c>
    </row>
    <row r="572" spans="1:6" ht="12.75" customHeight="1" x14ac:dyDescent="0.2">
      <c r="A572" s="57"/>
      <c r="B572" s="39" t="s">
        <v>105</v>
      </c>
      <c r="C572" s="40">
        <v>1590588</v>
      </c>
      <c r="D572" s="20">
        <v>3282027</v>
      </c>
      <c r="E572" s="41">
        <v>4872615</v>
      </c>
      <c r="F572" t="str">
        <f>INDEX([1]Quadro!$B$1:$B$3005,MATCH(B572,[1]Quadro!$A$1:$A$3005,0),0)</f>
        <v>Região de Coimbra</v>
      </c>
    </row>
    <row r="573" spans="1:6" ht="12.75" customHeight="1" x14ac:dyDescent="0.2">
      <c r="A573" s="57"/>
      <c r="B573" s="39" t="s">
        <v>106</v>
      </c>
      <c r="C573" s="40">
        <v>0</v>
      </c>
      <c r="D573" s="20">
        <v>916090</v>
      </c>
      <c r="E573" s="41">
        <v>916090</v>
      </c>
      <c r="F573" t="str">
        <f>INDEX([1]Quadro!$B$1:$B$3005,MATCH(B573,[1]Quadro!$A$1:$A$3005,0),0)</f>
        <v>Médio Tejo</v>
      </c>
    </row>
    <row r="574" spans="1:6" ht="12.75" customHeight="1" x14ac:dyDescent="0.2">
      <c r="A574" s="57"/>
      <c r="B574" s="39" t="s">
        <v>107</v>
      </c>
      <c r="C574" s="40">
        <v>1655886</v>
      </c>
      <c r="D574" s="20">
        <v>5748338</v>
      </c>
      <c r="E574" s="41">
        <v>7404224</v>
      </c>
      <c r="F574" t="str">
        <f>INDEX([1]Quadro!$B$1:$B$3005,MATCH(B574,[1]Quadro!$A$1:$A$3005,0),0)</f>
        <v>Lezíria do Tejo</v>
      </c>
    </row>
    <row r="575" spans="1:6" ht="12.75" customHeight="1" x14ac:dyDescent="0.2">
      <c r="A575" s="57"/>
      <c r="B575" s="39" t="s">
        <v>108</v>
      </c>
      <c r="C575" s="40">
        <v>4567063</v>
      </c>
      <c r="D575" s="20">
        <v>15467600</v>
      </c>
      <c r="E575" s="41">
        <v>20034663</v>
      </c>
      <c r="F575" t="str">
        <f>INDEX([1]Quadro!$B$1:$B$3005,MATCH(B575,[1]Quadro!$A$1:$A$3005,0),0)</f>
        <v>Beiras e Serra da Estrela</v>
      </c>
    </row>
    <row r="576" spans="1:6" ht="12.75" customHeight="1" x14ac:dyDescent="0.2">
      <c r="A576" s="57"/>
      <c r="B576" s="39" t="s">
        <v>109</v>
      </c>
      <c r="C576" s="40">
        <v>245128</v>
      </c>
      <c r="D576" s="20">
        <v>944626</v>
      </c>
      <c r="E576" s="41">
        <v>1189754</v>
      </c>
      <c r="F576" t="str">
        <f>INDEX([1]Quadro!$B$1:$B$3005,MATCH(B576,[1]Quadro!$A$1:$A$3005,0),0)</f>
        <v>Alto Alentejo</v>
      </c>
    </row>
    <row r="577" spans="1:6" ht="12.75" customHeight="1" x14ac:dyDescent="0.2">
      <c r="A577" s="57"/>
      <c r="B577" s="39" t="s">
        <v>110</v>
      </c>
      <c r="C577" s="40">
        <v>31585</v>
      </c>
      <c r="D577" s="20">
        <v>955144</v>
      </c>
      <c r="E577" s="41">
        <v>986729</v>
      </c>
      <c r="F577" t="str">
        <f>INDEX([1]Quadro!$B$1:$B$3005,MATCH(B577,[1]Quadro!$A$1:$A$3005,0),0)</f>
        <v>Baixo Alentejo</v>
      </c>
    </row>
    <row r="578" spans="1:6" ht="12.75" customHeight="1" x14ac:dyDescent="0.2">
      <c r="A578" s="57"/>
      <c r="B578" s="39" t="s">
        <v>111</v>
      </c>
      <c r="C578" s="40">
        <v>3792814</v>
      </c>
      <c r="D578" s="20">
        <v>9545290</v>
      </c>
      <c r="E578" s="41">
        <v>13338104</v>
      </c>
      <c r="F578" t="str">
        <f>INDEX([1]Quadro!$B$1:$B$3005,MATCH(B578,[1]Quadro!$A$1:$A$3005,0),0)</f>
        <v>Alto Alentejo</v>
      </c>
    </row>
    <row r="579" spans="1:6" ht="12.75" customHeight="1" x14ac:dyDescent="0.2">
      <c r="A579" s="57"/>
      <c r="B579" s="39" t="s">
        <v>112</v>
      </c>
      <c r="C579" s="40">
        <v>4305234</v>
      </c>
      <c r="D579" s="20">
        <v>6410171</v>
      </c>
      <c r="E579" s="41">
        <v>10715405</v>
      </c>
      <c r="F579" t="str">
        <f>INDEX([1]Quadro!$B$1:$B$3005,MATCH(B579,[1]Quadro!$A$1:$A$3005,0),0)</f>
        <v>Médio Tejo</v>
      </c>
    </row>
    <row r="580" spans="1:6" ht="12.75" customHeight="1" x14ac:dyDescent="0.2">
      <c r="A580" s="57"/>
      <c r="B580" s="39" t="s">
        <v>113</v>
      </c>
      <c r="C580" s="40">
        <v>4852724</v>
      </c>
      <c r="D580" s="20">
        <v>16263560</v>
      </c>
      <c r="E580" s="41">
        <v>21116284</v>
      </c>
      <c r="F580" t="str">
        <f>INDEX([1]Quadro!$B$1:$B$3005,MATCH(B580,[1]Quadro!$A$1:$A$3005,0),0)</f>
        <v>Área Metropolitana do Porto</v>
      </c>
    </row>
    <row r="581" spans="1:6" ht="12.75" customHeight="1" x14ac:dyDescent="0.2">
      <c r="A581" s="57"/>
      <c r="B581" s="39" t="s">
        <v>114</v>
      </c>
      <c r="C581" s="40">
        <v>2010968</v>
      </c>
      <c r="D581" s="20">
        <v>9844348</v>
      </c>
      <c r="E581" s="41">
        <v>11855316</v>
      </c>
      <c r="F581" t="str">
        <f>INDEX([1]Quadro!$B$1:$B$3005,MATCH(B581,[1]Quadro!$A$1:$A$3005,0),0)</f>
        <v>Cávado</v>
      </c>
    </row>
    <row r="582" spans="1:6" ht="12.75" customHeight="1" x14ac:dyDescent="0.2">
      <c r="A582" s="57"/>
      <c r="B582" s="39" t="s">
        <v>115</v>
      </c>
      <c r="C582" s="40">
        <v>1868063</v>
      </c>
      <c r="D582" s="20">
        <v>5588476</v>
      </c>
      <c r="E582" s="41">
        <v>7456539</v>
      </c>
      <c r="F582" t="str">
        <f>INDEX([1]Quadro!$B$1:$B$3005,MATCH(B582,[1]Quadro!$A$1:$A$3005,0),0)</f>
        <v>Região de Aveiro</v>
      </c>
    </row>
    <row r="583" spans="1:6" ht="12.75" customHeight="1" x14ac:dyDescent="0.2">
      <c r="A583" s="57"/>
      <c r="B583" s="39" t="s">
        <v>116</v>
      </c>
      <c r="C583" s="40">
        <v>969058</v>
      </c>
      <c r="D583" s="20">
        <v>5026587</v>
      </c>
      <c r="E583" s="41">
        <v>5995645</v>
      </c>
      <c r="F583" t="str">
        <f>INDEX([1]Quadro!$B$1:$B$3005,MATCH(B583,[1]Quadro!$A$1:$A$3005,0),0)</f>
        <v>Alentejo Central</v>
      </c>
    </row>
    <row r="584" spans="1:6" ht="12.75" customHeight="1" x14ac:dyDescent="0.2">
      <c r="A584" s="57"/>
      <c r="B584" s="39" t="s">
        <v>117</v>
      </c>
      <c r="C584" s="40">
        <v>7375020</v>
      </c>
      <c r="D584" s="20">
        <v>22267790</v>
      </c>
      <c r="E584" s="41">
        <v>29642810</v>
      </c>
      <c r="F584" t="str">
        <f>INDEX([1]Quadro!$B$1:$B$3005,MATCH(B584,[1]Quadro!$A$1:$A$3005,0),0)</f>
        <v>Alentejo Central</v>
      </c>
    </row>
    <row r="585" spans="1:6" ht="12.75" customHeight="1" x14ac:dyDescent="0.2">
      <c r="A585" s="57"/>
      <c r="B585" s="39" t="s">
        <v>118</v>
      </c>
      <c r="C585" s="40">
        <v>459084</v>
      </c>
      <c r="D585" s="20">
        <v>10865985</v>
      </c>
      <c r="E585" s="41">
        <v>11325069</v>
      </c>
      <c r="F585" t="str">
        <f>INDEX([1]Quadro!$B$1:$B$3005,MATCH(B585,[1]Quadro!$A$1:$A$3005,0),0)</f>
        <v>Ave</v>
      </c>
    </row>
    <row r="586" spans="1:6" ht="12.75" customHeight="1" x14ac:dyDescent="0.2">
      <c r="A586" s="57"/>
      <c r="B586" s="39" t="s">
        <v>119</v>
      </c>
      <c r="C586" s="40">
        <v>11371862</v>
      </c>
      <c r="D586" s="20">
        <v>39582543</v>
      </c>
      <c r="E586" s="41">
        <v>50954405</v>
      </c>
      <c r="F586" t="str">
        <f>INDEX([1]Quadro!$B$1:$B$3005,MATCH(B586,[1]Quadro!$A$1:$A$3005,0),0)</f>
        <v>Algarve</v>
      </c>
    </row>
    <row r="587" spans="1:6" ht="12.75" customHeight="1" x14ac:dyDescent="0.2">
      <c r="A587" s="57"/>
      <c r="B587" s="39" t="s">
        <v>120</v>
      </c>
      <c r="C587" s="40">
        <v>8607152</v>
      </c>
      <c r="D587" s="20">
        <v>27222739</v>
      </c>
      <c r="E587" s="41">
        <v>35829891</v>
      </c>
      <c r="F587" t="str">
        <f>INDEX([1]Quadro!$B$1:$B$3005,MATCH(B587,[1]Quadro!$A$1:$A$3005,0),0)</f>
        <v>Área Metropolitana do Porto</v>
      </c>
    </row>
    <row r="588" spans="1:6" ht="12.75" customHeight="1" x14ac:dyDescent="0.2">
      <c r="A588" s="57"/>
      <c r="B588" s="39" t="s">
        <v>121</v>
      </c>
      <c r="C588" s="40">
        <v>2816236</v>
      </c>
      <c r="D588" s="20">
        <v>10952399</v>
      </c>
      <c r="E588" s="41">
        <v>13768635</v>
      </c>
      <c r="F588" t="str">
        <f>INDEX([1]Quadro!$B$1:$B$3005,MATCH(B588,[1]Quadro!$A$1:$A$3005,0),0)</f>
        <v>Tâmega e Sousa</v>
      </c>
    </row>
    <row r="589" spans="1:6" ht="12.75" customHeight="1" x14ac:dyDescent="0.2">
      <c r="A589" s="57"/>
      <c r="B589" s="39" t="s">
        <v>122</v>
      </c>
      <c r="C589" s="40">
        <v>52907</v>
      </c>
      <c r="D589" s="20">
        <v>2237605</v>
      </c>
      <c r="E589" s="41">
        <v>2290512</v>
      </c>
      <c r="F589" t="str">
        <f>INDEX([1]Quadro!$B$1:$B$3005,MATCH(B589,[1]Quadro!$A$1:$A$3005,0),0)</f>
        <v>Baixo Alentejo</v>
      </c>
    </row>
    <row r="590" spans="1:6" ht="12.75" customHeight="1" x14ac:dyDescent="0.2">
      <c r="A590" s="57"/>
      <c r="B590" s="39" t="s">
        <v>123</v>
      </c>
      <c r="C590" s="40">
        <v>2956512</v>
      </c>
      <c r="D590" s="20">
        <v>2113245</v>
      </c>
      <c r="E590" s="41">
        <v>5069757</v>
      </c>
      <c r="F590" t="str">
        <f>INDEX([1]Quadro!$B$1:$B$3005,MATCH(B590,[1]Quadro!$A$1:$A$3005,0),0)</f>
        <v>Médio Tejo</v>
      </c>
    </row>
    <row r="591" spans="1:6" ht="12.75" customHeight="1" x14ac:dyDescent="0.2">
      <c r="A591" s="57"/>
      <c r="B591" s="39" t="s">
        <v>124</v>
      </c>
      <c r="C591" s="40">
        <v>9531255</v>
      </c>
      <c r="D591" s="20">
        <v>22596892</v>
      </c>
      <c r="E591" s="41">
        <v>32128147</v>
      </c>
      <c r="F591" t="str">
        <f>INDEX([1]Quadro!$B$1:$B$3005,MATCH(B591,[1]Quadro!$A$1:$A$3005,0),0)</f>
        <v>Região de Coimbra</v>
      </c>
    </row>
    <row r="592" spans="1:6" ht="12.75" customHeight="1" x14ac:dyDescent="0.2">
      <c r="A592" s="57"/>
      <c r="B592" s="39" t="s">
        <v>125</v>
      </c>
      <c r="C592" s="40">
        <v>449354</v>
      </c>
      <c r="D592" s="20">
        <v>1764268</v>
      </c>
      <c r="E592" s="41">
        <v>2213622</v>
      </c>
      <c r="F592" t="str">
        <f>INDEX([1]Quadro!$B$1:$B$3005,MATCH(B592,[1]Quadro!$A$1:$A$3005,0),0)</f>
        <v>Beiras e Serra da Estrela</v>
      </c>
    </row>
    <row r="593" spans="1:6" ht="12.75" customHeight="1" x14ac:dyDescent="0.2">
      <c r="A593" s="57"/>
      <c r="B593" s="39" t="s">
        <v>126</v>
      </c>
      <c r="C593" s="40">
        <v>0</v>
      </c>
      <c r="D593" s="20">
        <v>1255655</v>
      </c>
      <c r="E593" s="41">
        <v>1255655</v>
      </c>
      <c r="F593" t="str">
        <f>INDEX([1]Quadro!$B$1:$B$3005,MATCH(B593,[1]Quadro!$A$1:$A$3005,0),0)</f>
        <v>Região de Leiria</v>
      </c>
    </row>
    <row r="594" spans="1:6" ht="12.75" customHeight="1" x14ac:dyDescent="0.2">
      <c r="A594" s="57"/>
      <c r="B594" s="39" t="s">
        <v>127</v>
      </c>
      <c r="C594" s="40">
        <v>83270</v>
      </c>
      <c r="D594" s="20">
        <v>1025035</v>
      </c>
      <c r="E594" s="41">
        <v>1108305</v>
      </c>
      <c r="F594" t="str">
        <f>INDEX([1]Quadro!$B$1:$B$3005,MATCH(B594,[1]Quadro!$A$1:$A$3005,0),0)</f>
        <v>Beiras e Serra da Estrela</v>
      </c>
    </row>
    <row r="595" spans="1:6" ht="12.75" customHeight="1" x14ac:dyDescent="0.2">
      <c r="A595" s="57"/>
      <c r="B595" s="39" t="s">
        <v>128</v>
      </c>
      <c r="C595" s="40">
        <v>0</v>
      </c>
      <c r="D595" s="20">
        <v>771526</v>
      </c>
      <c r="E595" s="41">
        <v>771526</v>
      </c>
      <c r="F595" t="str">
        <f>INDEX([1]Quadro!$B$1:$B$3005,MATCH(B595,[1]Quadro!$A$1:$A$3005,0),0)</f>
        <v>Douro</v>
      </c>
    </row>
    <row r="596" spans="1:6" ht="12.75" customHeight="1" x14ac:dyDescent="0.2">
      <c r="A596" s="57"/>
      <c r="B596" s="39" t="s">
        <v>129</v>
      </c>
      <c r="C596" s="40">
        <v>91344</v>
      </c>
      <c r="D596" s="20">
        <v>808145</v>
      </c>
      <c r="E596" s="41">
        <v>899489</v>
      </c>
      <c r="F596" t="str">
        <f>INDEX([1]Quadro!$B$1:$B$3005,MATCH(B596,[1]Quadro!$A$1:$A$3005,0),0)</f>
        <v>Alto Alentejo</v>
      </c>
    </row>
    <row r="597" spans="1:6" ht="12.75" customHeight="1" x14ac:dyDescent="0.2">
      <c r="A597" s="57"/>
      <c r="B597" s="39" t="s">
        <v>130</v>
      </c>
      <c r="C597" s="40">
        <v>2274905</v>
      </c>
      <c r="D597" s="20">
        <v>8917441</v>
      </c>
      <c r="E597" s="41">
        <v>11192346</v>
      </c>
      <c r="F597" t="str">
        <f>INDEX([1]Quadro!$B$1:$B$3005,MATCH(B597,[1]Quadro!$A$1:$A$3005,0),0)</f>
        <v>Beiras e Serra da Estrela</v>
      </c>
    </row>
    <row r="598" spans="1:6" ht="12.75" customHeight="1" x14ac:dyDescent="0.2">
      <c r="A598" s="57"/>
      <c r="B598" s="39" t="s">
        <v>131</v>
      </c>
      <c r="C598" s="40">
        <v>0</v>
      </c>
      <c r="D598" s="20">
        <v>952595</v>
      </c>
      <c r="E598" s="41">
        <v>952595</v>
      </c>
      <c r="F598" t="str">
        <f>INDEX([1]Quadro!$B$1:$B$3005,MATCH(B598,[1]Quadro!$A$1:$A$3005,0),0)</f>
        <v>Alto Alentejo</v>
      </c>
    </row>
    <row r="599" spans="1:6" ht="12.75" customHeight="1" x14ac:dyDescent="0.2">
      <c r="A599" s="57"/>
      <c r="B599" s="39" t="s">
        <v>132</v>
      </c>
      <c r="C599" s="40">
        <v>0</v>
      </c>
      <c r="D599" s="20">
        <v>1037772</v>
      </c>
      <c r="E599" s="41">
        <v>1037772</v>
      </c>
      <c r="F599" t="str">
        <f>INDEX([1]Quadro!$B$1:$B$3005,MATCH(B599,[1]Quadro!$A$1:$A$3005,0),0)</f>
        <v>Região de Coimbra</v>
      </c>
    </row>
    <row r="600" spans="1:6" ht="12.75" customHeight="1" x14ac:dyDescent="0.2">
      <c r="A600" s="57"/>
      <c r="B600" s="39" t="s">
        <v>133</v>
      </c>
      <c r="C600" s="40">
        <v>114694</v>
      </c>
      <c r="D600" s="20">
        <v>1528087</v>
      </c>
      <c r="E600" s="41">
        <v>1642781</v>
      </c>
      <c r="F600" t="str">
        <f>INDEX([1]Quadro!$B$1:$B$3005,MATCH(B600,[1]Quadro!$A$1:$A$3005,0),0)</f>
        <v>Lezíria do Tejo</v>
      </c>
    </row>
    <row r="601" spans="1:6" ht="12.75" customHeight="1" x14ac:dyDescent="0.2">
      <c r="A601" s="57"/>
      <c r="B601" s="39" t="s">
        <v>134</v>
      </c>
      <c r="C601" s="40">
        <v>4734669</v>
      </c>
      <c r="D601" s="20">
        <v>34375032</v>
      </c>
      <c r="E601" s="41">
        <v>39109701</v>
      </c>
      <c r="F601" t="str">
        <f>INDEX([1]Quadro!$B$1:$B$3005,MATCH(B601,[1]Quadro!$A$1:$A$3005,0),0)</f>
        <v>Área Metropolitana do Porto</v>
      </c>
    </row>
    <row r="602" spans="1:6" ht="12.75" customHeight="1" x14ac:dyDescent="0.2">
      <c r="A602" s="57"/>
      <c r="B602" s="39" t="s">
        <v>135</v>
      </c>
      <c r="C602" s="40">
        <v>300088</v>
      </c>
      <c r="D602" s="20">
        <v>3654062</v>
      </c>
      <c r="E602" s="41">
        <v>3954150</v>
      </c>
      <c r="F602" t="str">
        <f>INDEX([1]Quadro!$B$1:$B$3005,MATCH(B602,[1]Quadro!$A$1:$A$3005,0),0)</f>
        <v>Beiras e Serra da Estrela</v>
      </c>
    </row>
    <row r="603" spans="1:6" ht="12.75" customHeight="1" x14ac:dyDescent="0.2">
      <c r="A603" s="57"/>
      <c r="B603" s="39" t="s">
        <v>136</v>
      </c>
      <c r="C603" s="40">
        <v>4893497</v>
      </c>
      <c r="D603" s="20">
        <v>5541359</v>
      </c>
      <c r="E603" s="41">
        <v>10434856</v>
      </c>
      <c r="F603" t="str">
        <f>INDEX([1]Quadro!$B$1:$B$3005,MATCH(B603,[1]Quadro!$A$1:$A$3005,0),0)</f>
        <v>Alentejo Litoral</v>
      </c>
    </row>
    <row r="604" spans="1:6" ht="12.75" customHeight="1" x14ac:dyDescent="0.2">
      <c r="A604" s="57"/>
      <c r="B604" s="39" t="s">
        <v>137</v>
      </c>
      <c r="C604" s="40">
        <v>3205302</v>
      </c>
      <c r="D604" s="20">
        <v>16339168</v>
      </c>
      <c r="E604" s="41">
        <v>19544470</v>
      </c>
      <c r="F604" t="str">
        <f>INDEX([1]Quadro!$B$1:$B$3005,MATCH(B604,[1]Quadro!$A$1:$A$3005,0),0)</f>
        <v>Beiras e Serra da Estrela</v>
      </c>
    </row>
    <row r="605" spans="1:6" ht="12.75" customHeight="1" x14ac:dyDescent="0.2">
      <c r="A605" s="57"/>
      <c r="B605" s="39" t="s">
        <v>138</v>
      </c>
      <c r="C605" s="40">
        <v>15921935</v>
      </c>
      <c r="D605" s="20">
        <v>50105891</v>
      </c>
      <c r="E605" s="41">
        <v>66027826</v>
      </c>
      <c r="F605" t="str">
        <f>INDEX([1]Quadro!$B$1:$B$3005,MATCH(B605,[1]Quadro!$A$1:$A$3005,0),0)</f>
        <v>Ave</v>
      </c>
    </row>
    <row r="606" spans="1:6" ht="12.75" customHeight="1" x14ac:dyDescent="0.2">
      <c r="A606" s="57"/>
      <c r="B606" s="39" t="s">
        <v>139</v>
      </c>
      <c r="C606" s="40">
        <v>1605987</v>
      </c>
      <c r="D606" s="20">
        <v>2599322</v>
      </c>
      <c r="E606" s="41">
        <v>4205309</v>
      </c>
      <c r="F606" t="str">
        <f>INDEX([1]Quadro!$B$1:$B$3005,MATCH(B606,[1]Quadro!$A$1:$A$3005,0),0)</f>
        <v>Beira Baixa</v>
      </c>
    </row>
    <row r="607" spans="1:6" ht="12.75" customHeight="1" x14ac:dyDescent="0.2">
      <c r="A607" s="57"/>
      <c r="B607" s="39" t="s">
        <v>140</v>
      </c>
      <c r="C607" s="40">
        <v>18145206</v>
      </c>
      <c r="D607" s="20">
        <v>9636465</v>
      </c>
      <c r="E607" s="41">
        <v>27781671</v>
      </c>
      <c r="F607" t="str">
        <f>INDEX([1]Quadro!$B$1:$B$3005,MATCH(B607,[1]Quadro!$A$1:$A$3005,0),0)</f>
        <v>Região de Aveiro</v>
      </c>
    </row>
    <row r="608" spans="1:6" ht="12.75" customHeight="1" x14ac:dyDescent="0.2">
      <c r="A608" s="57"/>
      <c r="B608" s="39" t="s">
        <v>141</v>
      </c>
      <c r="C608" s="40">
        <v>16123188</v>
      </c>
      <c r="D608" s="20">
        <v>13945331</v>
      </c>
      <c r="E608" s="41">
        <v>30068519</v>
      </c>
      <c r="F608" t="str">
        <f>INDEX([1]Quadro!$B$1:$B$3005,MATCH(B608,[1]Quadro!$A$1:$A$3005,0),0)</f>
        <v>Algarve</v>
      </c>
    </row>
    <row r="609" spans="1:6" ht="12.75" customHeight="1" x14ac:dyDescent="0.2">
      <c r="A609" s="57"/>
      <c r="B609" s="39" t="s">
        <v>142</v>
      </c>
      <c r="C609" s="40">
        <v>5817511</v>
      </c>
      <c r="D609" s="20">
        <v>16485847</v>
      </c>
      <c r="E609" s="41">
        <v>22303358</v>
      </c>
      <c r="F609" t="str">
        <f>INDEX([1]Quadro!$B$1:$B$3005,MATCH(B609,[1]Quadro!$A$1:$A$3005,0),0)</f>
        <v>Algarve</v>
      </c>
    </row>
    <row r="610" spans="1:6" ht="12.75" customHeight="1" x14ac:dyDescent="0.2">
      <c r="A610" s="57"/>
      <c r="B610" s="39" t="s">
        <v>143</v>
      </c>
      <c r="C610" s="40">
        <v>735756</v>
      </c>
      <c r="D610" s="20">
        <v>7590063</v>
      </c>
      <c r="E610" s="41">
        <v>8325819</v>
      </c>
      <c r="F610" t="str">
        <f>INDEX([1]Quadro!$B$1:$B$3005,MATCH(B610,[1]Quadro!$A$1:$A$3005,0),0)</f>
        <v>Douro</v>
      </c>
    </row>
    <row r="611" spans="1:6" ht="12.75" customHeight="1" x14ac:dyDescent="0.2">
      <c r="A611" s="57"/>
      <c r="B611" s="39" t="s">
        <v>144</v>
      </c>
      <c r="C611" s="40">
        <v>12553892</v>
      </c>
      <c r="D611" s="20">
        <v>43714432</v>
      </c>
      <c r="E611" s="41">
        <v>56268324</v>
      </c>
      <c r="F611" t="str">
        <f>INDEX([1]Quadro!$B$1:$B$3005,MATCH(B611,[1]Quadro!$A$1:$A$3005,0),0)</f>
        <v>Região de Leiria</v>
      </c>
    </row>
    <row r="612" spans="1:6" ht="12.75" customHeight="1" x14ac:dyDescent="0.2">
      <c r="A612" s="57"/>
      <c r="B612" s="39" t="s">
        <v>145</v>
      </c>
      <c r="C612" s="40">
        <v>536090329</v>
      </c>
      <c r="D612" s="20">
        <v>542681594</v>
      </c>
      <c r="E612" s="41">
        <v>1078771923</v>
      </c>
      <c r="F612" t="str">
        <f>INDEX([1]Quadro!$B$1:$B$3005,MATCH(B612,[1]Quadro!$A$1:$A$3005,0),0)</f>
        <v>Área Metropolitana de Lisboa</v>
      </c>
    </row>
    <row r="613" spans="1:6" ht="12.75" customHeight="1" x14ac:dyDescent="0.2">
      <c r="A613" s="57"/>
      <c r="B613" s="39" t="s">
        <v>146</v>
      </c>
      <c r="C613" s="40">
        <v>29603693</v>
      </c>
      <c r="D613" s="20">
        <v>56377199</v>
      </c>
      <c r="E613" s="41">
        <v>85980892</v>
      </c>
      <c r="F613" t="str">
        <f>INDEX([1]Quadro!$B$1:$B$3005,MATCH(B613,[1]Quadro!$A$1:$A$3005,0),0)</f>
        <v>Algarve</v>
      </c>
    </row>
    <row r="614" spans="1:6" ht="12.75" customHeight="1" x14ac:dyDescent="0.2">
      <c r="A614" s="57"/>
      <c r="B614" s="39" t="s">
        <v>147</v>
      </c>
      <c r="C614" s="40">
        <v>31958102</v>
      </c>
      <c r="D614" s="20">
        <v>108121007</v>
      </c>
      <c r="E614" s="41">
        <v>140079109</v>
      </c>
      <c r="F614" t="str">
        <f>INDEX([1]Quadro!$B$1:$B$3005,MATCH(B614,[1]Quadro!$A$1:$A$3005,0),0)</f>
        <v>Área Metropolitana de Lisboa</v>
      </c>
    </row>
    <row r="615" spans="1:6" ht="12.75" customHeight="1" x14ac:dyDescent="0.2">
      <c r="A615" s="57"/>
      <c r="B615" s="39" t="s">
        <v>148</v>
      </c>
      <c r="C615" s="40">
        <v>2278541</v>
      </c>
      <c r="D615" s="20">
        <v>7937458</v>
      </c>
      <c r="E615" s="41">
        <v>10215999</v>
      </c>
      <c r="F615" t="str">
        <f>INDEX([1]Quadro!$B$1:$B$3005,MATCH(B615,[1]Quadro!$A$1:$A$3005,0),0)</f>
        <v>Oeste</v>
      </c>
    </row>
    <row r="616" spans="1:6" ht="12.75" customHeight="1" x14ac:dyDescent="0.2">
      <c r="A616" s="57"/>
      <c r="B616" s="39" t="s">
        <v>149</v>
      </c>
      <c r="C616" s="40">
        <v>939072</v>
      </c>
      <c r="D616" s="20">
        <v>4238774</v>
      </c>
      <c r="E616" s="41">
        <v>5177846</v>
      </c>
      <c r="F616" t="str">
        <f>INDEX([1]Quadro!$B$1:$B$3005,MATCH(B616,[1]Quadro!$A$1:$A$3005,0),0)</f>
        <v>Região de Coimbra</v>
      </c>
    </row>
    <row r="617" spans="1:6" ht="12.75" customHeight="1" x14ac:dyDescent="0.2">
      <c r="A617" s="57"/>
      <c r="B617" s="39" t="s">
        <v>150</v>
      </c>
      <c r="C617" s="40">
        <v>477778</v>
      </c>
      <c r="D617" s="20">
        <v>8061987</v>
      </c>
      <c r="E617" s="41">
        <v>8539765</v>
      </c>
      <c r="F617" t="str">
        <f>INDEX([1]Quadro!$B$1:$B$3005,MATCH(B617,[1]Quadro!$A$1:$A$3005,0),0)</f>
        <v>Tâmega e Sousa</v>
      </c>
    </row>
    <row r="618" spans="1:6" ht="12.75" customHeight="1" x14ac:dyDescent="0.2">
      <c r="A618" s="57"/>
      <c r="B618" s="39" t="s">
        <v>151</v>
      </c>
      <c r="C618" s="40">
        <v>24028</v>
      </c>
      <c r="D618" s="20">
        <v>1304873</v>
      </c>
      <c r="E618" s="41">
        <v>1328901</v>
      </c>
      <c r="F618" t="str">
        <f>INDEX([1]Quadro!$B$1:$B$3005,MATCH(B618,[1]Quadro!$A$1:$A$3005,0),0)</f>
        <v>Médio Tejo</v>
      </c>
    </row>
    <row r="619" spans="1:6" ht="12.75" customHeight="1" x14ac:dyDescent="0.2">
      <c r="A619" s="57"/>
      <c r="B619" s="39" t="s">
        <v>152</v>
      </c>
      <c r="C619" s="40">
        <v>737969</v>
      </c>
      <c r="D619" s="20">
        <v>4108747</v>
      </c>
      <c r="E619" s="41">
        <v>4846716</v>
      </c>
      <c r="F619" t="str">
        <f>INDEX([1]Quadro!$B$1:$B$3005,MATCH(B619,[1]Quadro!$A$1:$A$3005,0),0)</f>
        <v>Terras de Trás-os-Montes</v>
      </c>
    </row>
    <row r="620" spans="1:6" ht="12.75" customHeight="1" x14ac:dyDescent="0.2">
      <c r="A620" s="57"/>
      <c r="B620" s="39" t="s">
        <v>153</v>
      </c>
      <c r="C620" s="40">
        <v>9925840</v>
      </c>
      <c r="D620" s="20">
        <v>18795320</v>
      </c>
      <c r="E620" s="41">
        <v>28721160</v>
      </c>
      <c r="F620" t="str">
        <f>INDEX([1]Quadro!$B$1:$B$3005,MATCH(B620,[1]Quadro!$A$1:$A$3005,0),0)</f>
        <v>Área Metropolitana de Lisboa</v>
      </c>
    </row>
    <row r="621" spans="1:6" ht="12.75" customHeight="1" x14ac:dyDescent="0.2">
      <c r="A621" s="57"/>
      <c r="B621" s="39" t="s">
        <v>154</v>
      </c>
      <c r="C621" s="40">
        <v>23717135</v>
      </c>
      <c r="D621" s="20">
        <v>37729583</v>
      </c>
      <c r="E621" s="41">
        <v>61446718</v>
      </c>
      <c r="F621" t="str">
        <f>INDEX([1]Quadro!$B$1:$B$3005,MATCH(B621,[1]Quadro!$A$1:$A$3005,0),0)</f>
        <v>Área Metropolitana do Porto</v>
      </c>
    </row>
    <row r="622" spans="1:6" ht="12.75" customHeight="1" x14ac:dyDescent="0.2">
      <c r="A622" s="57"/>
      <c r="B622" s="39" t="s">
        <v>155</v>
      </c>
      <c r="C622" s="40">
        <v>1601574</v>
      </c>
      <c r="D622" s="20">
        <v>4820306</v>
      </c>
      <c r="E622" s="41">
        <v>6421880</v>
      </c>
      <c r="F622" t="str">
        <f>INDEX([1]Quadro!$B$1:$B$3005,MATCH(B622,[1]Quadro!$A$1:$A$3005,0),0)</f>
        <v>Viseu Dão Lafões</v>
      </c>
    </row>
    <row r="623" spans="1:6" ht="12.75" customHeight="1" x14ac:dyDescent="0.2">
      <c r="A623" s="57"/>
      <c r="B623" s="39" t="s">
        <v>156</v>
      </c>
      <c r="C623" s="40">
        <v>26659</v>
      </c>
      <c r="D623" s="20">
        <v>1167206</v>
      </c>
      <c r="E623" s="41">
        <v>1193865</v>
      </c>
      <c r="F623" t="str">
        <f>INDEX([1]Quadro!$B$1:$B$3005,MATCH(B623,[1]Quadro!$A$1:$A$3005,0),0)</f>
        <v>Beiras e Serra da Estrela</v>
      </c>
    </row>
    <row r="624" spans="1:6" ht="12.75" customHeight="1" x14ac:dyDescent="0.2">
      <c r="A624" s="57"/>
      <c r="B624" s="39" t="s">
        <v>157</v>
      </c>
      <c r="C624" s="40">
        <v>47438</v>
      </c>
      <c r="D624" s="20">
        <v>9778988</v>
      </c>
      <c r="E624" s="41">
        <v>9826426</v>
      </c>
      <c r="F624" t="str">
        <f>INDEX([1]Quadro!$B$1:$B$3005,MATCH(B624,[1]Quadro!$A$1:$A$3005,0),0)</f>
        <v>Tâmega e Sousa</v>
      </c>
    </row>
    <row r="625" spans="1:6" ht="12.75" customHeight="1" x14ac:dyDescent="0.2">
      <c r="A625" s="57"/>
      <c r="B625" s="39" t="s">
        <v>158</v>
      </c>
      <c r="C625" s="40">
        <v>3034318</v>
      </c>
      <c r="D625" s="20">
        <v>14440118</v>
      </c>
      <c r="E625" s="41">
        <v>17474436</v>
      </c>
      <c r="F625" t="str">
        <f>INDEX([1]Quadro!$B$1:$B$3005,MATCH(B625,[1]Quadro!$A$1:$A$3005,0),0)</f>
        <v>Região de Leiria</v>
      </c>
    </row>
    <row r="626" spans="1:6" ht="12.75" customHeight="1" x14ac:dyDescent="0.2">
      <c r="A626" s="57"/>
      <c r="B626" s="39" t="s">
        <v>159</v>
      </c>
      <c r="C626" s="40">
        <v>0</v>
      </c>
      <c r="D626" s="20">
        <v>1059466</v>
      </c>
      <c r="E626" s="41">
        <v>1059466</v>
      </c>
      <c r="F626" t="str">
        <f>INDEX([1]Quadro!$B$1:$B$3005,MATCH(B626,[1]Quadro!$A$1:$A$3005,0),0)</f>
        <v>Alto Alentejo</v>
      </c>
    </row>
    <row r="627" spans="1:6" ht="12.75" customHeight="1" x14ac:dyDescent="0.2">
      <c r="A627" s="57"/>
      <c r="B627" s="39" t="s">
        <v>160</v>
      </c>
      <c r="C627" s="40">
        <v>38237596</v>
      </c>
      <c r="D627" s="20">
        <v>67546341</v>
      </c>
      <c r="E627" s="41">
        <v>105783937</v>
      </c>
      <c r="F627" t="str">
        <f>INDEX([1]Quadro!$B$1:$B$3005,MATCH(B627,[1]Quadro!$A$1:$A$3005,0),0)</f>
        <v>Área Metropolitana do Porto</v>
      </c>
    </row>
    <row r="628" spans="1:6" ht="12.75" customHeight="1" x14ac:dyDescent="0.2">
      <c r="A628" s="57"/>
      <c r="B628" s="39" t="s">
        <v>161</v>
      </c>
      <c r="C628" s="40">
        <v>2176798</v>
      </c>
      <c r="D628" s="20">
        <v>6742084</v>
      </c>
      <c r="E628" s="41">
        <v>8918882</v>
      </c>
      <c r="F628" t="str">
        <f>INDEX([1]Quadro!$B$1:$B$3005,MATCH(B628,[1]Quadro!$A$1:$A$3005,0),0)</f>
        <v>Região de Coimbra</v>
      </c>
    </row>
    <row r="629" spans="1:6" ht="12.75" customHeight="1" x14ac:dyDescent="0.2">
      <c r="A629" s="57"/>
      <c r="B629" s="39" t="s">
        <v>162</v>
      </c>
      <c r="C629" s="40">
        <v>132652</v>
      </c>
      <c r="D629" s="20">
        <v>820900</v>
      </c>
      <c r="E629" s="41">
        <v>953552</v>
      </c>
      <c r="F629" t="str">
        <f>INDEX([1]Quadro!$B$1:$B$3005,MATCH(B629,[1]Quadro!$A$1:$A$3005,0),0)</f>
        <v>Beiras e Serra da Estrela</v>
      </c>
    </row>
    <row r="630" spans="1:6" ht="12.75" customHeight="1" x14ac:dyDescent="0.2">
      <c r="A630" s="57"/>
      <c r="B630" s="39" t="s">
        <v>163</v>
      </c>
      <c r="C630" s="40">
        <v>0</v>
      </c>
      <c r="D630" s="20">
        <v>2918722</v>
      </c>
      <c r="E630" s="41">
        <v>2918722</v>
      </c>
      <c r="F630" t="str">
        <f>INDEX([1]Quadro!$B$1:$B$3005,MATCH(B630,[1]Quadro!$A$1:$A$3005,0),0)</f>
        <v>Alto Minho</v>
      </c>
    </row>
    <row r="631" spans="1:6" ht="12.75" customHeight="1" x14ac:dyDescent="0.2">
      <c r="A631" s="57"/>
      <c r="B631" s="39" t="s">
        <v>164</v>
      </c>
      <c r="C631" s="40">
        <v>61729</v>
      </c>
      <c r="D631" s="20">
        <v>1615843</v>
      </c>
      <c r="E631" s="41">
        <v>1677572</v>
      </c>
      <c r="F631" t="str">
        <f>INDEX([1]Quadro!$B$1:$B$3005,MATCH(B631,[1]Quadro!$A$1:$A$3005,0),0)</f>
        <v>Baixo Alentejo</v>
      </c>
    </row>
    <row r="632" spans="1:6" ht="12.75" customHeight="1" x14ac:dyDescent="0.2">
      <c r="A632" s="57"/>
      <c r="B632" s="39" t="s">
        <v>165</v>
      </c>
      <c r="C632" s="40">
        <v>0</v>
      </c>
      <c r="D632" s="20">
        <v>952158</v>
      </c>
      <c r="E632" s="41">
        <v>952158</v>
      </c>
      <c r="F632" t="str">
        <f>INDEX([1]Quadro!$B$1:$B$3005,MATCH(B632,[1]Quadro!$A$1:$A$3005,0),0)</f>
        <v>Douro</v>
      </c>
    </row>
    <row r="633" spans="1:6" ht="12.75" customHeight="1" x14ac:dyDescent="0.2">
      <c r="A633" s="57"/>
      <c r="B633" s="39" t="s">
        <v>166</v>
      </c>
      <c r="C633" s="40">
        <v>569838</v>
      </c>
      <c r="D633" s="20">
        <v>4281644</v>
      </c>
      <c r="E633" s="41">
        <v>4851482</v>
      </c>
      <c r="F633" t="str">
        <f>INDEX([1]Quadro!$B$1:$B$3005,MATCH(B633,[1]Quadro!$A$1:$A$3005,0),0)</f>
        <v>Região de Coimbra</v>
      </c>
    </row>
    <row r="634" spans="1:6" ht="12.75" customHeight="1" x14ac:dyDescent="0.2">
      <c r="A634" s="57"/>
      <c r="B634" s="39" t="s">
        <v>167</v>
      </c>
      <c r="C634" s="40">
        <v>1435340</v>
      </c>
      <c r="D634" s="20">
        <v>2125132</v>
      </c>
      <c r="E634" s="41">
        <v>3560472</v>
      </c>
      <c r="F634" t="str">
        <f>INDEX([1]Quadro!$B$1:$B$3005,MATCH(B634,[1]Quadro!$A$1:$A$3005,0),0)</f>
        <v>Região de Coimbra</v>
      </c>
    </row>
    <row r="635" spans="1:6" ht="12.75" customHeight="1" x14ac:dyDescent="0.2">
      <c r="A635" s="57"/>
      <c r="B635" s="39" t="s">
        <v>168</v>
      </c>
      <c r="C635" s="40">
        <v>53738</v>
      </c>
      <c r="D635" s="20">
        <v>2954590</v>
      </c>
      <c r="E635" s="41">
        <v>3008328</v>
      </c>
      <c r="F635" t="str">
        <f>INDEX([1]Quadro!$B$1:$B$3005,MATCH(B635,[1]Quadro!$A$1:$A$3005,0),0)</f>
        <v>Terras de Trás-os-Montes</v>
      </c>
    </row>
    <row r="636" spans="1:6" ht="12.75" customHeight="1" x14ac:dyDescent="0.2">
      <c r="A636" s="57"/>
      <c r="B636" s="39" t="s">
        <v>169</v>
      </c>
      <c r="C636" s="40">
        <v>2809355</v>
      </c>
      <c r="D636" s="20">
        <v>7621285</v>
      </c>
      <c r="E636" s="41">
        <v>10430640</v>
      </c>
      <c r="F636" t="str">
        <f>INDEX([1]Quadro!$B$1:$B$3005,MATCH(B636,[1]Quadro!$A$1:$A$3005,0),0)</f>
        <v>Terras de Trás-os-Montes</v>
      </c>
    </row>
    <row r="637" spans="1:6" ht="12.75" customHeight="1" x14ac:dyDescent="0.2">
      <c r="A637" s="57"/>
      <c r="B637" s="39" t="s">
        <v>170</v>
      </c>
      <c r="C637" s="40">
        <v>24427</v>
      </c>
      <c r="D637" s="20">
        <v>2093861</v>
      </c>
      <c r="E637" s="41">
        <v>2118288</v>
      </c>
      <c r="F637" t="str">
        <f>INDEX([1]Quadro!$B$1:$B$3005,MATCH(B637,[1]Quadro!$A$1:$A$3005,0),0)</f>
        <v>Terras de Trás-os-Montes</v>
      </c>
    </row>
    <row r="638" spans="1:6" ht="12.75" customHeight="1" x14ac:dyDescent="0.2">
      <c r="A638" s="57"/>
      <c r="B638" s="39" t="s">
        <v>171</v>
      </c>
      <c r="C638" s="40">
        <v>43307</v>
      </c>
      <c r="D638" s="20">
        <v>2154870</v>
      </c>
      <c r="E638" s="41">
        <v>2198177</v>
      </c>
      <c r="F638" t="str">
        <f>INDEX([1]Quadro!$B$1:$B$3005,MATCH(B638,[1]Quadro!$A$1:$A$3005,0),0)</f>
        <v>Douro</v>
      </c>
    </row>
    <row r="639" spans="1:6" ht="12.75" customHeight="1" x14ac:dyDescent="0.2">
      <c r="A639" s="57"/>
      <c r="B639" s="39" t="s">
        <v>172</v>
      </c>
      <c r="C639" s="40">
        <v>2280449</v>
      </c>
      <c r="D639" s="20">
        <v>16930419</v>
      </c>
      <c r="E639" s="41">
        <v>19210868</v>
      </c>
      <c r="F639" t="str">
        <f>INDEX([1]Quadro!$B$1:$B$3005,MATCH(B639,[1]Quadro!$A$1:$A$3005,0),0)</f>
        <v>Área Metropolitana de Lisboa</v>
      </c>
    </row>
    <row r="640" spans="1:6" ht="12.75" customHeight="1" x14ac:dyDescent="0.2">
      <c r="A640" s="57"/>
      <c r="B640" s="39" t="s">
        <v>173</v>
      </c>
      <c r="C640" s="40">
        <v>69310</v>
      </c>
      <c r="D640" s="20">
        <v>4671737</v>
      </c>
      <c r="E640" s="41">
        <v>4741047</v>
      </c>
      <c r="F640" t="str">
        <f>INDEX([1]Quadro!$B$1:$B$3005,MATCH(B640,[1]Quadro!$A$1:$A$3005,0),0)</f>
        <v>Alto Minho</v>
      </c>
    </row>
    <row r="641" spans="1:6" ht="12.75" customHeight="1" x14ac:dyDescent="0.2">
      <c r="A641" s="57"/>
      <c r="B641" s="39" t="s">
        <v>174</v>
      </c>
      <c r="C641" s="40">
        <v>1276675</v>
      </c>
      <c r="D641" s="20">
        <v>2648828</v>
      </c>
      <c r="E641" s="41">
        <v>3925503</v>
      </c>
      <c r="F641" t="str">
        <f>INDEX([1]Quadro!$B$1:$B$3005,MATCH(B641,[1]Quadro!$A$1:$A$3005,0),0)</f>
        <v>Algarve</v>
      </c>
    </row>
    <row r="642" spans="1:6" ht="12.75" customHeight="1" x14ac:dyDescent="0.2">
      <c r="A642" s="57"/>
      <c r="B642" s="39" t="s">
        <v>175</v>
      </c>
      <c r="C642" s="40">
        <v>0</v>
      </c>
      <c r="D642" s="20">
        <v>1557372</v>
      </c>
      <c r="E642" s="41">
        <v>1557372</v>
      </c>
      <c r="F642" t="str">
        <f>INDEX([1]Quadro!$B$1:$B$3005,MATCH(B642,[1]Quadro!$A$1:$A$3005,0),0)</f>
        <v>Ave</v>
      </c>
    </row>
    <row r="643" spans="1:6" ht="12.75" customHeight="1" x14ac:dyDescent="0.2">
      <c r="A643" s="57"/>
      <c r="B643" s="39" t="s">
        <v>176</v>
      </c>
      <c r="C643" s="40">
        <v>0</v>
      </c>
      <c r="D643" s="20">
        <v>734073</v>
      </c>
      <c r="E643" s="41">
        <v>734073</v>
      </c>
      <c r="F643" t="str">
        <f>INDEX([1]Quadro!$B$1:$B$3005,MATCH(B643,[1]Quadro!$A$1:$A$3005,0),0)</f>
        <v>Alto Alentejo</v>
      </c>
    </row>
    <row r="644" spans="1:6" ht="12.75" customHeight="1" x14ac:dyDescent="0.2">
      <c r="A644" s="57"/>
      <c r="B644" s="39" t="s">
        <v>177</v>
      </c>
      <c r="C644" s="40">
        <v>68151</v>
      </c>
      <c r="D644" s="20">
        <v>2857228</v>
      </c>
      <c r="E644" s="41">
        <v>2925379</v>
      </c>
      <c r="F644" t="str">
        <f>INDEX([1]Quadro!$B$1:$B$3005,MATCH(B644,[1]Quadro!$A$1:$A$3005,0),0)</f>
        <v>Alto Tâmega</v>
      </c>
    </row>
    <row r="645" spans="1:6" ht="12.75" customHeight="1" x14ac:dyDescent="0.2">
      <c r="A645" s="57"/>
      <c r="B645" s="39" t="s">
        <v>178</v>
      </c>
      <c r="C645" s="40">
        <v>445604</v>
      </c>
      <c r="D645" s="20">
        <v>5907162</v>
      </c>
      <c r="E645" s="41">
        <v>6352766</v>
      </c>
      <c r="F645" t="str">
        <f>INDEX([1]Quadro!$B$1:$B$3005,MATCH(B645,[1]Quadro!$A$1:$A$3005,0),0)</f>
        <v>Alentejo Central</v>
      </c>
    </row>
    <row r="646" spans="1:6" ht="12.75" customHeight="1" x14ac:dyDescent="0.2">
      <c r="A646" s="57"/>
      <c r="B646" s="39" t="s">
        <v>179</v>
      </c>
      <c r="C646" s="40">
        <v>1109408</v>
      </c>
      <c r="D646" s="20">
        <v>4255041</v>
      </c>
      <c r="E646" s="41">
        <v>5364449</v>
      </c>
      <c r="F646" t="str">
        <f>INDEX([1]Quadro!$B$1:$B$3005,MATCH(B646,[1]Quadro!$A$1:$A$3005,0),0)</f>
        <v>Região de Coimbra</v>
      </c>
    </row>
    <row r="647" spans="1:6" ht="12.75" customHeight="1" x14ac:dyDescent="0.2">
      <c r="A647" s="57"/>
      <c r="B647" s="39" t="s">
        <v>180</v>
      </c>
      <c r="C647" s="40">
        <v>10345463</v>
      </c>
      <c r="D647" s="20">
        <v>13725238</v>
      </c>
      <c r="E647" s="41">
        <v>24070701</v>
      </c>
      <c r="F647" t="str">
        <f>INDEX([1]Quadro!$B$1:$B$3005,MATCH(B647,[1]Quadro!$A$1:$A$3005,0),0)</f>
        <v>Área Metropolitana de Lisboa</v>
      </c>
    </row>
    <row r="648" spans="1:6" ht="12.75" customHeight="1" x14ac:dyDescent="0.2">
      <c r="A648" s="57"/>
      <c r="B648" s="39" t="s">
        <v>181</v>
      </c>
      <c r="C648" s="40">
        <v>78741</v>
      </c>
      <c r="D648" s="20">
        <v>1472628</v>
      </c>
      <c r="E648" s="41">
        <v>1551369</v>
      </c>
      <c r="F648" t="str">
        <f>INDEX([1]Quadro!$B$1:$B$3005,MATCH(B648,[1]Quadro!$A$1:$A$3005,0),0)</f>
        <v>Alentejo Central</v>
      </c>
    </row>
    <row r="649" spans="1:6" ht="12.75" customHeight="1" x14ac:dyDescent="0.2">
      <c r="A649" s="57"/>
      <c r="B649" s="39" t="s">
        <v>182</v>
      </c>
      <c r="C649" s="40">
        <v>127070</v>
      </c>
      <c r="D649" s="20">
        <v>2451234</v>
      </c>
      <c r="E649" s="41">
        <v>2578304</v>
      </c>
      <c r="F649" t="str">
        <f>INDEX([1]Quadro!$B$1:$B$3005,MATCH(B649,[1]Quadro!$A$1:$A$3005,0),0)</f>
        <v>Região de Coimbra</v>
      </c>
    </row>
    <row r="650" spans="1:6" ht="12.75" customHeight="1" x14ac:dyDescent="0.2">
      <c r="A650" s="57"/>
      <c r="B650" s="39" t="s">
        <v>183</v>
      </c>
      <c r="C650" s="40">
        <v>189630</v>
      </c>
      <c r="D650" s="20">
        <v>3789473</v>
      </c>
      <c r="E650" s="41">
        <v>3979103</v>
      </c>
      <c r="F650" t="str">
        <f>INDEX([1]Quadro!$B$1:$B$3005,MATCH(B650,[1]Quadro!$A$1:$A$3005,0),0)</f>
        <v>Baixo Alentejo</v>
      </c>
    </row>
    <row r="651" spans="1:6" ht="12.75" customHeight="1" x14ac:dyDescent="0.2">
      <c r="A651" s="57"/>
      <c r="B651" s="39" t="s">
        <v>184</v>
      </c>
      <c r="C651" s="40">
        <v>0</v>
      </c>
      <c r="D651" s="20">
        <v>630695</v>
      </c>
      <c r="E651" s="41">
        <v>630695</v>
      </c>
      <c r="F651" t="str">
        <f>INDEX([1]Quadro!$B$1:$B$3005,MATCH(B651,[1]Quadro!$A$1:$A$3005,0),0)</f>
        <v>Alentejo Central</v>
      </c>
    </row>
    <row r="652" spans="1:6" ht="12.75" customHeight="1" x14ac:dyDescent="0.2">
      <c r="A652" s="57"/>
      <c r="B652" s="39" t="s">
        <v>185</v>
      </c>
      <c r="C652" s="40">
        <v>10940</v>
      </c>
      <c r="D652" s="20">
        <v>1394091</v>
      </c>
      <c r="E652" s="41">
        <v>1405031</v>
      </c>
      <c r="F652" t="str">
        <f>INDEX([1]Quadro!$B$1:$B$3005,MATCH(B652,[1]Quadro!$A$1:$A$3005,0),0)</f>
        <v>Douro</v>
      </c>
    </row>
    <row r="653" spans="1:6" ht="12.75" customHeight="1" x14ac:dyDescent="0.2">
      <c r="A653" s="57"/>
      <c r="B653" s="39" t="s">
        <v>186</v>
      </c>
      <c r="C653" s="40">
        <v>173846</v>
      </c>
      <c r="D653" s="20">
        <v>3147234</v>
      </c>
      <c r="E653" s="41">
        <v>3321080</v>
      </c>
      <c r="F653" t="str">
        <f>INDEX([1]Quadro!$B$1:$B$3005,MATCH(B653,[1]Quadro!$A$1:$A$3005,0),0)</f>
        <v>Região de Aveiro</v>
      </c>
    </row>
    <row r="654" spans="1:6" ht="12.75" customHeight="1" x14ac:dyDescent="0.2">
      <c r="A654" s="57"/>
      <c r="B654" s="39" t="s">
        <v>187</v>
      </c>
      <c r="C654" s="40">
        <v>1839119</v>
      </c>
      <c r="D654" s="20">
        <v>7848148</v>
      </c>
      <c r="E654" s="41">
        <v>9687267</v>
      </c>
      <c r="F654" t="str">
        <f>INDEX([1]Quadro!$B$1:$B$3005,MATCH(B654,[1]Quadro!$A$1:$A$3005,0),0)</f>
        <v>Oeste</v>
      </c>
    </row>
    <row r="655" spans="1:6" ht="12.75" customHeight="1" x14ac:dyDescent="0.2">
      <c r="A655" s="57"/>
      <c r="B655" s="39" t="s">
        <v>188</v>
      </c>
      <c r="C655" s="40">
        <v>424370</v>
      </c>
      <c r="D655" s="20">
        <v>2946435</v>
      </c>
      <c r="E655" s="41">
        <v>3370805</v>
      </c>
      <c r="F655" t="str">
        <f>INDEX([1]Quadro!$B$1:$B$3005,MATCH(B655,[1]Quadro!$A$1:$A$3005,0),0)</f>
        <v>Viseu Dão Lafões</v>
      </c>
    </row>
    <row r="656" spans="1:6" ht="12.75" customHeight="1" x14ac:dyDescent="0.2">
      <c r="A656" s="57"/>
      <c r="B656" s="39" t="s">
        <v>189</v>
      </c>
      <c r="C656" s="40">
        <v>0</v>
      </c>
      <c r="D656" s="20">
        <v>1666494</v>
      </c>
      <c r="E656" s="41">
        <v>1666494</v>
      </c>
      <c r="F656" t="str">
        <f>INDEX([1]Quadro!$B$1:$B$3005,MATCH(B656,[1]Quadro!$A$1:$A$3005,0),0)</f>
        <v>Alto Alentejo</v>
      </c>
    </row>
    <row r="657" spans="1:6" ht="12.75" customHeight="1" x14ac:dyDescent="0.2">
      <c r="A657" s="57"/>
      <c r="B657" s="39" t="s">
        <v>190</v>
      </c>
      <c r="C657" s="40">
        <v>231707</v>
      </c>
      <c r="D657" s="20">
        <v>3542578</v>
      </c>
      <c r="E657" s="41">
        <v>3774285</v>
      </c>
      <c r="F657" t="str">
        <f>INDEX([1]Quadro!$B$1:$B$3005,MATCH(B657,[1]Quadro!$A$1:$A$3005,0),0)</f>
        <v>Oeste</v>
      </c>
    </row>
    <row r="658" spans="1:6" ht="12.75" customHeight="1" x14ac:dyDescent="0.2">
      <c r="A658" s="57"/>
      <c r="B658" s="39" t="s">
        <v>191</v>
      </c>
      <c r="C658" s="40">
        <v>483719</v>
      </c>
      <c r="D658" s="20">
        <v>6921537</v>
      </c>
      <c r="E658" s="41">
        <v>7405256</v>
      </c>
      <c r="F658" t="str">
        <f>INDEX([1]Quadro!$B$1:$B$3005,MATCH(B658,[1]Quadro!$A$1:$A$3005,0),0)</f>
        <v>Alentejo Litoral</v>
      </c>
    </row>
    <row r="659" spans="1:6" ht="12.75" customHeight="1" x14ac:dyDescent="0.2">
      <c r="A659" s="57"/>
      <c r="B659" s="39" t="s">
        <v>192</v>
      </c>
      <c r="C659" s="40">
        <v>59481069</v>
      </c>
      <c r="D659" s="20">
        <v>63800940</v>
      </c>
      <c r="E659" s="41">
        <v>123282009</v>
      </c>
      <c r="F659" t="str">
        <f>INDEX([1]Quadro!$B$1:$B$3005,MATCH(B659,[1]Quadro!$A$1:$A$3005,0),0)</f>
        <v>Área Metropolitana de Lisboa</v>
      </c>
    </row>
    <row r="660" spans="1:6" ht="12.75" customHeight="1" x14ac:dyDescent="0.2">
      <c r="A660" s="57"/>
      <c r="B660" s="39" t="s">
        <v>193</v>
      </c>
      <c r="C660" s="40">
        <v>50040</v>
      </c>
      <c r="D660" s="20">
        <v>1095674</v>
      </c>
      <c r="E660" s="41">
        <v>1145714</v>
      </c>
      <c r="F660" t="str">
        <f>INDEX([1]Quadro!$B$1:$B$3005,MATCH(B660,[1]Quadro!$A$1:$A$3005,0),0)</f>
        <v>Beira Baixa</v>
      </c>
    </row>
    <row r="661" spans="1:6" ht="12.75" customHeight="1" x14ac:dyDescent="0.2">
      <c r="A661" s="57"/>
      <c r="B661" s="39" t="s">
        <v>194</v>
      </c>
      <c r="C661" s="40">
        <v>5054237</v>
      </c>
      <c r="D661" s="20">
        <v>14222648</v>
      </c>
      <c r="E661" s="41">
        <v>19276885</v>
      </c>
      <c r="F661" t="str">
        <f>INDEX([1]Quadro!$B$1:$B$3005,MATCH(B661,[1]Quadro!$A$1:$A$3005,0),0)</f>
        <v>Algarve</v>
      </c>
    </row>
    <row r="662" spans="1:6" ht="12.75" customHeight="1" x14ac:dyDescent="0.2">
      <c r="A662" s="57"/>
      <c r="B662" s="39" t="s">
        <v>195</v>
      </c>
      <c r="C662" s="40">
        <v>766281</v>
      </c>
      <c r="D662" s="20">
        <v>15742816</v>
      </c>
      <c r="E662" s="41">
        <v>16509097</v>
      </c>
      <c r="F662" t="str">
        <f>INDEX([1]Quadro!$B$1:$B$3005,MATCH(B662,[1]Quadro!$A$1:$A$3005,0),0)</f>
        <v>Área Metropolitana do Porto</v>
      </c>
    </row>
    <row r="663" spans="1:6" ht="12.75" customHeight="1" x14ac:dyDescent="0.2">
      <c r="A663" s="57"/>
      <c r="B663" s="39" t="s">
        <v>196</v>
      </c>
      <c r="C663" s="40">
        <v>0</v>
      </c>
      <c r="D663" s="20">
        <v>1818786</v>
      </c>
      <c r="E663" s="41">
        <v>1818786</v>
      </c>
      <c r="F663" t="str">
        <f>INDEX([1]Quadro!$B$1:$B$3005,MATCH(B663,[1]Quadro!$A$1:$A$3005,0),0)</f>
        <v>Viseu Dão Lafões</v>
      </c>
    </row>
    <row r="664" spans="1:6" ht="12.75" customHeight="1" x14ac:dyDescent="0.2">
      <c r="A664" s="57"/>
      <c r="B664" s="39" t="s">
        <v>197</v>
      </c>
      <c r="C664" s="40">
        <v>430586</v>
      </c>
      <c r="D664" s="20">
        <v>4596513</v>
      </c>
      <c r="E664" s="41">
        <v>5027099</v>
      </c>
      <c r="F664" t="str">
        <f>INDEX([1]Quadro!$B$1:$B$3005,MATCH(B664,[1]Quadro!$A$1:$A$3005,0),0)</f>
        <v>Região de Aveiro</v>
      </c>
    </row>
    <row r="665" spans="1:6" ht="12.75" customHeight="1" x14ac:dyDescent="0.2">
      <c r="A665" s="57"/>
      <c r="B665" s="39" t="s">
        <v>198</v>
      </c>
      <c r="C665" s="40">
        <v>1382971</v>
      </c>
      <c r="D665" s="20">
        <v>5360059</v>
      </c>
      <c r="E665" s="41">
        <v>6743030</v>
      </c>
      <c r="F665" t="str">
        <f>INDEX([1]Quadro!$B$1:$B$3005,MATCH(B665,[1]Quadro!$A$1:$A$3005,0),0)</f>
        <v>Região de Coimbra</v>
      </c>
    </row>
    <row r="666" spans="1:6" ht="12.75" customHeight="1" x14ac:dyDescent="0.2">
      <c r="A666" s="57"/>
      <c r="B666" s="39" t="s">
        <v>199</v>
      </c>
      <c r="C666" s="40">
        <v>41687</v>
      </c>
      <c r="D666" s="20">
        <v>1756559</v>
      </c>
      <c r="E666" s="41">
        <v>1798246</v>
      </c>
      <c r="F666" t="str">
        <f>INDEX([1]Quadro!$B$1:$B$3005,MATCH(B666,[1]Quadro!$A$1:$A$3005,0),0)</f>
        <v>Baixo Alentejo</v>
      </c>
    </row>
    <row r="667" spans="1:6" ht="12.75" customHeight="1" x14ac:dyDescent="0.2">
      <c r="A667" s="57"/>
      <c r="B667" s="39" t="s">
        <v>200</v>
      </c>
      <c r="C667" s="40">
        <v>10245018</v>
      </c>
      <c r="D667" s="20">
        <v>14651434</v>
      </c>
      <c r="E667" s="41">
        <v>24896452</v>
      </c>
      <c r="F667" t="str">
        <f>INDEX([1]Quadro!$B$1:$B$3005,MATCH(B667,[1]Quadro!$A$1:$A$3005,0),0)</f>
        <v>Região de Aveiro</v>
      </c>
    </row>
    <row r="668" spans="1:6" ht="12.75" customHeight="1" x14ac:dyDescent="0.2">
      <c r="A668" s="57"/>
      <c r="B668" s="39" t="s">
        <v>201</v>
      </c>
      <c r="C668" s="40">
        <v>756057</v>
      </c>
      <c r="D668" s="20">
        <v>12729171</v>
      </c>
      <c r="E668" s="41">
        <v>13485228</v>
      </c>
      <c r="F668" t="str">
        <f>INDEX([1]Quadro!$B$1:$B$3005,MATCH(B668,[1]Quadro!$A$1:$A$3005,0),0)</f>
        <v>Tâmega e Sousa</v>
      </c>
    </row>
    <row r="669" spans="1:6" ht="12.75" customHeight="1" x14ac:dyDescent="0.2">
      <c r="A669" s="57"/>
      <c r="B669" s="39" t="s">
        <v>202</v>
      </c>
      <c r="C669" s="40">
        <v>7639780</v>
      </c>
      <c r="D669" s="20">
        <v>14462682</v>
      </c>
      <c r="E669" s="41">
        <v>22102462</v>
      </c>
      <c r="F669" t="str">
        <f>INDEX([1]Quadro!$B$1:$B$3005,MATCH(B669,[1]Quadro!$A$1:$A$3005,0),0)</f>
        <v>Área Metropolitana de Lisboa</v>
      </c>
    </row>
    <row r="670" spans="1:6" ht="12.75" customHeight="1" x14ac:dyDescent="0.2">
      <c r="A670" s="57"/>
      <c r="B670" s="39" t="s">
        <v>203</v>
      </c>
      <c r="C670" s="40">
        <v>21329</v>
      </c>
      <c r="D670" s="20">
        <v>1007767</v>
      </c>
      <c r="E670" s="41">
        <v>1029096</v>
      </c>
      <c r="F670" t="str">
        <f>INDEX([1]Quadro!$B$1:$B$3005,MATCH(B670,[1]Quadro!$A$1:$A$3005,0),0)</f>
        <v>Região de Coimbra</v>
      </c>
    </row>
    <row r="671" spans="1:6" ht="12.75" customHeight="1" x14ac:dyDescent="0.2">
      <c r="A671" s="57"/>
      <c r="B671" s="39" t="s">
        <v>204</v>
      </c>
      <c r="C671" s="40">
        <v>218314</v>
      </c>
      <c r="D671" s="20">
        <v>18198238</v>
      </c>
      <c r="E671" s="41">
        <v>18416552</v>
      </c>
      <c r="F671" t="str">
        <f>INDEX([1]Quadro!$B$1:$B$3005,MATCH(B671,[1]Quadro!$A$1:$A$3005,0),0)</f>
        <v>Área Metropolitana do Porto</v>
      </c>
    </row>
    <row r="672" spans="1:6" ht="12.75" customHeight="1" x14ac:dyDescent="0.2">
      <c r="A672" s="57"/>
      <c r="B672" s="39" t="s">
        <v>205</v>
      </c>
      <c r="C672" s="40">
        <v>347490</v>
      </c>
      <c r="D672" s="20">
        <v>1891219</v>
      </c>
      <c r="E672" s="41">
        <v>2238709</v>
      </c>
      <c r="F672" t="str">
        <f>INDEX([1]Quadro!$B$1:$B$3005,MATCH(B672,[1]Quadro!$A$1:$A$3005,0),0)</f>
        <v>Alto Minho</v>
      </c>
    </row>
    <row r="673" spans="1:6" ht="12.75" customHeight="1" x14ac:dyDescent="0.2">
      <c r="A673" s="57"/>
      <c r="B673" s="39" t="s">
        <v>206</v>
      </c>
      <c r="C673" s="40">
        <v>90805</v>
      </c>
      <c r="D673" s="20">
        <v>799965</v>
      </c>
      <c r="E673" s="41">
        <v>890770</v>
      </c>
      <c r="F673" t="str">
        <f>INDEX([1]Quadro!$B$1:$B$3005,MATCH(B673,[1]Quadro!$A$1:$A$3005,0),0)</f>
        <v>Região de Leiria</v>
      </c>
    </row>
    <row r="674" spans="1:6" ht="12.75" customHeight="1" x14ac:dyDescent="0.2">
      <c r="A674" s="57"/>
      <c r="B674" s="39" t="s">
        <v>207</v>
      </c>
      <c r="C674" s="40">
        <v>6438</v>
      </c>
      <c r="D674" s="20">
        <v>2336271</v>
      </c>
      <c r="E674" s="41">
        <v>2342709</v>
      </c>
      <c r="F674" t="str">
        <f>INDEX([1]Quadro!$B$1:$B$3005,MATCH(B674,[1]Quadro!$A$1:$A$3005,0),0)</f>
        <v>Região de Coimbra</v>
      </c>
    </row>
    <row r="675" spans="1:6" ht="12.75" customHeight="1" x14ac:dyDescent="0.2">
      <c r="A675" s="57"/>
      <c r="B675" s="39" t="s">
        <v>208</v>
      </c>
      <c r="C675" s="40">
        <v>1613922</v>
      </c>
      <c r="D675" s="20">
        <v>12531172</v>
      </c>
      <c r="E675" s="41">
        <v>14145094</v>
      </c>
      <c r="F675" t="str">
        <f>INDEX([1]Quadro!$B$1:$B$3005,MATCH(B675,[1]Quadro!$A$1:$A$3005,0),0)</f>
        <v>Tâmega e Sousa</v>
      </c>
    </row>
    <row r="676" spans="1:6" ht="12.75" customHeight="1" x14ac:dyDescent="0.2">
      <c r="A676" s="57"/>
      <c r="B676" s="39" t="s">
        <v>209</v>
      </c>
      <c r="C676" s="40">
        <v>0</v>
      </c>
      <c r="D676" s="20">
        <v>1123427</v>
      </c>
      <c r="E676" s="41">
        <v>1123427</v>
      </c>
      <c r="F676" t="str">
        <f>INDEX([1]Quadro!$B$1:$B$3005,MATCH(B676,[1]Quadro!$A$1:$A$3005,0),0)</f>
        <v>Viseu Dão Lafões</v>
      </c>
    </row>
    <row r="677" spans="1:6" ht="12.75" customHeight="1" x14ac:dyDescent="0.2">
      <c r="A677" s="57"/>
      <c r="B677" s="39" t="s">
        <v>210</v>
      </c>
      <c r="C677" s="40">
        <v>6027</v>
      </c>
      <c r="D677" s="20">
        <v>1348660</v>
      </c>
      <c r="E677" s="41">
        <v>1354687</v>
      </c>
      <c r="F677" t="str">
        <f>INDEX([1]Quadro!$B$1:$B$3005,MATCH(B677,[1]Quadro!$A$1:$A$3005,0),0)</f>
        <v>Beira Baixa</v>
      </c>
    </row>
    <row r="678" spans="1:6" ht="12.75" customHeight="1" x14ac:dyDescent="0.2">
      <c r="A678" s="57"/>
      <c r="B678" s="39" t="s">
        <v>211</v>
      </c>
      <c r="C678" s="40">
        <v>26607</v>
      </c>
      <c r="D678" s="20">
        <v>432088</v>
      </c>
      <c r="E678" s="41">
        <v>458695</v>
      </c>
      <c r="F678" t="str">
        <f>INDEX([1]Quadro!$B$1:$B$3005,MATCH(B678,[1]Quadro!$A$1:$A$3005,0),0)</f>
        <v>Douro</v>
      </c>
    </row>
    <row r="679" spans="1:6" ht="12.75" customHeight="1" x14ac:dyDescent="0.2">
      <c r="A679" s="57"/>
      <c r="B679" s="39" t="s">
        <v>212</v>
      </c>
      <c r="C679" s="40">
        <v>0</v>
      </c>
      <c r="D679" s="20">
        <v>765972</v>
      </c>
      <c r="E679" s="41">
        <v>765972</v>
      </c>
      <c r="F679" t="str">
        <f>INDEX([1]Quadro!$B$1:$B$3005,MATCH(B679,[1]Quadro!$A$1:$A$3005,0),0)</f>
        <v>Região de Coimbra</v>
      </c>
    </row>
    <row r="680" spans="1:6" ht="12.75" customHeight="1" x14ac:dyDescent="0.2">
      <c r="A680" s="57"/>
      <c r="B680" s="39" t="s">
        <v>213</v>
      </c>
      <c r="C680" s="40">
        <v>3568586</v>
      </c>
      <c r="D680" s="20">
        <v>10039530</v>
      </c>
      <c r="E680" s="41">
        <v>13608116</v>
      </c>
      <c r="F680" t="str">
        <f>INDEX([1]Quadro!$B$1:$B$3005,MATCH(B680,[1]Quadro!$A$1:$A$3005,0),0)</f>
        <v>Oeste</v>
      </c>
    </row>
    <row r="681" spans="1:6" ht="12.75" customHeight="1" x14ac:dyDescent="0.2">
      <c r="A681" s="57"/>
      <c r="B681" s="39" t="s">
        <v>214</v>
      </c>
      <c r="C681" s="40">
        <v>1349668</v>
      </c>
      <c r="D681" s="20">
        <v>6566568</v>
      </c>
      <c r="E681" s="41">
        <v>7916236</v>
      </c>
      <c r="F681" t="str">
        <f>INDEX([1]Quadro!$B$1:$B$3005,MATCH(B681,[1]Quadro!$A$1:$A$3005,0),0)</f>
        <v>Douro</v>
      </c>
    </row>
    <row r="682" spans="1:6" ht="12.75" customHeight="1" x14ac:dyDescent="0.2">
      <c r="A682" s="57"/>
      <c r="B682" s="39" t="s">
        <v>215</v>
      </c>
      <c r="C682" s="40">
        <v>0</v>
      </c>
      <c r="D682" s="20">
        <v>2121215</v>
      </c>
      <c r="E682" s="41">
        <v>2121215</v>
      </c>
      <c r="F682" t="str">
        <f>INDEX([1]Quadro!$B$1:$B$3005,MATCH(B682,[1]Quadro!$A$1:$A$3005,0),0)</f>
        <v>Beiras e Serra da Estrela</v>
      </c>
    </row>
    <row r="683" spans="1:6" ht="12.75" customHeight="1" x14ac:dyDescent="0.2">
      <c r="A683" s="57"/>
      <c r="B683" s="39" t="s">
        <v>216</v>
      </c>
      <c r="C683" s="40">
        <v>1560925</v>
      </c>
      <c r="D683" s="20">
        <v>14563079</v>
      </c>
      <c r="E683" s="41">
        <v>16124004</v>
      </c>
      <c r="F683" t="str">
        <f>INDEX([1]Quadro!$B$1:$B$3005,MATCH(B683,[1]Quadro!$A$1:$A$3005,0),0)</f>
        <v>Região de Leiria</v>
      </c>
    </row>
    <row r="684" spans="1:6" ht="12.75" customHeight="1" x14ac:dyDescent="0.2">
      <c r="A684" s="57"/>
      <c r="B684" s="39" t="s">
        <v>217</v>
      </c>
      <c r="C684" s="40">
        <v>1122445</v>
      </c>
      <c r="D684" s="20">
        <v>3551227</v>
      </c>
      <c r="E684" s="41">
        <v>4673672</v>
      </c>
      <c r="F684" t="str">
        <f>INDEX([1]Quadro!$B$1:$B$3005,MATCH(B684,[1]Quadro!$A$1:$A$3005,0),0)</f>
        <v>Alto Minho</v>
      </c>
    </row>
    <row r="685" spans="1:6" ht="12.75" customHeight="1" x14ac:dyDescent="0.2">
      <c r="A685" s="57"/>
      <c r="B685" s="39" t="s">
        <v>218</v>
      </c>
      <c r="C685" s="40">
        <v>78428</v>
      </c>
      <c r="D685" s="20">
        <v>9075933</v>
      </c>
      <c r="E685" s="41">
        <v>9154361</v>
      </c>
      <c r="F685" t="str">
        <f>INDEX([1]Quadro!$B$1:$B$3005,MATCH(B685,[1]Quadro!$A$1:$A$3005,0),0)</f>
        <v>Alto Minho</v>
      </c>
    </row>
    <row r="686" spans="1:6" ht="12.75" customHeight="1" x14ac:dyDescent="0.2">
      <c r="A686" s="57"/>
      <c r="B686" s="39" t="s">
        <v>219</v>
      </c>
      <c r="C686" s="40">
        <v>456976</v>
      </c>
      <c r="D686" s="20">
        <v>4862615</v>
      </c>
      <c r="E686" s="41">
        <v>5319591</v>
      </c>
      <c r="F686" t="str">
        <f>INDEX([1]Quadro!$B$1:$B$3005,MATCH(B686,[1]Quadro!$A$1:$A$3005,0),0)</f>
        <v>Alto Alentejo</v>
      </c>
    </row>
    <row r="687" spans="1:6" ht="12.75" customHeight="1" x14ac:dyDescent="0.2">
      <c r="A687" s="57"/>
      <c r="B687" s="39" t="s">
        <v>220</v>
      </c>
      <c r="C687" s="40">
        <v>2488515</v>
      </c>
      <c r="D687" s="20">
        <v>10042279</v>
      </c>
      <c r="E687" s="41">
        <v>12530794</v>
      </c>
      <c r="F687" t="str">
        <f>INDEX([1]Quadro!$B$1:$B$3005,MATCH(B687,[1]Quadro!$A$1:$A$3005,0),0)</f>
        <v>Alto Alentejo</v>
      </c>
    </row>
    <row r="688" spans="1:6" ht="12.75" customHeight="1" x14ac:dyDescent="0.2">
      <c r="A688" s="57"/>
      <c r="B688" s="39" t="s">
        <v>221</v>
      </c>
      <c r="C688" s="40">
        <v>0</v>
      </c>
      <c r="D688" s="20">
        <v>1075991</v>
      </c>
      <c r="E688" s="41">
        <v>1075991</v>
      </c>
      <c r="F688" t="str">
        <f>INDEX([1]Quadro!$B$1:$B$3005,MATCH(B688,[1]Quadro!$A$1:$A$3005,0),0)</f>
        <v>Alentejo Central</v>
      </c>
    </row>
    <row r="689" spans="1:6" ht="12.75" customHeight="1" x14ac:dyDescent="0.2">
      <c r="A689" s="57"/>
      <c r="B689" s="39" t="s">
        <v>222</v>
      </c>
      <c r="C689" s="40">
        <v>16231611</v>
      </c>
      <c r="D689" s="20">
        <v>37300515</v>
      </c>
      <c r="E689" s="41">
        <v>53532126</v>
      </c>
      <c r="F689" t="str">
        <f>INDEX([1]Quadro!$B$1:$B$3005,MATCH(B689,[1]Quadro!$A$1:$A$3005,0),0)</f>
        <v>Algarve</v>
      </c>
    </row>
    <row r="690" spans="1:6" ht="12.75" customHeight="1" x14ac:dyDescent="0.2">
      <c r="A690" s="57"/>
      <c r="B690" s="39" t="s">
        <v>223</v>
      </c>
      <c r="C690" s="40">
        <v>100732014</v>
      </c>
      <c r="D690" s="20">
        <v>245234132</v>
      </c>
      <c r="E690" s="41">
        <v>345966146</v>
      </c>
      <c r="F690" t="str">
        <f>INDEX([1]Quadro!$B$1:$B$3005,MATCH(B690,[1]Quadro!$A$1:$A$3005,0),0)</f>
        <v>Área Metropolitana do Porto</v>
      </c>
    </row>
    <row r="691" spans="1:6" ht="12.75" customHeight="1" x14ac:dyDescent="0.2">
      <c r="A691" s="57"/>
      <c r="B691" s="39" t="s">
        <v>224</v>
      </c>
      <c r="C691" s="40">
        <v>1702981</v>
      </c>
      <c r="D691" s="20">
        <v>6346599</v>
      </c>
      <c r="E691" s="41">
        <v>8049580</v>
      </c>
      <c r="F691" t="str">
        <f>INDEX([1]Quadro!$B$1:$B$3005,MATCH(B691,[1]Quadro!$A$1:$A$3005,0),0)</f>
        <v>Região de Leiria</v>
      </c>
    </row>
    <row r="692" spans="1:6" ht="12.75" customHeight="1" x14ac:dyDescent="0.2">
      <c r="A692" s="57"/>
      <c r="B692" s="39" t="s">
        <v>225</v>
      </c>
      <c r="C692" s="40">
        <v>0</v>
      </c>
      <c r="D692" s="20">
        <v>4437835</v>
      </c>
      <c r="E692" s="41">
        <v>4437835</v>
      </c>
      <c r="F692" t="str">
        <f>INDEX([1]Quadro!$B$1:$B$3005,MATCH(B692,[1]Quadro!$A$1:$A$3005,0),0)</f>
        <v>Ave</v>
      </c>
    </row>
    <row r="693" spans="1:6" ht="12.75" customHeight="1" x14ac:dyDescent="0.2">
      <c r="A693" s="57"/>
      <c r="B693" s="39" t="s">
        <v>226</v>
      </c>
      <c r="C693" s="40">
        <v>4243712</v>
      </c>
      <c r="D693" s="20">
        <v>27190438</v>
      </c>
      <c r="E693" s="41">
        <v>31434150</v>
      </c>
      <c r="F693" t="str">
        <f>INDEX([1]Quadro!$B$1:$B$3005,MATCH(B693,[1]Quadro!$A$1:$A$3005,0),0)</f>
        <v>Área Metropolitana do Porto</v>
      </c>
    </row>
    <row r="694" spans="1:6" ht="12.75" customHeight="1" x14ac:dyDescent="0.2">
      <c r="A694" s="57"/>
      <c r="B694" s="39" t="s">
        <v>227</v>
      </c>
      <c r="C694" s="40">
        <v>348314</v>
      </c>
      <c r="D694" s="20">
        <v>1785177</v>
      </c>
      <c r="E694" s="41">
        <v>2133491</v>
      </c>
      <c r="F694" t="str">
        <f>INDEX([1]Quadro!$B$1:$B$3005,MATCH(B694,[1]Quadro!$A$1:$A$3005,0),0)</f>
        <v>Beira Baixa</v>
      </c>
    </row>
    <row r="695" spans="1:6" ht="12.75" customHeight="1" x14ac:dyDescent="0.2">
      <c r="A695" s="57"/>
      <c r="B695" s="39" t="s">
        <v>228</v>
      </c>
      <c r="C695" s="40">
        <v>0</v>
      </c>
      <c r="D695" s="20">
        <v>1273444</v>
      </c>
      <c r="E695" s="41">
        <v>1273444</v>
      </c>
      <c r="F695" t="str">
        <f>INDEX([1]Quadro!$B$1:$B$3005,MATCH(B695,[1]Quadro!$A$1:$A$3005,0),0)</f>
        <v>Alentejo Central</v>
      </c>
    </row>
    <row r="696" spans="1:6" ht="12.75" customHeight="1" x14ac:dyDescent="0.2">
      <c r="A696" s="57"/>
      <c r="B696" s="39" t="s">
        <v>229</v>
      </c>
      <c r="C696" s="40">
        <v>371305</v>
      </c>
      <c r="D696" s="20">
        <v>3052386</v>
      </c>
      <c r="E696" s="41">
        <v>3423691</v>
      </c>
      <c r="F696" t="str">
        <f>INDEX([1]Quadro!$B$1:$B$3005,MATCH(B696,[1]Quadro!$A$1:$A$3005,0),0)</f>
        <v>Alentejo Central</v>
      </c>
    </row>
    <row r="697" spans="1:6" ht="12.75" customHeight="1" x14ac:dyDescent="0.2">
      <c r="A697" s="57"/>
      <c r="B697" s="39" t="s">
        <v>230</v>
      </c>
      <c r="C697" s="40">
        <v>0</v>
      </c>
      <c r="D697" s="20">
        <v>1736071</v>
      </c>
      <c r="E697" s="41">
        <v>1736071</v>
      </c>
      <c r="F697" t="str">
        <f>INDEX([1]Quadro!$B$1:$B$3005,MATCH(B697,[1]Quadro!$A$1:$A$3005,0),0)</f>
        <v>Tâmega e Sousa</v>
      </c>
    </row>
    <row r="698" spans="1:6" ht="12.75" customHeight="1" x14ac:dyDescent="0.2">
      <c r="A698" s="57"/>
      <c r="B698" s="39" t="s">
        <v>231</v>
      </c>
      <c r="C698" s="40">
        <v>0</v>
      </c>
      <c r="D698" s="20">
        <v>857887</v>
      </c>
      <c r="E698" s="41">
        <v>857887</v>
      </c>
      <c r="F698" t="str">
        <f>INDEX([1]Quadro!$B$1:$B$3005,MATCH(B698,[1]Quadro!$A$1:$A$3005,0),0)</f>
        <v>Alto Tâmega</v>
      </c>
    </row>
    <row r="699" spans="1:6" ht="12.75" customHeight="1" x14ac:dyDescent="0.2">
      <c r="A699" s="57"/>
      <c r="B699" s="39" t="s">
        <v>232</v>
      </c>
      <c r="C699" s="40">
        <v>1390859</v>
      </c>
      <c r="D699" s="20">
        <v>7173903</v>
      </c>
      <c r="E699" s="41">
        <v>8564762</v>
      </c>
      <c r="F699" t="str">
        <f>INDEX([1]Quadro!$B$1:$B$3005,MATCH(B699,[1]Quadro!$A$1:$A$3005,0),0)</f>
        <v>Lezíria do Tejo</v>
      </c>
    </row>
    <row r="700" spans="1:6" ht="12.75" customHeight="1" x14ac:dyDescent="0.2">
      <c r="A700" s="57"/>
      <c r="B700" s="39" t="s">
        <v>233</v>
      </c>
      <c r="C700" s="40">
        <v>0</v>
      </c>
      <c r="D700" s="20">
        <v>803186</v>
      </c>
      <c r="E700" s="41">
        <v>803186</v>
      </c>
      <c r="F700" t="str">
        <f>INDEX([1]Quadro!$B$1:$B$3005,MATCH(B700,[1]Quadro!$A$1:$A$3005,0),0)</f>
        <v>Douro</v>
      </c>
    </row>
    <row r="701" spans="1:6" ht="12.75" customHeight="1" x14ac:dyDescent="0.2">
      <c r="A701" s="57"/>
      <c r="B701" s="39" t="s">
        <v>234</v>
      </c>
      <c r="C701" s="40">
        <v>297030</v>
      </c>
      <c r="D701" s="20">
        <v>3755036</v>
      </c>
      <c r="E701" s="41">
        <v>4052066</v>
      </c>
      <c r="F701" t="str">
        <f>INDEX([1]Quadro!$B$1:$B$3005,MATCH(B701,[1]Quadro!$A$1:$A$3005,0),0)</f>
        <v>Beiras e Serra da Estrela</v>
      </c>
    </row>
    <row r="702" spans="1:6" ht="12.75" customHeight="1" x14ac:dyDescent="0.2">
      <c r="A702" s="57"/>
      <c r="B702" s="39" t="s">
        <v>235</v>
      </c>
      <c r="C702" s="40">
        <v>23320646</v>
      </c>
      <c r="D702" s="20">
        <v>5062325</v>
      </c>
      <c r="E702" s="41">
        <v>28382971</v>
      </c>
      <c r="F702" t="str">
        <f>INDEX([1]Quadro!$B$1:$B$3005,MATCH(B702,[1]Quadro!$A$1:$A$3005,0),0)</f>
        <v>Lezíria do Tejo</v>
      </c>
    </row>
    <row r="703" spans="1:6" ht="12.75" customHeight="1" x14ac:dyDescent="0.2">
      <c r="A703" s="57"/>
      <c r="B703" s="39" t="s">
        <v>236</v>
      </c>
      <c r="C703" s="40">
        <v>103871</v>
      </c>
      <c r="D703" s="20">
        <v>2647750</v>
      </c>
      <c r="E703" s="41">
        <v>2751621</v>
      </c>
      <c r="F703" t="str">
        <f>INDEX([1]Quadro!$B$1:$B$3005,MATCH(B703,[1]Quadro!$A$1:$A$3005,0),0)</f>
        <v>Viseu Dão Lafões</v>
      </c>
    </row>
    <row r="704" spans="1:6" ht="12.75" customHeight="1" x14ac:dyDescent="0.2">
      <c r="A704" s="57"/>
      <c r="B704" s="39" t="s">
        <v>237</v>
      </c>
      <c r="C704" s="40">
        <v>589522</v>
      </c>
      <c r="D704" s="20">
        <v>1464689</v>
      </c>
      <c r="E704" s="41">
        <v>2054211</v>
      </c>
      <c r="F704" t="str">
        <f>INDEX([1]Quadro!$B$1:$B$3005,MATCH(B704,[1]Quadro!$A$1:$A$3005,0),0)</f>
        <v>Douro</v>
      </c>
    </row>
    <row r="705" spans="1:6" ht="12.75" customHeight="1" x14ac:dyDescent="0.2">
      <c r="A705" s="57"/>
      <c r="B705" s="39" t="s">
        <v>238</v>
      </c>
      <c r="C705" s="40">
        <v>9473590</v>
      </c>
      <c r="D705" s="20">
        <v>22389019</v>
      </c>
      <c r="E705" s="41">
        <v>31862609</v>
      </c>
      <c r="F705" t="str">
        <f>INDEX([1]Quadro!$B$1:$B$3005,MATCH(B705,[1]Quadro!$A$1:$A$3005,0),0)</f>
        <v>Lezíria do Tejo</v>
      </c>
    </row>
    <row r="706" spans="1:6" ht="12.75" customHeight="1" x14ac:dyDescent="0.2">
      <c r="A706" s="57"/>
      <c r="B706" s="39" t="s">
        <v>239</v>
      </c>
      <c r="C706" s="40">
        <v>852687</v>
      </c>
      <c r="D706" s="20">
        <v>9709457</v>
      </c>
      <c r="E706" s="41">
        <v>10562144</v>
      </c>
      <c r="F706" t="str">
        <f>INDEX([1]Quadro!$B$1:$B$3005,MATCH(B706,[1]Quadro!$A$1:$A$3005,0),0)</f>
        <v>Alentejo Litoral</v>
      </c>
    </row>
    <row r="707" spans="1:6" ht="12.75" customHeight="1" x14ac:dyDescent="0.2">
      <c r="A707" s="57"/>
      <c r="B707" s="39" t="s">
        <v>240</v>
      </c>
      <c r="C707" s="40">
        <v>7671092</v>
      </c>
      <c r="D707" s="20">
        <v>30841654</v>
      </c>
      <c r="E707" s="41">
        <v>38512746</v>
      </c>
      <c r="F707" t="str">
        <f>INDEX([1]Quadro!$B$1:$B$3005,MATCH(B707,[1]Quadro!$A$1:$A$3005,0),0)</f>
        <v>Área Metropolitana do Porto</v>
      </c>
    </row>
    <row r="708" spans="1:6" ht="12.75" customHeight="1" x14ac:dyDescent="0.2">
      <c r="A708" s="57"/>
      <c r="B708" s="39" t="s">
        <v>241</v>
      </c>
      <c r="C708" s="40">
        <v>50609</v>
      </c>
      <c r="D708" s="20">
        <v>3233251</v>
      </c>
      <c r="E708" s="41">
        <v>3283860</v>
      </c>
      <c r="F708" t="str">
        <f>INDEX([1]Quadro!$B$1:$B$3005,MATCH(B708,[1]Quadro!$A$1:$A$3005,0),0)</f>
        <v>Algarve</v>
      </c>
    </row>
    <row r="709" spans="1:6" ht="12.75" customHeight="1" x14ac:dyDescent="0.2">
      <c r="A709" s="57"/>
      <c r="B709" s="39" t="s">
        <v>242</v>
      </c>
      <c r="C709" s="40">
        <v>4229948</v>
      </c>
      <c r="D709" s="20">
        <v>11873853</v>
      </c>
      <c r="E709" s="41">
        <v>16103801</v>
      </c>
      <c r="F709" t="str">
        <f>INDEX([1]Quadro!$B$1:$B$3005,MATCH(B709,[1]Quadro!$A$1:$A$3005,0),0)</f>
        <v>Área Metropolitana do Porto</v>
      </c>
    </row>
    <row r="710" spans="1:6" ht="12.75" customHeight="1" x14ac:dyDescent="0.2">
      <c r="A710" s="57"/>
      <c r="B710" s="39" t="s">
        <v>243</v>
      </c>
      <c r="C710" s="40">
        <v>157476</v>
      </c>
      <c r="D710" s="20">
        <v>1283287</v>
      </c>
      <c r="E710" s="41">
        <v>1440763</v>
      </c>
      <c r="F710" t="str">
        <f>INDEX([1]Quadro!$B$1:$B$3005,MATCH(B710,[1]Quadro!$A$1:$A$3005,0),0)</f>
        <v>Douro</v>
      </c>
    </row>
    <row r="711" spans="1:6" ht="12.75" customHeight="1" x14ac:dyDescent="0.2">
      <c r="A711" s="57"/>
      <c r="B711" s="39" t="s">
        <v>244</v>
      </c>
      <c r="C711" s="40">
        <v>1252508</v>
      </c>
      <c r="D711" s="20">
        <v>3459386</v>
      </c>
      <c r="E711" s="41">
        <v>4711894</v>
      </c>
      <c r="F711" t="str">
        <f>INDEX([1]Quadro!$B$1:$B$3005,MATCH(B711,[1]Quadro!$A$1:$A$3005,0),0)</f>
        <v>Viseu Dão Lafões</v>
      </c>
    </row>
    <row r="712" spans="1:6" ht="12.75" customHeight="1" x14ac:dyDescent="0.2">
      <c r="A712" s="57"/>
      <c r="B712" s="39" t="s">
        <v>245</v>
      </c>
      <c r="C712" s="40">
        <v>0</v>
      </c>
      <c r="D712" s="20">
        <v>826851</v>
      </c>
      <c r="E712" s="41">
        <v>826851</v>
      </c>
      <c r="F712" t="str">
        <f>INDEX([1]Quadro!$B$1:$B$3005,MATCH(B712,[1]Quadro!$A$1:$A$3005,0),0)</f>
        <v>Médio Tejo</v>
      </c>
    </row>
    <row r="713" spans="1:6" ht="12.75" customHeight="1" x14ac:dyDescent="0.2">
      <c r="A713" s="57"/>
      <c r="B713" s="39" t="s">
        <v>246</v>
      </c>
      <c r="C713" s="40">
        <v>0</v>
      </c>
      <c r="D713" s="20">
        <v>1809034</v>
      </c>
      <c r="E713" s="41">
        <v>1809034</v>
      </c>
      <c r="F713" t="str">
        <f>INDEX([1]Quadro!$B$1:$B$3005,MATCH(B713,[1]Quadro!$A$1:$A$3005,0),0)</f>
        <v>Viseu Dão Lafões</v>
      </c>
    </row>
    <row r="714" spans="1:6" ht="12.75" customHeight="1" x14ac:dyDescent="0.2">
      <c r="A714" s="57"/>
      <c r="B714" s="39" t="s">
        <v>247</v>
      </c>
      <c r="C714" s="40">
        <v>1784298</v>
      </c>
      <c r="D714" s="20">
        <v>6866937</v>
      </c>
      <c r="E714" s="41">
        <v>8651235</v>
      </c>
      <c r="F714" t="str">
        <f>INDEX([1]Quadro!$B$1:$B$3005,MATCH(B714,[1]Quadro!$A$1:$A$3005,0),0)</f>
        <v>Beiras e Serra da Estrela</v>
      </c>
    </row>
    <row r="715" spans="1:6" ht="12.75" customHeight="1" x14ac:dyDescent="0.2">
      <c r="A715" s="57"/>
      <c r="B715" s="39" t="s">
        <v>248</v>
      </c>
      <c r="C715" s="40">
        <v>13728692</v>
      </c>
      <c r="D715" s="20">
        <v>40702328</v>
      </c>
      <c r="E715" s="41">
        <v>54431020</v>
      </c>
      <c r="F715" t="str">
        <f>INDEX([1]Quadro!$B$1:$B$3005,MATCH(B715,[1]Quadro!$A$1:$A$3005,0),0)</f>
        <v>Área Metropolitana de Lisboa</v>
      </c>
    </row>
    <row r="716" spans="1:6" ht="12.75" customHeight="1" x14ac:dyDescent="0.2">
      <c r="A716" s="57"/>
      <c r="B716" s="39" t="s">
        <v>249</v>
      </c>
      <c r="C716" s="40">
        <v>0</v>
      </c>
      <c r="D716" s="20">
        <v>997772</v>
      </c>
      <c r="E716" s="41">
        <v>997772</v>
      </c>
      <c r="F716" t="str">
        <f>INDEX([1]Quadro!$B$1:$B$3005,MATCH(B716,[1]Quadro!$A$1:$A$3005,0),0)</f>
        <v>Douro</v>
      </c>
    </row>
    <row r="717" spans="1:6" ht="12.75" customHeight="1" x14ac:dyDescent="0.2">
      <c r="A717" s="57"/>
      <c r="B717" s="39" t="s">
        <v>250</v>
      </c>
      <c r="C717" s="40">
        <v>273240</v>
      </c>
      <c r="D717" s="20">
        <v>3579815</v>
      </c>
      <c r="E717" s="41">
        <v>3853055</v>
      </c>
      <c r="F717" t="str">
        <f>INDEX([1]Quadro!$B$1:$B$3005,MATCH(B717,[1]Quadro!$A$1:$A$3005,0),0)</f>
        <v>Baixo Alentejo</v>
      </c>
    </row>
    <row r="718" spans="1:6" ht="12.75" customHeight="1" x14ac:dyDescent="0.2">
      <c r="A718" s="57"/>
      <c r="B718" s="39" t="s">
        <v>251</v>
      </c>
      <c r="C718" s="40">
        <v>2976</v>
      </c>
      <c r="D718" s="20">
        <v>3782693</v>
      </c>
      <c r="E718" s="41">
        <v>3785669</v>
      </c>
      <c r="F718" t="str">
        <f>INDEX([1]Quadro!$B$1:$B$3005,MATCH(B718,[1]Quadro!$A$1:$A$3005,0),0)</f>
        <v>Médio Tejo</v>
      </c>
    </row>
    <row r="719" spans="1:6" ht="12.75" customHeight="1" x14ac:dyDescent="0.2">
      <c r="A719" s="57"/>
      <c r="B719" s="39" t="s">
        <v>252</v>
      </c>
      <c r="C719" s="40">
        <v>6479046</v>
      </c>
      <c r="D719" s="20">
        <v>13716417</v>
      </c>
      <c r="E719" s="41">
        <v>20195463</v>
      </c>
      <c r="F719" t="str">
        <f>INDEX([1]Quadro!$B$1:$B$3005,MATCH(B719,[1]Quadro!$A$1:$A$3005,0),0)</f>
        <v>Área Metropolitana de Lisboa</v>
      </c>
    </row>
    <row r="720" spans="1:6" ht="12.75" customHeight="1" x14ac:dyDescent="0.2">
      <c r="A720" s="57"/>
      <c r="B720" s="39" t="s">
        <v>253</v>
      </c>
      <c r="C720" s="40">
        <v>20007317</v>
      </c>
      <c r="D720" s="20">
        <v>49094630</v>
      </c>
      <c r="E720" s="41">
        <v>69101947</v>
      </c>
      <c r="F720" t="str">
        <f>INDEX([1]Quadro!$B$1:$B$3005,MATCH(B720,[1]Quadro!$A$1:$A$3005,0),0)</f>
        <v>Área Metropolitana de Lisboa</v>
      </c>
    </row>
    <row r="721" spans="1:6" ht="12.75" customHeight="1" x14ac:dyDescent="0.2">
      <c r="A721" s="57"/>
      <c r="B721" s="39" t="s">
        <v>254</v>
      </c>
      <c r="C721" s="40">
        <v>421708</v>
      </c>
      <c r="D721" s="20">
        <v>2281914</v>
      </c>
      <c r="E721" s="41">
        <v>2703622</v>
      </c>
      <c r="F721" t="str">
        <f>INDEX([1]Quadro!$B$1:$B$3005,MATCH(B721,[1]Quadro!$A$1:$A$3005,0),0)</f>
        <v>Região de Aveiro</v>
      </c>
    </row>
    <row r="722" spans="1:6" ht="12.75" customHeight="1" x14ac:dyDescent="0.2">
      <c r="A722" s="57"/>
      <c r="B722" s="39" t="s">
        <v>255</v>
      </c>
      <c r="C722" s="40">
        <v>3144120</v>
      </c>
      <c r="D722" s="20">
        <v>15117280</v>
      </c>
      <c r="E722" s="41">
        <v>18261400</v>
      </c>
      <c r="F722" t="str">
        <f>INDEX([1]Quadro!$B$1:$B$3005,MATCH(B722,[1]Quadro!$A$1:$A$3005,0),0)</f>
        <v>Algarve</v>
      </c>
    </row>
    <row r="723" spans="1:6" ht="12.75" customHeight="1" x14ac:dyDescent="0.2">
      <c r="A723" s="57"/>
      <c r="B723" s="39" t="s">
        <v>256</v>
      </c>
      <c r="C723" s="40">
        <v>19551440</v>
      </c>
      <c r="D723" s="20">
        <v>8174191</v>
      </c>
      <c r="E723" s="41">
        <v>27725631</v>
      </c>
      <c r="F723" t="str">
        <f>INDEX([1]Quadro!$B$1:$B$3005,MATCH(B723,[1]Quadro!$A$1:$A$3005,0),0)</f>
        <v>Alentejo Litoral</v>
      </c>
    </row>
    <row r="724" spans="1:6" ht="12.75" customHeight="1" x14ac:dyDescent="0.2">
      <c r="A724" s="57"/>
      <c r="B724" s="39" t="s">
        <v>257</v>
      </c>
      <c r="C724" s="40">
        <v>29412369</v>
      </c>
      <c r="D724" s="20">
        <v>99504805</v>
      </c>
      <c r="E724" s="41">
        <v>128917174</v>
      </c>
      <c r="F724" t="str">
        <f>INDEX([1]Quadro!$B$1:$B$3005,MATCH(B724,[1]Quadro!$A$1:$A$3005,0),0)</f>
        <v>Área Metropolitana de Lisboa</v>
      </c>
    </row>
    <row r="725" spans="1:6" ht="12.75" customHeight="1" x14ac:dyDescent="0.2">
      <c r="A725" s="57"/>
      <c r="B725" s="39" t="s">
        <v>258</v>
      </c>
      <c r="C725" s="40">
        <v>102140</v>
      </c>
      <c r="D725" s="20">
        <v>3035699</v>
      </c>
      <c r="E725" s="41">
        <v>3137839</v>
      </c>
      <c r="F725" t="str">
        <f>INDEX([1]Quadro!$B$1:$B$3005,MATCH(B725,[1]Quadro!$A$1:$A$3005,0),0)</f>
        <v>Oeste</v>
      </c>
    </row>
    <row r="726" spans="1:6" ht="12.75" customHeight="1" x14ac:dyDescent="0.2">
      <c r="A726" s="57"/>
      <c r="B726" s="39" t="s">
        <v>259</v>
      </c>
      <c r="C726" s="40">
        <v>126297</v>
      </c>
      <c r="D726" s="20">
        <v>3363128</v>
      </c>
      <c r="E726" s="41">
        <v>3489425</v>
      </c>
      <c r="F726" t="str">
        <f>INDEX([1]Quadro!$B$1:$B$3005,MATCH(B726,[1]Quadro!$A$1:$A$3005,0),0)</f>
        <v>Região de Coimbra</v>
      </c>
    </row>
    <row r="727" spans="1:6" ht="12.75" customHeight="1" x14ac:dyDescent="0.2">
      <c r="A727" s="57"/>
      <c r="B727" s="39" t="s">
        <v>260</v>
      </c>
      <c r="C727" s="40">
        <v>214993</v>
      </c>
      <c r="D727" s="20">
        <v>1110416</v>
      </c>
      <c r="E727" s="41">
        <v>1325409</v>
      </c>
      <c r="F727" t="str">
        <f>INDEX([1]Quadro!$B$1:$B$3005,MATCH(B727,[1]Quadro!$A$1:$A$3005,0),0)</f>
        <v>Alto Alentejo</v>
      </c>
    </row>
    <row r="728" spans="1:6" ht="12.75" customHeight="1" x14ac:dyDescent="0.2">
      <c r="A728" s="57"/>
      <c r="B728" s="39" t="s">
        <v>261</v>
      </c>
      <c r="C728" s="40">
        <v>255592</v>
      </c>
      <c r="D728" s="20">
        <v>2450886</v>
      </c>
      <c r="E728" s="41">
        <v>2706478</v>
      </c>
      <c r="F728" t="str">
        <f>INDEX([1]Quadro!$B$1:$B$3005,MATCH(B728,[1]Quadro!$A$1:$A$3005,0),0)</f>
        <v>Região de Coimbra</v>
      </c>
    </row>
    <row r="729" spans="1:6" ht="12.75" customHeight="1" x14ac:dyDescent="0.2">
      <c r="A729" s="57"/>
      <c r="B729" s="39" t="s">
        <v>262</v>
      </c>
      <c r="C729" s="40">
        <v>0</v>
      </c>
      <c r="D729" s="20">
        <v>976346</v>
      </c>
      <c r="E729" s="41">
        <v>976346</v>
      </c>
      <c r="F729" t="str">
        <f>INDEX([1]Quadro!$B$1:$B$3005,MATCH(B729,[1]Quadro!$A$1:$A$3005,0),0)</f>
        <v>Douro</v>
      </c>
    </row>
    <row r="730" spans="1:6" ht="12.75" customHeight="1" x14ac:dyDescent="0.2">
      <c r="A730" s="57"/>
      <c r="B730" s="39" t="s">
        <v>263</v>
      </c>
      <c r="C730" s="40">
        <v>135172</v>
      </c>
      <c r="D730" s="20">
        <v>1246657</v>
      </c>
      <c r="E730" s="41">
        <v>1381829</v>
      </c>
      <c r="F730" t="str">
        <f>INDEX([1]Quadro!$B$1:$B$3005,MATCH(B730,[1]Quadro!$A$1:$A$3005,0),0)</f>
        <v>Douro</v>
      </c>
    </row>
    <row r="731" spans="1:6" ht="12.75" customHeight="1" x14ac:dyDescent="0.2">
      <c r="A731" s="57"/>
      <c r="B731" s="39" t="s">
        <v>264</v>
      </c>
      <c r="C731" s="40">
        <v>4000617</v>
      </c>
      <c r="D731" s="20">
        <v>11801077</v>
      </c>
      <c r="E731" s="41">
        <v>15801694</v>
      </c>
      <c r="F731" t="str">
        <f>INDEX([1]Quadro!$B$1:$B$3005,MATCH(B731,[1]Quadro!$A$1:$A$3005,0),0)</f>
        <v>Algarve</v>
      </c>
    </row>
    <row r="732" spans="1:6" ht="12.75" customHeight="1" x14ac:dyDescent="0.2">
      <c r="A732" s="57"/>
      <c r="B732" s="39" t="s">
        <v>265</v>
      </c>
      <c r="C732" s="40">
        <v>334765</v>
      </c>
      <c r="D732" s="20">
        <v>2759513</v>
      </c>
      <c r="E732" s="41">
        <v>3094278</v>
      </c>
      <c r="F732" t="str">
        <f>INDEX([1]Quadro!$B$1:$B$3005,MATCH(B732,[1]Quadro!$A$1:$A$3005,0),0)</f>
        <v>Cávado</v>
      </c>
    </row>
    <row r="733" spans="1:6" ht="12.75" customHeight="1" x14ac:dyDescent="0.2">
      <c r="A733" s="57"/>
      <c r="B733" s="39" t="s">
        <v>266</v>
      </c>
      <c r="C733" s="40">
        <v>3617791</v>
      </c>
      <c r="D733" s="20">
        <v>13308971</v>
      </c>
      <c r="E733" s="41">
        <v>16926762</v>
      </c>
      <c r="F733" t="str">
        <f>INDEX([1]Quadro!$B$1:$B$3005,MATCH(B733,[1]Quadro!$A$1:$A$3005,0),0)</f>
        <v>Médio Tejo</v>
      </c>
    </row>
    <row r="734" spans="1:6" ht="12.75" customHeight="1" x14ac:dyDescent="0.2">
      <c r="A734" s="57"/>
      <c r="B734" s="39" t="s">
        <v>267</v>
      </c>
      <c r="C734" s="40">
        <v>609842</v>
      </c>
      <c r="D734" s="20">
        <v>4782598</v>
      </c>
      <c r="E734" s="41">
        <v>5392440</v>
      </c>
      <c r="F734" t="str">
        <f>INDEX([1]Quadro!$B$1:$B$3005,MATCH(B734,[1]Quadro!$A$1:$A$3005,0),0)</f>
        <v>Viseu Dão Lafões</v>
      </c>
    </row>
    <row r="735" spans="1:6" ht="12.75" customHeight="1" x14ac:dyDescent="0.2">
      <c r="A735" s="57"/>
      <c r="B735" s="39" t="s">
        <v>268</v>
      </c>
      <c r="C735" s="40">
        <v>136362</v>
      </c>
      <c r="D735" s="20">
        <v>2533284</v>
      </c>
      <c r="E735" s="41">
        <v>2669646</v>
      </c>
      <c r="F735" t="str">
        <f>INDEX([1]Quadro!$B$1:$B$3005,MATCH(B735,[1]Quadro!$A$1:$A$3005,0),0)</f>
        <v>Douro</v>
      </c>
    </row>
    <row r="736" spans="1:6" ht="12.75" customHeight="1" x14ac:dyDescent="0.2">
      <c r="A736" s="57"/>
      <c r="B736" s="39" t="s">
        <v>269</v>
      </c>
      <c r="C736" s="40">
        <v>4549238</v>
      </c>
      <c r="D736" s="20">
        <v>10380572</v>
      </c>
      <c r="E736" s="41">
        <v>14929810</v>
      </c>
      <c r="F736" t="str">
        <f>INDEX([1]Quadro!$B$1:$B$3005,MATCH(B736,[1]Quadro!$A$1:$A$3005,0),0)</f>
        <v>Médio Tejo</v>
      </c>
    </row>
    <row r="737" spans="1:6" ht="12.75" customHeight="1" x14ac:dyDescent="0.2">
      <c r="A737" s="57"/>
      <c r="B737" s="39" t="s">
        <v>270</v>
      </c>
      <c r="C737" s="40">
        <v>7604054</v>
      </c>
      <c r="D737" s="20">
        <v>29719569</v>
      </c>
      <c r="E737" s="41">
        <v>37323623</v>
      </c>
      <c r="F737" t="str">
        <f>INDEX([1]Quadro!$B$1:$B$3005,MATCH(B737,[1]Quadro!$A$1:$A$3005,0),0)</f>
        <v>Oeste</v>
      </c>
    </row>
    <row r="738" spans="1:6" ht="12.75" customHeight="1" x14ac:dyDescent="0.2">
      <c r="A738" s="57"/>
      <c r="B738" s="39" t="s">
        <v>271</v>
      </c>
      <c r="C738" s="40">
        <v>314377</v>
      </c>
      <c r="D738" s="20">
        <v>2421715</v>
      </c>
      <c r="E738" s="41">
        <v>2736092</v>
      </c>
      <c r="F738" t="str">
        <f>INDEX([1]Quadro!$B$1:$B$3005,MATCH(B738,[1]Quadro!$A$1:$A$3005,0),0)</f>
        <v>Beiras e Serra da Estrela</v>
      </c>
    </row>
    <row r="739" spans="1:6" ht="12.75" customHeight="1" x14ac:dyDescent="0.2">
      <c r="A739" s="57"/>
      <c r="B739" s="39" t="s">
        <v>272</v>
      </c>
      <c r="C739" s="40">
        <v>1048540</v>
      </c>
      <c r="D739" s="20">
        <v>5152075</v>
      </c>
      <c r="E739" s="41">
        <v>6200615</v>
      </c>
      <c r="F739" t="str">
        <f>INDEX([1]Quadro!$B$1:$B$3005,MATCH(B739,[1]Quadro!$A$1:$A$3005,0),0)</f>
        <v>Região de Aveiro</v>
      </c>
    </row>
    <row r="740" spans="1:6" ht="12.75" customHeight="1" x14ac:dyDescent="0.2">
      <c r="A740" s="57"/>
      <c r="B740" s="39" t="s">
        <v>273</v>
      </c>
      <c r="C740" s="40">
        <v>1753664</v>
      </c>
      <c r="D740" s="20">
        <v>4921039</v>
      </c>
      <c r="E740" s="41">
        <v>6674703</v>
      </c>
      <c r="F740" t="str">
        <f>INDEX([1]Quadro!$B$1:$B$3005,MATCH(B740,[1]Quadro!$A$1:$A$3005,0),0)</f>
        <v>Área Metropolitana do Porto</v>
      </c>
    </row>
    <row r="741" spans="1:6" ht="12.75" customHeight="1" x14ac:dyDescent="0.2">
      <c r="A741" s="57"/>
      <c r="B741" s="39" t="s">
        <v>274</v>
      </c>
      <c r="C741" s="40">
        <v>1362332</v>
      </c>
      <c r="D741" s="20">
        <v>7403681</v>
      </c>
      <c r="E741" s="41">
        <v>8766013</v>
      </c>
      <c r="F741" t="str">
        <f>INDEX([1]Quadro!$B$1:$B$3005,MATCH(B741,[1]Quadro!$A$1:$A$3005,0),0)</f>
        <v>Alto Minho</v>
      </c>
    </row>
    <row r="742" spans="1:6" ht="12.75" customHeight="1" x14ac:dyDescent="0.2">
      <c r="A742" s="57"/>
      <c r="B742" s="39" t="s">
        <v>275</v>
      </c>
      <c r="C742" s="40">
        <v>6217539</v>
      </c>
      <c r="D742" s="20">
        <v>19400789</v>
      </c>
      <c r="E742" s="41">
        <v>25618328</v>
      </c>
      <c r="F742" t="str">
        <f>INDEX([1]Quadro!$B$1:$B$3005,MATCH(B742,[1]Quadro!$A$1:$A$3005,0),0)</f>
        <v>Área Metropolitana do Porto</v>
      </c>
    </row>
    <row r="743" spans="1:6" ht="12.75" customHeight="1" x14ac:dyDescent="0.2">
      <c r="A743" s="57"/>
      <c r="B743" s="39" t="s">
        <v>276</v>
      </c>
      <c r="C743" s="40">
        <v>104349</v>
      </c>
      <c r="D743" s="20">
        <v>2961290</v>
      </c>
      <c r="E743" s="41">
        <v>3065639</v>
      </c>
      <c r="F743" t="str">
        <f>INDEX([1]Quadro!$B$1:$B$3005,MATCH(B743,[1]Quadro!$A$1:$A$3005,0),0)</f>
        <v>Alto Tâmega</v>
      </c>
    </row>
    <row r="744" spans="1:6" ht="12.75" customHeight="1" x14ac:dyDescent="0.2">
      <c r="A744" s="57"/>
      <c r="B744" s="39" t="s">
        <v>277</v>
      </c>
      <c r="C744" s="40">
        <v>11428</v>
      </c>
      <c r="D744" s="20">
        <v>3880225</v>
      </c>
      <c r="E744" s="41">
        <v>3891653</v>
      </c>
      <c r="F744" t="str">
        <f>INDEX([1]Quadro!$B$1:$B$3005,MATCH(B744,[1]Quadro!$A$1:$A$3005,0),0)</f>
        <v>Alentejo Central</v>
      </c>
    </row>
    <row r="745" spans="1:6" ht="12.75" customHeight="1" x14ac:dyDescent="0.2">
      <c r="A745" s="57"/>
      <c r="B745" s="39" t="s">
        <v>278</v>
      </c>
      <c r="C745" s="40">
        <v>60513</v>
      </c>
      <c r="D745" s="20">
        <v>1109787</v>
      </c>
      <c r="E745" s="41">
        <v>1170300</v>
      </c>
      <c r="F745" t="str">
        <f>INDEX([1]Quadro!$B$1:$B$3005,MATCH(B745,[1]Quadro!$A$1:$A$3005,0),0)</f>
        <v>Alentejo Central</v>
      </c>
    </row>
    <row r="746" spans="1:6" ht="12.75" customHeight="1" x14ac:dyDescent="0.2">
      <c r="A746" s="57"/>
      <c r="B746" s="39" t="s">
        <v>279</v>
      </c>
      <c r="C746" s="40">
        <v>5491956</v>
      </c>
      <c r="D746" s="20">
        <v>30388378</v>
      </c>
      <c r="E746" s="41">
        <v>35880334</v>
      </c>
      <c r="F746" t="str">
        <f>INDEX([1]Quadro!$B$1:$B$3005,MATCH(B746,[1]Quadro!$A$1:$A$3005,0),0)</f>
        <v>Alto Minho</v>
      </c>
    </row>
    <row r="747" spans="1:6" ht="12.75" customHeight="1" x14ac:dyDescent="0.2">
      <c r="A747" s="57"/>
      <c r="B747" s="39" t="s">
        <v>280</v>
      </c>
      <c r="C747" s="40">
        <v>1614013</v>
      </c>
      <c r="D747" s="20">
        <v>1421132</v>
      </c>
      <c r="E747" s="41">
        <v>3035145</v>
      </c>
      <c r="F747" t="str">
        <f>INDEX([1]Quadro!$B$1:$B$3005,MATCH(B747,[1]Quadro!$A$1:$A$3005,0),0)</f>
        <v>Baixo Alentejo</v>
      </c>
    </row>
    <row r="748" spans="1:6" ht="12.75" customHeight="1" x14ac:dyDescent="0.2">
      <c r="A748" s="57"/>
      <c r="B748" s="39" t="s">
        <v>281</v>
      </c>
      <c r="C748" s="40">
        <v>393130</v>
      </c>
      <c r="D748" s="20">
        <v>2201995</v>
      </c>
      <c r="E748" s="41">
        <v>2595125</v>
      </c>
      <c r="F748" t="str">
        <f>INDEX([1]Quadro!$B$1:$B$3005,MATCH(B748,[1]Quadro!$A$1:$A$3005,0),0)</f>
        <v>Ave</v>
      </c>
    </row>
    <row r="749" spans="1:6" ht="12.75" customHeight="1" x14ac:dyDescent="0.2">
      <c r="A749" s="57"/>
      <c r="B749" s="39" t="s">
        <v>282</v>
      </c>
      <c r="C749" s="40">
        <v>0</v>
      </c>
      <c r="D749" s="20">
        <v>448172</v>
      </c>
      <c r="E749" s="41">
        <v>448172</v>
      </c>
      <c r="F749" t="str">
        <f>INDEX([1]Quadro!$B$1:$B$3005,MATCH(B749,[1]Quadro!$A$1:$A$3005,0),0)</f>
        <v>Médio Tejo</v>
      </c>
    </row>
    <row r="750" spans="1:6" ht="12.75" customHeight="1" x14ac:dyDescent="0.2">
      <c r="A750" s="57"/>
      <c r="B750" s="39" t="s">
        <v>283</v>
      </c>
      <c r="C750" s="40">
        <v>1261084</v>
      </c>
      <c r="D750" s="20">
        <v>3978989</v>
      </c>
      <c r="E750" s="41">
        <v>5240073</v>
      </c>
      <c r="F750" t="str">
        <f>INDEX([1]Quadro!$B$1:$B$3005,MATCH(B750,[1]Quadro!$A$1:$A$3005,0),0)</f>
        <v>Algarve</v>
      </c>
    </row>
    <row r="751" spans="1:6" ht="12.75" customHeight="1" x14ac:dyDescent="0.2">
      <c r="A751" s="57"/>
      <c r="B751" s="39" t="s">
        <v>284</v>
      </c>
      <c r="C751" s="40">
        <v>4224631</v>
      </c>
      <c r="D751" s="20">
        <v>22335318</v>
      </c>
      <c r="E751" s="41">
        <v>26559949</v>
      </c>
      <c r="F751" t="str">
        <f>INDEX([1]Quadro!$B$1:$B$3005,MATCH(B751,[1]Quadro!$A$1:$A$3005,0),0)</f>
        <v>Área Metropolitana do Porto</v>
      </c>
    </row>
    <row r="752" spans="1:6" ht="12.75" customHeight="1" x14ac:dyDescent="0.2">
      <c r="A752" s="57"/>
      <c r="B752" s="39" t="s">
        <v>285</v>
      </c>
      <c r="C752" s="40">
        <v>1284</v>
      </c>
      <c r="D752" s="20">
        <v>1507996</v>
      </c>
      <c r="E752" s="41">
        <v>1509280</v>
      </c>
      <c r="F752" t="str">
        <f>INDEX([1]Quadro!$B$1:$B$3005,MATCH(B752,[1]Quadro!$A$1:$A$3005,0),0)</f>
        <v>Terras de Trás-os-Montes</v>
      </c>
    </row>
    <row r="753" spans="1:6" ht="12.75" customHeight="1" x14ac:dyDescent="0.2">
      <c r="A753" s="57"/>
      <c r="B753" s="39" t="s">
        <v>286</v>
      </c>
      <c r="C753" s="40">
        <v>17955895</v>
      </c>
      <c r="D753" s="20">
        <v>35585403</v>
      </c>
      <c r="E753" s="41">
        <v>53541298</v>
      </c>
      <c r="F753" t="str">
        <f>INDEX([1]Quadro!$B$1:$B$3005,MATCH(B753,[1]Quadro!$A$1:$A$3005,0),0)</f>
        <v>Área Metropolitana de Lisboa</v>
      </c>
    </row>
    <row r="754" spans="1:6" ht="12.75" customHeight="1" x14ac:dyDescent="0.2">
      <c r="A754" s="57"/>
      <c r="B754" s="39" t="s">
        <v>287</v>
      </c>
      <c r="C754" s="40">
        <v>0</v>
      </c>
      <c r="D754" s="20">
        <v>3305986</v>
      </c>
      <c r="E754" s="41">
        <v>3305986</v>
      </c>
      <c r="F754" t="str">
        <f>INDEX([1]Quadro!$B$1:$B$3005,MATCH(B754,[1]Quadro!$A$1:$A$3005,0),0)</f>
        <v>Médio Tejo</v>
      </c>
    </row>
    <row r="755" spans="1:6" ht="12.75" customHeight="1" x14ac:dyDescent="0.2">
      <c r="A755" s="57"/>
      <c r="B755" s="39" t="s">
        <v>288</v>
      </c>
      <c r="C755" s="40">
        <v>438770</v>
      </c>
      <c r="D755" s="20">
        <v>3306081</v>
      </c>
      <c r="E755" s="41">
        <v>3744851</v>
      </c>
      <c r="F755" t="str">
        <f>INDEX([1]Quadro!$B$1:$B$3005,MATCH(B755,[1]Quadro!$A$1:$A$3005,0),0)</f>
        <v>Alto Minho</v>
      </c>
    </row>
    <row r="756" spans="1:6" ht="12.75" customHeight="1" x14ac:dyDescent="0.2">
      <c r="A756" s="57"/>
      <c r="B756" s="39" t="s">
        <v>289</v>
      </c>
      <c r="C756" s="40">
        <v>9653980</v>
      </c>
      <c r="D756" s="20">
        <v>29712525</v>
      </c>
      <c r="E756" s="41">
        <v>39366505</v>
      </c>
      <c r="F756" t="str">
        <f>INDEX([1]Quadro!$B$1:$B$3005,MATCH(B756,[1]Quadro!$A$1:$A$3005,0),0)</f>
        <v>Ave</v>
      </c>
    </row>
    <row r="757" spans="1:6" ht="12.75" customHeight="1" x14ac:dyDescent="0.2">
      <c r="A757" s="57"/>
      <c r="B757" s="39" t="s">
        <v>290</v>
      </c>
      <c r="C757" s="40">
        <v>40540</v>
      </c>
      <c r="D757" s="20">
        <v>2534733</v>
      </c>
      <c r="E757" s="41">
        <v>2575273</v>
      </c>
      <c r="F757" t="str">
        <f>INDEX([1]Quadro!$B$1:$B$3005,MATCH(B757,[1]Quadro!$A$1:$A$3005,0),0)</f>
        <v>Douro</v>
      </c>
    </row>
    <row r="758" spans="1:6" ht="12.75" customHeight="1" x14ac:dyDescent="0.2">
      <c r="A758" s="57"/>
      <c r="B758" s="39" t="s">
        <v>291</v>
      </c>
      <c r="C758" s="40">
        <v>38556387</v>
      </c>
      <c r="D758" s="20">
        <v>82827145</v>
      </c>
      <c r="E758" s="41">
        <v>121383532</v>
      </c>
      <c r="F758" t="str">
        <f>INDEX([1]Quadro!$B$1:$B$3005,MATCH(B758,[1]Quadro!$A$1:$A$3005,0),0)</f>
        <v>Área Metropolitana do Porto</v>
      </c>
    </row>
    <row r="759" spans="1:6" ht="12.75" customHeight="1" x14ac:dyDescent="0.2">
      <c r="A759" s="57"/>
      <c r="B759" s="39" t="s">
        <v>292</v>
      </c>
      <c r="C759" s="40">
        <v>3904302</v>
      </c>
      <c r="D759" s="20">
        <v>17417924</v>
      </c>
      <c r="E759" s="41">
        <v>21322226</v>
      </c>
      <c r="F759" t="str">
        <f>INDEX([1]Quadro!$B$1:$B$3005,MATCH(B759,[1]Quadro!$A$1:$A$3005,0),0)</f>
        <v>Médio Tejo</v>
      </c>
    </row>
    <row r="760" spans="1:6" ht="12.75" customHeight="1" x14ac:dyDescent="0.2">
      <c r="A760" s="57"/>
      <c r="B760" s="39" t="s">
        <v>293</v>
      </c>
      <c r="C760" s="40">
        <v>0</v>
      </c>
      <c r="D760" s="20">
        <v>900414</v>
      </c>
      <c r="E760" s="41">
        <v>900414</v>
      </c>
      <c r="F760" t="str">
        <f>INDEX([1]Quadro!$B$1:$B$3005,MATCH(B760,[1]Quadro!$A$1:$A$3005,0),0)</f>
        <v>Viseu Dão Lafões</v>
      </c>
    </row>
    <row r="761" spans="1:6" ht="12.75" customHeight="1" x14ac:dyDescent="0.2">
      <c r="A761" s="57"/>
      <c r="B761" s="39" t="s">
        <v>294</v>
      </c>
      <c r="C761" s="40">
        <v>184366</v>
      </c>
      <c r="D761" s="20">
        <v>1567132</v>
      </c>
      <c r="E761" s="41">
        <v>1751498</v>
      </c>
      <c r="F761" t="str">
        <f>INDEX([1]Quadro!$B$1:$B$3005,MATCH(B761,[1]Quadro!$A$1:$A$3005,0),0)</f>
        <v>Região de Coimbra</v>
      </c>
    </row>
    <row r="762" spans="1:6" ht="12.75" customHeight="1" x14ac:dyDescent="0.2">
      <c r="A762" s="57"/>
      <c r="B762" s="39" t="s">
        <v>295</v>
      </c>
      <c r="C762" s="40">
        <v>83258</v>
      </c>
      <c r="D762" s="20">
        <v>3096498</v>
      </c>
      <c r="E762" s="41">
        <v>3179756</v>
      </c>
      <c r="F762" t="str">
        <f>INDEX([1]Quadro!$B$1:$B$3005,MATCH(B762,[1]Quadro!$A$1:$A$3005,0),0)</f>
        <v>Alto Tâmega</v>
      </c>
    </row>
    <row r="763" spans="1:6" ht="12.75" customHeight="1" x14ac:dyDescent="0.2">
      <c r="A763" s="57"/>
      <c r="B763" s="39" t="s">
        <v>296</v>
      </c>
      <c r="C763" s="40">
        <v>4980619</v>
      </c>
      <c r="D763" s="20">
        <v>16310797</v>
      </c>
      <c r="E763" s="41">
        <v>21291416</v>
      </c>
      <c r="F763" t="str">
        <f>INDEX([1]Quadro!$B$1:$B$3005,MATCH(B763,[1]Quadro!$A$1:$A$3005,0),0)</f>
        <v>Douro</v>
      </c>
    </row>
    <row r="764" spans="1:6" ht="12.75" customHeight="1" x14ac:dyDescent="0.2">
      <c r="A764" s="57"/>
      <c r="B764" s="39" t="s">
        <v>297</v>
      </c>
      <c r="C764" s="40">
        <v>3446692</v>
      </c>
      <c r="D764" s="20">
        <v>13389654</v>
      </c>
      <c r="E764" s="41">
        <v>16836346</v>
      </c>
      <c r="F764" t="str">
        <f>INDEX([1]Quadro!$B$1:$B$3005,MATCH(B764,[1]Quadro!$A$1:$A$3005,0),0)</f>
        <v>Algarve</v>
      </c>
    </row>
    <row r="765" spans="1:6" ht="12.75" customHeight="1" x14ac:dyDescent="0.2">
      <c r="A765" s="57"/>
      <c r="B765" s="39" t="s">
        <v>298</v>
      </c>
      <c r="C765" s="40">
        <v>442813</v>
      </c>
      <c r="D765" s="20">
        <v>842010</v>
      </c>
      <c r="E765" s="41">
        <v>1284823</v>
      </c>
      <c r="F765" t="str">
        <f>INDEX([1]Quadro!$B$1:$B$3005,MATCH(B765,[1]Quadro!$A$1:$A$3005,0),0)</f>
        <v>Beira Baixa</v>
      </c>
    </row>
    <row r="766" spans="1:6" ht="12.75" customHeight="1" x14ac:dyDescent="0.2">
      <c r="A766" s="57"/>
      <c r="B766" s="39" t="s">
        <v>299</v>
      </c>
      <c r="C766" s="40">
        <v>329228</v>
      </c>
      <c r="D766" s="20">
        <v>6918811</v>
      </c>
      <c r="E766" s="41">
        <v>7248039</v>
      </c>
      <c r="F766" t="str">
        <f>INDEX([1]Quadro!$B$1:$B$3005,MATCH(B766,[1]Quadro!$A$1:$A$3005,0),0)</f>
        <v>Cávado</v>
      </c>
    </row>
    <row r="767" spans="1:6" ht="12.75" customHeight="1" x14ac:dyDescent="0.2">
      <c r="A767" s="57"/>
      <c r="B767" s="39" t="s">
        <v>300</v>
      </c>
      <c r="C767" s="40">
        <v>11888</v>
      </c>
      <c r="D767" s="20">
        <v>2815616</v>
      </c>
      <c r="E767" s="41">
        <v>2827504</v>
      </c>
      <c r="F767" t="str">
        <f>INDEX([1]Quadro!$B$1:$B$3005,MATCH(B767,[1]Quadro!$A$1:$A$3005,0),0)</f>
        <v>Alentejo Central</v>
      </c>
    </row>
    <row r="768" spans="1:6" ht="12.75" customHeight="1" x14ac:dyDescent="0.2">
      <c r="A768" s="57"/>
      <c r="B768" s="39" t="s">
        <v>301</v>
      </c>
      <c r="C768" s="40">
        <v>2583</v>
      </c>
      <c r="D768" s="20">
        <v>1036649</v>
      </c>
      <c r="E768" s="41">
        <v>1039232</v>
      </c>
      <c r="F768" t="str">
        <f>INDEX([1]Quadro!$B$1:$B$3005,MATCH(B768,[1]Quadro!$A$1:$A$3005,0),0)</f>
        <v>Terras de Trás-os-Montes</v>
      </c>
    </row>
    <row r="769" spans="1:6" ht="12.75" customHeight="1" x14ac:dyDescent="0.2">
      <c r="A769" s="57"/>
      <c r="B769" s="39" t="s">
        <v>302</v>
      </c>
      <c r="C769" s="40">
        <v>0</v>
      </c>
      <c r="D769" s="20">
        <v>1323599</v>
      </c>
      <c r="E769" s="41">
        <v>1323599</v>
      </c>
      <c r="F769" t="str">
        <f>INDEX([1]Quadro!$B$1:$B$3005,MATCH(B769,[1]Quadro!$A$1:$A$3005,0),0)</f>
        <v>Terras de Trás-os-Montes</v>
      </c>
    </row>
    <row r="770" spans="1:6" ht="12.75" customHeight="1" x14ac:dyDescent="0.2">
      <c r="A770" s="57"/>
      <c r="B770" s="39" t="s">
        <v>303</v>
      </c>
      <c r="C770" s="40">
        <v>10124962</v>
      </c>
      <c r="D770" s="20">
        <v>29171055</v>
      </c>
      <c r="E770" s="41">
        <v>39296017</v>
      </c>
      <c r="F770" t="str">
        <f>INDEX([1]Quadro!$B$1:$B$3005,MATCH(B770,[1]Quadro!$A$1:$A$3005,0),0)</f>
        <v>Viseu Dão Lafões</v>
      </c>
    </row>
    <row r="771" spans="1:6" ht="12.75" customHeight="1" x14ac:dyDescent="0.2">
      <c r="A771" s="57"/>
      <c r="B771" s="39" t="s">
        <v>304</v>
      </c>
      <c r="C771" s="40">
        <v>96014</v>
      </c>
      <c r="D771" s="20">
        <v>1663086</v>
      </c>
      <c r="E771" s="41">
        <v>1759100</v>
      </c>
      <c r="F771" t="str">
        <f>INDEX([1]Quadro!$B$1:$B$3005,MATCH(B771,[1]Quadro!$A$1:$A$3005,0),0)</f>
        <v>Viseu Dão Lafões</v>
      </c>
    </row>
    <row r="772" spans="1:6" ht="12.75" customHeight="1" x14ac:dyDescent="0.2">
      <c r="A772" s="32" t="s">
        <v>307</v>
      </c>
      <c r="B772" s="30"/>
      <c r="C772" s="35">
        <v>1645528949</v>
      </c>
      <c r="D772" s="36">
        <v>3609318039</v>
      </c>
      <c r="E772" s="37">
        <v>5254846988</v>
      </c>
      <c r="F772" t="e">
        <f>INDEX([1]Quadro!$B$1:$B$3005,MATCH(B772,[1]Quadro!$A$1:$A$3005,0),0)</f>
        <v>#N/A</v>
      </c>
    </row>
    <row r="773" spans="1:6" ht="12.75" customHeight="1" x14ac:dyDescent="0.2">
      <c r="A773" s="32" t="s">
        <v>16</v>
      </c>
      <c r="B773" s="32" t="s">
        <v>30</v>
      </c>
      <c r="C773" s="35">
        <v>3699239</v>
      </c>
      <c r="D773" s="36">
        <v>1341895</v>
      </c>
      <c r="E773" s="37">
        <v>5041134</v>
      </c>
      <c r="F773" t="str">
        <f>INDEX([1]Quadro!$B$1:$B$3005,MATCH(B773,[1]Quadro!$A$1:$A$3005,0),0)</f>
        <v>Médio Tejo</v>
      </c>
    </row>
    <row r="774" spans="1:6" ht="12.75" customHeight="1" x14ac:dyDescent="0.2">
      <c r="A774" s="57"/>
      <c r="B774" s="39" t="s">
        <v>31</v>
      </c>
      <c r="C774" s="40">
        <v>874589</v>
      </c>
      <c r="D774" s="20">
        <v>1403912</v>
      </c>
      <c r="E774" s="41">
        <v>2278501</v>
      </c>
      <c r="F774" t="str">
        <f>INDEX([1]Quadro!$B$1:$B$3005,MATCH(B774,[1]Quadro!$A$1:$A$3005,0),0)</f>
        <v>Região de Aveiro</v>
      </c>
    </row>
    <row r="775" spans="1:6" ht="12.75" customHeight="1" x14ac:dyDescent="0.2">
      <c r="A775" s="57"/>
      <c r="B775" s="39" t="s">
        <v>32</v>
      </c>
      <c r="C775" s="40">
        <v>77690</v>
      </c>
      <c r="D775" s="20">
        <v>132932</v>
      </c>
      <c r="E775" s="41">
        <v>210622</v>
      </c>
      <c r="F775" t="str">
        <f>INDEX([1]Quadro!$B$1:$B$3005,MATCH(B775,[1]Quadro!$A$1:$A$3005,0),0)</f>
        <v>Viseu Dão Lafões</v>
      </c>
    </row>
    <row r="776" spans="1:6" ht="12.75" customHeight="1" x14ac:dyDescent="0.2">
      <c r="A776" s="57"/>
      <c r="B776" s="39" t="s">
        <v>33</v>
      </c>
      <c r="C776" s="40">
        <v>0</v>
      </c>
      <c r="D776" s="20">
        <v>460570</v>
      </c>
      <c r="E776" s="41">
        <v>460570</v>
      </c>
      <c r="F776" t="str">
        <f>INDEX([1]Quadro!$B$1:$B$3005,MATCH(B776,[1]Quadro!$A$1:$A$3005,0),0)</f>
        <v>Alentejo Central</v>
      </c>
    </row>
    <row r="777" spans="1:6" ht="12.75" customHeight="1" x14ac:dyDescent="0.2">
      <c r="A777" s="57"/>
      <c r="B777" s="39" t="s">
        <v>34</v>
      </c>
      <c r="C777" s="40">
        <v>0</v>
      </c>
      <c r="D777" s="20">
        <v>760191</v>
      </c>
      <c r="E777" s="41">
        <v>760191</v>
      </c>
      <c r="F777" t="str">
        <f>INDEX([1]Quadro!$B$1:$B$3005,MATCH(B777,[1]Quadro!$A$1:$A$3005,0),0)</f>
        <v>Região de Aveiro</v>
      </c>
    </row>
    <row r="778" spans="1:6" ht="12.75" customHeight="1" x14ac:dyDescent="0.2">
      <c r="A778" s="57"/>
      <c r="B778" s="39" t="s">
        <v>35</v>
      </c>
      <c r="C778" s="40">
        <v>2956009</v>
      </c>
      <c r="D778" s="20">
        <v>6431461</v>
      </c>
      <c r="E778" s="41">
        <v>9387470</v>
      </c>
      <c r="F778" t="str">
        <f>INDEX([1]Quadro!$B$1:$B$3005,MATCH(B778,[1]Quadro!$A$1:$A$3005,0),0)</f>
        <v>Algarve</v>
      </c>
    </row>
    <row r="779" spans="1:6" ht="12.75" customHeight="1" x14ac:dyDescent="0.2">
      <c r="A779" s="57"/>
      <c r="B779" s="39" t="s">
        <v>36</v>
      </c>
      <c r="C779" s="40">
        <v>127633</v>
      </c>
      <c r="D779" s="20">
        <v>1259878</v>
      </c>
      <c r="E779" s="41">
        <v>1387511</v>
      </c>
      <c r="F779" t="str">
        <f>INDEX([1]Quadro!$B$1:$B$3005,MATCH(B779,[1]Quadro!$A$1:$A$3005,0),0)</f>
        <v>Alentejo Litoral</v>
      </c>
    </row>
    <row r="780" spans="1:6" ht="12.75" customHeight="1" x14ac:dyDescent="0.2">
      <c r="A780" s="57"/>
      <c r="B780" s="39" t="s">
        <v>37</v>
      </c>
      <c r="C780" s="40">
        <v>0</v>
      </c>
      <c r="D780" s="20">
        <v>736259</v>
      </c>
      <c r="E780" s="41">
        <v>736259</v>
      </c>
      <c r="F780" t="str">
        <f>INDEX([1]Quadro!$B$1:$B$3005,MATCH(B780,[1]Quadro!$A$1:$A$3005,0),0)</f>
        <v>Médio Tejo</v>
      </c>
    </row>
    <row r="781" spans="1:6" ht="12.75" customHeight="1" x14ac:dyDescent="0.2">
      <c r="A781" s="57"/>
      <c r="B781" s="39" t="s">
        <v>38</v>
      </c>
      <c r="C781" s="40">
        <v>437436</v>
      </c>
      <c r="D781" s="20">
        <v>2228809</v>
      </c>
      <c r="E781" s="41">
        <v>2666245</v>
      </c>
      <c r="F781" t="str">
        <f>INDEX([1]Quadro!$B$1:$B$3005,MATCH(B781,[1]Quadro!$A$1:$A$3005,0),0)</f>
        <v>Oeste</v>
      </c>
    </row>
    <row r="782" spans="1:6" ht="12.75" customHeight="1" x14ac:dyDescent="0.2">
      <c r="A782" s="57"/>
      <c r="B782" s="39" t="s">
        <v>39</v>
      </c>
      <c r="C782" s="40">
        <v>0</v>
      </c>
      <c r="D782" s="20">
        <v>749287</v>
      </c>
      <c r="E782" s="41">
        <v>749287</v>
      </c>
      <c r="F782" t="str">
        <f>INDEX([1]Quadro!$B$1:$B$3005,MATCH(B782,[1]Quadro!$A$1:$A$3005,0),0)</f>
        <v>Área Metropolitana de Lisboa</v>
      </c>
    </row>
    <row r="783" spans="1:6" ht="12.75" customHeight="1" x14ac:dyDescent="0.2">
      <c r="A783" s="57"/>
      <c r="B783" s="39" t="s">
        <v>40</v>
      </c>
      <c r="C783" s="40">
        <v>0</v>
      </c>
      <c r="D783" s="20">
        <v>579553</v>
      </c>
      <c r="E783" s="41">
        <v>579553</v>
      </c>
      <c r="F783" t="str">
        <f>INDEX([1]Quadro!$B$1:$B$3005,MATCH(B783,[1]Quadro!$A$1:$A$3005,0),0)</f>
        <v>Algarve</v>
      </c>
    </row>
    <row r="784" spans="1:6" ht="12.75" customHeight="1" x14ac:dyDescent="0.2">
      <c r="A784" s="57"/>
      <c r="B784" s="39" t="s">
        <v>41</v>
      </c>
      <c r="C784" s="40">
        <v>1739755</v>
      </c>
      <c r="D784" s="20">
        <v>2221435</v>
      </c>
      <c r="E784" s="41">
        <v>3961190</v>
      </c>
      <c r="F784" t="str">
        <f>INDEX([1]Quadro!$B$1:$B$3005,MATCH(B784,[1]Quadro!$A$1:$A$3005,0),0)</f>
        <v>Oeste</v>
      </c>
    </row>
    <row r="785" spans="1:6" ht="12.75" customHeight="1" x14ac:dyDescent="0.2">
      <c r="A785" s="57"/>
      <c r="B785" s="39" t="s">
        <v>42</v>
      </c>
      <c r="C785" s="40">
        <v>0</v>
      </c>
      <c r="D785" s="20">
        <v>306380</v>
      </c>
      <c r="E785" s="41">
        <v>306380</v>
      </c>
      <c r="F785" t="str">
        <f>INDEX([1]Quadro!$B$1:$B$3005,MATCH(B785,[1]Quadro!$A$1:$A$3005,0),0)</f>
        <v>Terras de Trás-os-Montes</v>
      </c>
    </row>
    <row r="786" spans="1:6" ht="12.75" customHeight="1" x14ac:dyDescent="0.2">
      <c r="A786" s="57"/>
      <c r="B786" s="39" t="s">
        <v>43</v>
      </c>
      <c r="C786" s="40">
        <v>0</v>
      </c>
      <c r="D786" s="20">
        <v>717672</v>
      </c>
      <c r="E786" s="41">
        <v>717672</v>
      </c>
      <c r="F786" t="str">
        <f>INDEX([1]Quadro!$B$1:$B$3005,MATCH(B786,[1]Quadro!$A$1:$A$3005,0),0)</f>
        <v>Douro</v>
      </c>
    </row>
    <row r="787" spans="1:6" ht="12.75" customHeight="1" x14ac:dyDescent="0.2">
      <c r="A787" s="57"/>
      <c r="B787" s="39" t="s">
        <v>44</v>
      </c>
      <c r="C787" s="40">
        <v>35555</v>
      </c>
      <c r="D787" s="20">
        <v>766951</v>
      </c>
      <c r="E787" s="41">
        <v>802506</v>
      </c>
      <c r="F787" t="str">
        <f>INDEX([1]Quadro!$B$1:$B$3005,MATCH(B787,[1]Quadro!$A$1:$A$3005,0),0)</f>
        <v>Algarve</v>
      </c>
    </row>
    <row r="788" spans="1:6" ht="12.75" customHeight="1" x14ac:dyDescent="0.2">
      <c r="A788" s="57"/>
      <c r="B788" s="39" t="s">
        <v>45</v>
      </c>
      <c r="C788" s="40">
        <v>11105</v>
      </c>
      <c r="D788" s="20">
        <v>616714</v>
      </c>
      <c r="E788" s="41">
        <v>627819</v>
      </c>
      <c r="F788" t="str">
        <f>INDEX([1]Quadro!$B$1:$B$3005,MATCH(B788,[1]Quadro!$A$1:$A$3005,0),0)</f>
        <v>Baixo Alentejo</v>
      </c>
    </row>
    <row r="789" spans="1:6" ht="12.75" customHeight="1" x14ac:dyDescent="0.2">
      <c r="A789" s="57"/>
      <c r="B789" s="39" t="s">
        <v>46</v>
      </c>
      <c r="C789" s="40">
        <v>32505256</v>
      </c>
      <c r="D789" s="20">
        <v>7499177</v>
      </c>
      <c r="E789" s="41">
        <v>40004433</v>
      </c>
      <c r="F789" t="str">
        <f>INDEX([1]Quadro!$B$1:$B$3005,MATCH(B789,[1]Quadro!$A$1:$A$3005,0),0)</f>
        <v>Área Metropolitana de Lisboa</v>
      </c>
    </row>
    <row r="790" spans="1:6" ht="12.75" customHeight="1" x14ac:dyDescent="0.2">
      <c r="A790" s="57"/>
      <c r="B790" s="39" t="s">
        <v>47</v>
      </c>
      <c r="C790" s="40">
        <v>0</v>
      </c>
      <c r="D790" s="20">
        <v>501188</v>
      </c>
      <c r="E790" s="41">
        <v>501188</v>
      </c>
      <c r="F790" t="str">
        <f>INDEX([1]Quadro!$B$1:$B$3005,MATCH(B790,[1]Quadro!$A$1:$A$3005,0),0)</f>
        <v>Beiras e Serra da Estrela</v>
      </c>
    </row>
    <row r="791" spans="1:6" ht="12.75" customHeight="1" x14ac:dyDescent="0.2">
      <c r="A791" s="57"/>
      <c r="B791" s="39" t="s">
        <v>48</v>
      </c>
      <c r="C791" s="40">
        <v>37532</v>
      </c>
      <c r="D791" s="20">
        <v>766771</v>
      </c>
      <c r="E791" s="41">
        <v>804303</v>
      </c>
      <c r="F791" t="str">
        <f>INDEX([1]Quadro!$B$1:$B$3005,MATCH(B791,[1]Quadro!$A$1:$A$3005,0),0)</f>
        <v>Lezíria do Tejo</v>
      </c>
    </row>
    <row r="792" spans="1:6" ht="12.75" customHeight="1" x14ac:dyDescent="0.2">
      <c r="A792" s="57"/>
      <c r="B792" s="39" t="s">
        <v>49</v>
      </c>
      <c r="C792" s="40">
        <v>0</v>
      </c>
      <c r="D792" s="20">
        <v>391156</v>
      </c>
      <c r="E792" s="41">
        <v>391156</v>
      </c>
      <c r="F792" t="str">
        <f>INDEX([1]Quadro!$B$1:$B$3005,MATCH(B792,[1]Quadro!$A$1:$A$3005,0),0)</f>
        <v>Baixo Alentejo</v>
      </c>
    </row>
    <row r="793" spans="1:6" ht="12.75" customHeight="1" x14ac:dyDescent="0.2">
      <c r="A793" s="57"/>
      <c r="B793" s="39" t="s">
        <v>50</v>
      </c>
      <c r="C793" s="40">
        <v>0</v>
      </c>
      <c r="D793" s="20">
        <v>338276</v>
      </c>
      <c r="E793" s="41">
        <v>338276</v>
      </c>
      <c r="F793" t="str">
        <f>INDEX([1]Quadro!$B$1:$B$3005,MATCH(B793,[1]Quadro!$A$1:$A$3005,0),0)</f>
        <v>Lezíria do Tejo</v>
      </c>
    </row>
    <row r="794" spans="1:6" ht="12.75" customHeight="1" x14ac:dyDescent="0.2">
      <c r="A794" s="57"/>
      <c r="B794" s="39" t="s">
        <v>51</v>
      </c>
      <c r="C794" s="40">
        <v>0</v>
      </c>
      <c r="D794" s="20">
        <v>305685</v>
      </c>
      <c r="E794" s="41">
        <v>305685</v>
      </c>
      <c r="F794" t="str">
        <f>INDEX([1]Quadro!$B$1:$B$3005,MATCH(B794,[1]Quadro!$A$1:$A$3005,0),0)</f>
        <v>Alto Alentejo</v>
      </c>
    </row>
    <row r="795" spans="1:6" ht="12.75" customHeight="1" x14ac:dyDescent="0.2">
      <c r="A795" s="57"/>
      <c r="B795" s="39" t="s">
        <v>52</v>
      </c>
      <c r="C795" s="40">
        <v>0</v>
      </c>
      <c r="D795" s="20">
        <v>473553</v>
      </c>
      <c r="E795" s="41">
        <v>473553</v>
      </c>
      <c r="F795" t="str">
        <f>INDEX([1]Quadro!$B$1:$B$3005,MATCH(B795,[1]Quadro!$A$1:$A$3005,0),0)</f>
        <v>Região de Leiria</v>
      </c>
    </row>
    <row r="796" spans="1:6" ht="12.75" customHeight="1" x14ac:dyDescent="0.2">
      <c r="A796" s="57"/>
      <c r="B796" s="39" t="s">
        <v>53</v>
      </c>
      <c r="C796" s="40">
        <v>6316</v>
      </c>
      <c r="D796" s="20">
        <v>284956</v>
      </c>
      <c r="E796" s="41">
        <v>291272</v>
      </c>
      <c r="F796" t="str">
        <f>INDEX([1]Quadro!$B$1:$B$3005,MATCH(B796,[1]Quadro!$A$1:$A$3005,0),0)</f>
        <v>Baixo Alentejo</v>
      </c>
    </row>
    <row r="797" spans="1:6" ht="12.75" customHeight="1" x14ac:dyDescent="0.2">
      <c r="A797" s="57"/>
      <c r="B797" s="39" t="s">
        <v>54</v>
      </c>
      <c r="C797" s="40">
        <v>8253253</v>
      </c>
      <c r="D797" s="20">
        <v>6610882</v>
      </c>
      <c r="E797" s="41">
        <v>14864135</v>
      </c>
      <c r="F797" t="str">
        <f>INDEX([1]Quadro!$B$1:$B$3005,MATCH(B797,[1]Quadro!$A$1:$A$3005,0),0)</f>
        <v>Área Metropolitana de Lisboa</v>
      </c>
    </row>
    <row r="798" spans="1:6" ht="12.75" customHeight="1" x14ac:dyDescent="0.2">
      <c r="A798" s="57"/>
      <c r="B798" s="39" t="s">
        <v>55</v>
      </c>
      <c r="C798" s="40">
        <v>752593</v>
      </c>
      <c r="D798" s="20">
        <v>842795</v>
      </c>
      <c r="E798" s="41">
        <v>1595388</v>
      </c>
      <c r="F798" t="str">
        <f>INDEX([1]Quadro!$B$1:$B$3005,MATCH(B798,[1]Quadro!$A$1:$A$3005,0),0)</f>
        <v>Tâmega e Sousa</v>
      </c>
    </row>
    <row r="799" spans="1:6" ht="12.75" customHeight="1" x14ac:dyDescent="0.2">
      <c r="A799" s="57"/>
      <c r="B799" s="39" t="s">
        <v>56</v>
      </c>
      <c r="C799" s="40">
        <v>0</v>
      </c>
      <c r="D799" s="20">
        <v>381234</v>
      </c>
      <c r="E799" s="41">
        <v>381234</v>
      </c>
      <c r="F799" t="str">
        <f>INDEX([1]Quadro!$B$1:$B$3005,MATCH(B799,[1]Quadro!$A$1:$A$3005,0),0)</f>
        <v>Cávado</v>
      </c>
    </row>
    <row r="800" spans="1:6" ht="12.75" customHeight="1" x14ac:dyDescent="0.2">
      <c r="A800" s="57"/>
      <c r="B800" s="39" t="s">
        <v>57</v>
      </c>
      <c r="C800" s="40">
        <v>52964</v>
      </c>
      <c r="D800" s="20">
        <v>1498349</v>
      </c>
      <c r="E800" s="41">
        <v>1551313</v>
      </c>
      <c r="F800" t="str">
        <f>INDEX([1]Quadro!$B$1:$B$3005,MATCH(B800,[1]Quadro!$A$1:$A$3005,0),0)</f>
        <v>Região de Aveiro</v>
      </c>
    </row>
    <row r="801" spans="1:6" ht="12.75" customHeight="1" x14ac:dyDescent="0.2">
      <c r="A801" s="57"/>
      <c r="B801" s="39" t="s">
        <v>58</v>
      </c>
      <c r="C801" s="40">
        <v>1169</v>
      </c>
      <c r="D801" s="20">
        <v>541110</v>
      </c>
      <c r="E801" s="41">
        <v>542279</v>
      </c>
      <c r="F801" t="str">
        <f>INDEX([1]Quadro!$B$1:$B$3005,MATCH(B801,[1]Quadro!$A$1:$A$3005,0),0)</f>
        <v>Região de Leiria</v>
      </c>
    </row>
    <row r="802" spans="1:6" ht="12.75" customHeight="1" x14ac:dyDescent="0.2">
      <c r="A802" s="57"/>
      <c r="B802" s="39" t="s">
        <v>59</v>
      </c>
      <c r="C802" s="40">
        <v>211587</v>
      </c>
      <c r="D802" s="20">
        <v>862577</v>
      </c>
      <c r="E802" s="41">
        <v>1074164</v>
      </c>
      <c r="F802" t="str">
        <f>INDEX([1]Quadro!$B$1:$B$3005,MATCH(B802,[1]Quadro!$A$1:$A$3005,0),0)</f>
        <v>Alto Minho</v>
      </c>
    </row>
    <row r="803" spans="1:6" ht="12.75" customHeight="1" x14ac:dyDescent="0.2">
      <c r="A803" s="57"/>
      <c r="B803" s="39" t="s">
        <v>60</v>
      </c>
      <c r="C803" s="40">
        <v>302448</v>
      </c>
      <c r="D803" s="20">
        <v>869713</v>
      </c>
      <c r="E803" s="41">
        <v>1172161</v>
      </c>
      <c r="F803" t="str">
        <f>INDEX([1]Quadro!$B$1:$B$3005,MATCH(B803,[1]Quadro!$A$1:$A$3005,0),0)</f>
        <v>Região de Coimbra</v>
      </c>
    </row>
    <row r="804" spans="1:6" ht="12.75" customHeight="1" x14ac:dyDescent="0.2">
      <c r="A804" s="57"/>
      <c r="B804" s="39" t="s">
        <v>61</v>
      </c>
      <c r="C804" s="40">
        <v>44770</v>
      </c>
      <c r="D804" s="20">
        <v>277799</v>
      </c>
      <c r="E804" s="41">
        <v>322569</v>
      </c>
      <c r="F804" t="str">
        <f>INDEX([1]Quadro!$B$1:$B$3005,MATCH(B804,[1]Quadro!$A$1:$A$3005,0),0)</f>
        <v>Douro</v>
      </c>
    </row>
    <row r="805" spans="1:6" ht="12.75" customHeight="1" x14ac:dyDescent="0.2">
      <c r="A805" s="57"/>
      <c r="B805" s="39" t="s">
        <v>62</v>
      </c>
      <c r="C805" s="40">
        <v>211857</v>
      </c>
      <c r="D805" s="20">
        <v>506005</v>
      </c>
      <c r="E805" s="41">
        <v>717862</v>
      </c>
      <c r="F805" t="str">
        <f>INDEX([1]Quadro!$B$1:$B$3005,MATCH(B805,[1]Quadro!$A$1:$A$3005,0),0)</f>
        <v>Área Metropolitana do Porto</v>
      </c>
    </row>
    <row r="806" spans="1:6" ht="12.75" customHeight="1" x14ac:dyDescent="0.2">
      <c r="A806" s="57"/>
      <c r="B806" s="39" t="s">
        <v>63</v>
      </c>
      <c r="C806" s="40">
        <v>78300</v>
      </c>
      <c r="D806" s="20">
        <v>649592</v>
      </c>
      <c r="E806" s="41">
        <v>727892</v>
      </c>
      <c r="F806" t="str">
        <f>INDEX([1]Quadro!$B$1:$B$3005,MATCH(B806,[1]Quadro!$A$1:$A$3005,0),0)</f>
        <v>Alentejo Central</v>
      </c>
    </row>
    <row r="807" spans="1:6" ht="12.75" customHeight="1" x14ac:dyDescent="0.2">
      <c r="A807" s="57"/>
      <c r="B807" s="39" t="s">
        <v>64</v>
      </c>
      <c r="C807" s="40">
        <v>0</v>
      </c>
      <c r="D807" s="20">
        <v>354037</v>
      </c>
      <c r="E807" s="41">
        <v>354037</v>
      </c>
      <c r="F807" t="str">
        <f>INDEX([1]Quadro!$B$1:$B$3005,MATCH(B807,[1]Quadro!$A$1:$A$3005,0),0)</f>
        <v>Alto Alentejo</v>
      </c>
    </row>
    <row r="808" spans="1:6" ht="12.75" customHeight="1" x14ac:dyDescent="0.2">
      <c r="A808" s="57"/>
      <c r="B808" s="39" t="s">
        <v>65</v>
      </c>
      <c r="C808" s="40">
        <v>0</v>
      </c>
      <c r="D808" s="20">
        <v>497654</v>
      </c>
      <c r="E808" s="41">
        <v>497654</v>
      </c>
      <c r="F808" t="str">
        <f>INDEX([1]Quadro!$B$1:$B$3005,MATCH(B808,[1]Quadro!$A$1:$A$3005,0),0)</f>
        <v>Oeste</v>
      </c>
    </row>
    <row r="809" spans="1:6" ht="12.75" customHeight="1" x14ac:dyDescent="0.2">
      <c r="A809" s="57"/>
      <c r="B809" s="39" t="s">
        <v>66</v>
      </c>
      <c r="C809" s="40">
        <v>9978328</v>
      </c>
      <c r="D809" s="20">
        <v>4343386</v>
      </c>
      <c r="E809" s="41">
        <v>14321714</v>
      </c>
      <c r="F809" t="str">
        <f>INDEX([1]Quadro!$B$1:$B$3005,MATCH(B809,[1]Quadro!$A$1:$A$3005,0),0)</f>
        <v>Região de Aveiro</v>
      </c>
    </row>
    <row r="810" spans="1:6" ht="12.75" customHeight="1" x14ac:dyDescent="0.2">
      <c r="A810" s="57"/>
      <c r="B810" s="39" t="s">
        <v>67</v>
      </c>
      <c r="C810" s="40">
        <v>0</v>
      </c>
      <c r="D810" s="20">
        <v>575183</v>
      </c>
      <c r="E810" s="41">
        <v>575183</v>
      </c>
      <c r="F810" t="str">
        <f>INDEX([1]Quadro!$B$1:$B$3005,MATCH(B810,[1]Quadro!$A$1:$A$3005,0),0)</f>
        <v>Alto Alentejo</v>
      </c>
    </row>
    <row r="811" spans="1:6" ht="12.75" customHeight="1" x14ac:dyDescent="0.2">
      <c r="A811" s="57"/>
      <c r="B811" s="39" t="s">
        <v>68</v>
      </c>
      <c r="C811" s="40">
        <v>1655481</v>
      </c>
      <c r="D811" s="20">
        <v>1269225</v>
      </c>
      <c r="E811" s="41">
        <v>2924706</v>
      </c>
      <c r="F811" t="str">
        <f>INDEX([1]Quadro!$B$1:$B$3005,MATCH(B811,[1]Quadro!$A$1:$A$3005,0),0)</f>
        <v>Lezíria do Tejo</v>
      </c>
    </row>
    <row r="812" spans="1:6" ht="12.75" customHeight="1" x14ac:dyDescent="0.2">
      <c r="A812" s="57"/>
      <c r="B812" s="39" t="s">
        <v>69</v>
      </c>
      <c r="C812" s="40">
        <v>113745</v>
      </c>
      <c r="D812" s="20">
        <v>457527</v>
      </c>
      <c r="E812" s="41">
        <v>571272</v>
      </c>
      <c r="F812" t="str">
        <f>INDEX([1]Quadro!$B$1:$B$3005,MATCH(B812,[1]Quadro!$A$1:$A$3005,0),0)</f>
        <v>Tâmega e Sousa</v>
      </c>
    </row>
    <row r="813" spans="1:6" ht="12.75" customHeight="1" x14ac:dyDescent="0.2">
      <c r="A813" s="57"/>
      <c r="B813" s="39" t="s">
        <v>70</v>
      </c>
      <c r="C813" s="40">
        <v>593710</v>
      </c>
      <c r="D813" s="20">
        <v>2807871</v>
      </c>
      <c r="E813" s="41">
        <v>3401581</v>
      </c>
      <c r="F813" t="str">
        <f>INDEX([1]Quadro!$B$1:$B$3005,MATCH(B813,[1]Quadro!$A$1:$A$3005,0),0)</f>
        <v>Cávado</v>
      </c>
    </row>
    <row r="814" spans="1:6" ht="12.75" customHeight="1" x14ac:dyDescent="0.2">
      <c r="A814" s="57"/>
      <c r="B814" s="39" t="s">
        <v>71</v>
      </c>
      <c r="C814" s="40">
        <v>3884</v>
      </c>
      <c r="D814" s="20">
        <v>111658</v>
      </c>
      <c r="E814" s="41">
        <v>115542</v>
      </c>
      <c r="F814" t="str">
        <f>INDEX([1]Quadro!$B$1:$B$3005,MATCH(B814,[1]Quadro!$A$1:$A$3005,0),0)</f>
        <v>Baixo Alentejo</v>
      </c>
    </row>
    <row r="815" spans="1:6" ht="12.75" customHeight="1" x14ac:dyDescent="0.2">
      <c r="A815" s="57"/>
      <c r="B815" s="39" t="s">
        <v>72</v>
      </c>
      <c r="C815" s="40">
        <v>7393673</v>
      </c>
      <c r="D815" s="20">
        <v>3428872</v>
      </c>
      <c r="E815" s="41">
        <v>10822545</v>
      </c>
      <c r="F815" t="str">
        <f>INDEX([1]Quadro!$B$1:$B$3005,MATCH(B815,[1]Quadro!$A$1:$A$3005,0),0)</f>
        <v>Área Metropolitana de Lisboa</v>
      </c>
    </row>
    <row r="816" spans="1:6" ht="12.75" customHeight="1" x14ac:dyDescent="0.2">
      <c r="A816" s="57"/>
      <c r="B816" s="39" t="s">
        <v>73</v>
      </c>
      <c r="C816" s="40">
        <v>193079</v>
      </c>
      <c r="D816" s="20">
        <v>318793</v>
      </c>
      <c r="E816" s="41">
        <v>511872</v>
      </c>
      <c r="F816" t="str">
        <f>INDEX([1]Quadro!$B$1:$B$3005,MATCH(B816,[1]Quadro!$A$1:$A$3005,0),0)</f>
        <v>Região de Leiria</v>
      </c>
    </row>
    <row r="817" spans="1:6" ht="12.75" customHeight="1" x14ac:dyDescent="0.2">
      <c r="A817" s="57"/>
      <c r="B817" s="39" t="s">
        <v>74</v>
      </c>
      <c r="C817" s="40">
        <v>5173392</v>
      </c>
      <c r="D817" s="20">
        <v>3117292</v>
      </c>
      <c r="E817" s="41">
        <v>8290684</v>
      </c>
      <c r="F817" t="str">
        <f>INDEX([1]Quadro!$B$1:$B$3005,MATCH(B817,[1]Quadro!$A$1:$A$3005,0),0)</f>
        <v>Baixo Alentejo</v>
      </c>
    </row>
    <row r="818" spans="1:6" ht="12.75" customHeight="1" x14ac:dyDescent="0.2">
      <c r="A818" s="57"/>
      <c r="B818" s="39" t="s">
        <v>75</v>
      </c>
      <c r="C818" s="40">
        <v>0</v>
      </c>
      <c r="D818" s="20">
        <v>727737</v>
      </c>
      <c r="E818" s="41">
        <v>727737</v>
      </c>
      <c r="F818" t="str">
        <f>INDEX([1]Quadro!$B$1:$B$3005,MATCH(B818,[1]Quadro!$A$1:$A$3005,0),0)</f>
        <v>Beiras e Serra da Estrela</v>
      </c>
    </row>
    <row r="819" spans="1:6" ht="12.75" customHeight="1" x14ac:dyDescent="0.2">
      <c r="A819" s="57"/>
      <c r="B819" s="39" t="s">
        <v>76</v>
      </c>
      <c r="C819" s="40">
        <v>590587</v>
      </c>
      <c r="D819" s="20">
        <v>1787340</v>
      </c>
      <c r="E819" s="41">
        <v>2377927</v>
      </c>
      <c r="F819" t="str">
        <f>INDEX([1]Quadro!$B$1:$B$3005,MATCH(B819,[1]Quadro!$A$1:$A$3005,0),0)</f>
        <v>Lezíria do Tejo</v>
      </c>
    </row>
    <row r="820" spans="1:6" ht="12.75" customHeight="1" x14ac:dyDescent="0.2">
      <c r="A820" s="57"/>
      <c r="B820" s="39" t="s">
        <v>77</v>
      </c>
      <c r="C820" s="40">
        <v>0</v>
      </c>
      <c r="D820" s="20">
        <v>468287</v>
      </c>
      <c r="E820" s="41">
        <v>468287</v>
      </c>
      <c r="F820" t="str">
        <f>INDEX([1]Quadro!$B$1:$B$3005,MATCH(B820,[1]Quadro!$A$1:$A$3005,0),0)</f>
        <v>Oeste</v>
      </c>
    </row>
    <row r="821" spans="1:6" ht="12.75" customHeight="1" x14ac:dyDescent="0.2">
      <c r="A821" s="57"/>
      <c r="B821" s="39" t="s">
        <v>78</v>
      </c>
      <c r="C821" s="40">
        <v>156255</v>
      </c>
      <c r="D821" s="20">
        <v>550783</v>
      </c>
      <c r="E821" s="41">
        <v>707038</v>
      </c>
      <c r="F821" t="str">
        <f>INDEX([1]Quadro!$B$1:$B$3005,MATCH(B821,[1]Quadro!$A$1:$A$3005,0),0)</f>
        <v>Alentejo Central</v>
      </c>
    </row>
    <row r="822" spans="1:6" ht="12.75" customHeight="1" x14ac:dyDescent="0.2">
      <c r="A822" s="57"/>
      <c r="B822" s="39" t="s">
        <v>79</v>
      </c>
      <c r="C822" s="40">
        <v>54512</v>
      </c>
      <c r="D822" s="20">
        <v>333271</v>
      </c>
      <c r="E822" s="41">
        <v>387783</v>
      </c>
      <c r="F822" t="str">
        <f>INDEX([1]Quadro!$B$1:$B$3005,MATCH(B822,[1]Quadro!$A$1:$A$3005,0),0)</f>
        <v>Alto Tâmega</v>
      </c>
    </row>
    <row r="823" spans="1:6" ht="12.75" customHeight="1" x14ac:dyDescent="0.2">
      <c r="A823" s="57"/>
      <c r="B823" s="39" t="s">
        <v>80</v>
      </c>
      <c r="C823" s="40">
        <v>9884443</v>
      </c>
      <c r="D823" s="20">
        <v>6402572</v>
      </c>
      <c r="E823" s="41">
        <v>16287015</v>
      </c>
      <c r="F823" t="str">
        <f>INDEX([1]Quadro!$B$1:$B$3005,MATCH(B823,[1]Quadro!$A$1:$A$3005,0),0)</f>
        <v>Cávado</v>
      </c>
    </row>
    <row r="824" spans="1:6" ht="12.75" customHeight="1" x14ac:dyDescent="0.2">
      <c r="A824" s="57"/>
      <c r="B824" s="39" t="s">
        <v>81</v>
      </c>
      <c r="C824" s="40">
        <v>2292340</v>
      </c>
      <c r="D824" s="20">
        <v>3018111</v>
      </c>
      <c r="E824" s="41">
        <v>5310451</v>
      </c>
      <c r="F824" t="str">
        <f>INDEX([1]Quadro!$B$1:$B$3005,MATCH(B824,[1]Quadro!$A$1:$A$3005,0),0)</f>
        <v>Terras de Trás-os-Montes</v>
      </c>
    </row>
    <row r="825" spans="1:6" ht="12.75" customHeight="1" x14ac:dyDescent="0.2">
      <c r="A825" s="57"/>
      <c r="B825" s="39" t="s">
        <v>82</v>
      </c>
      <c r="C825" s="40">
        <v>0</v>
      </c>
      <c r="D825" s="20">
        <v>490859</v>
      </c>
      <c r="E825" s="41">
        <v>490859</v>
      </c>
      <c r="F825" t="str">
        <f>INDEX([1]Quadro!$B$1:$B$3005,MATCH(B825,[1]Quadro!$A$1:$A$3005,0),0)</f>
        <v>Ave</v>
      </c>
    </row>
    <row r="826" spans="1:6" ht="12.75" customHeight="1" x14ac:dyDescent="0.2">
      <c r="A826" s="57"/>
      <c r="B826" s="39" t="s">
        <v>83</v>
      </c>
      <c r="C826" s="40">
        <v>2381400</v>
      </c>
      <c r="D826" s="20">
        <v>775158</v>
      </c>
      <c r="E826" s="41">
        <v>3156558</v>
      </c>
      <c r="F826" t="str">
        <f>INDEX([1]Quadro!$B$1:$B$3005,MATCH(B826,[1]Quadro!$A$1:$A$3005,0),0)</f>
        <v>Oeste</v>
      </c>
    </row>
    <row r="827" spans="1:6" ht="12.75" customHeight="1" x14ac:dyDescent="0.2">
      <c r="A827" s="57"/>
      <c r="B827" s="39" t="s">
        <v>84</v>
      </c>
      <c r="C827" s="40">
        <v>1202180</v>
      </c>
      <c r="D827" s="20">
        <v>2634991</v>
      </c>
      <c r="E827" s="41">
        <v>3837171</v>
      </c>
      <c r="F827" t="str">
        <f>INDEX([1]Quadro!$B$1:$B$3005,MATCH(B827,[1]Quadro!$A$1:$A$3005,0),0)</f>
        <v>Oeste</v>
      </c>
    </row>
    <row r="828" spans="1:6" ht="12.75" customHeight="1" x14ac:dyDescent="0.2">
      <c r="A828" s="57"/>
      <c r="B828" s="39" t="s">
        <v>85</v>
      </c>
      <c r="C828" s="40">
        <v>734018</v>
      </c>
      <c r="D828" s="20">
        <v>808195</v>
      </c>
      <c r="E828" s="41">
        <v>1542213</v>
      </c>
      <c r="F828" t="str">
        <f>INDEX([1]Quadro!$B$1:$B$3005,MATCH(B828,[1]Quadro!$A$1:$A$3005,0),0)</f>
        <v>Alto Minho</v>
      </c>
    </row>
    <row r="829" spans="1:6" ht="12.75" customHeight="1" x14ac:dyDescent="0.2">
      <c r="A829" s="57"/>
      <c r="B829" s="39" t="s">
        <v>86</v>
      </c>
      <c r="C829" s="40">
        <v>0</v>
      </c>
      <c r="D829" s="20">
        <v>495162</v>
      </c>
      <c r="E829" s="41">
        <v>495162</v>
      </c>
      <c r="F829" t="str">
        <f>INDEX([1]Quadro!$B$1:$B$3005,MATCH(B829,[1]Quadro!$A$1:$A$3005,0),0)</f>
        <v>Alto Alentejo</v>
      </c>
    </row>
    <row r="830" spans="1:6" ht="12.75" customHeight="1" x14ac:dyDescent="0.2">
      <c r="A830" s="57"/>
      <c r="B830" s="39" t="s">
        <v>87</v>
      </c>
      <c r="C830" s="40">
        <v>1471679</v>
      </c>
      <c r="D830" s="20">
        <v>1123226</v>
      </c>
      <c r="E830" s="41">
        <v>2594905</v>
      </c>
      <c r="F830" t="str">
        <f>INDEX([1]Quadro!$B$1:$B$3005,MATCH(B830,[1]Quadro!$A$1:$A$3005,0),0)</f>
        <v>Região de Coimbra</v>
      </c>
    </row>
    <row r="831" spans="1:6" ht="12.75" customHeight="1" x14ac:dyDescent="0.2">
      <c r="A831" s="57"/>
      <c r="B831" s="39" t="s">
        <v>88</v>
      </c>
      <c r="C831" s="40">
        <v>0</v>
      </c>
      <c r="D831" s="20">
        <v>426625</v>
      </c>
      <c r="E831" s="41">
        <v>426625</v>
      </c>
      <c r="F831" t="str">
        <f>INDEX([1]Quadro!$B$1:$B$3005,MATCH(B831,[1]Quadro!$A$1:$A$3005,0),0)</f>
        <v>Douro</v>
      </c>
    </row>
    <row r="832" spans="1:6" ht="12.75" customHeight="1" x14ac:dyDescent="0.2">
      <c r="A832" s="57"/>
      <c r="B832" s="39" t="s">
        <v>89</v>
      </c>
      <c r="C832" s="40">
        <v>0</v>
      </c>
      <c r="D832" s="20">
        <v>679254</v>
      </c>
      <c r="E832" s="41">
        <v>679254</v>
      </c>
      <c r="F832" t="str">
        <f>INDEX([1]Quadro!$B$1:$B$3005,MATCH(B832,[1]Quadro!$A$1:$A$3005,0),0)</f>
        <v>Viseu Dão Lafões</v>
      </c>
    </row>
    <row r="833" spans="1:6" ht="12.75" customHeight="1" x14ac:dyDescent="0.2">
      <c r="A833" s="57"/>
      <c r="B833" s="39" t="s">
        <v>90</v>
      </c>
      <c r="C833" s="40">
        <v>232155</v>
      </c>
      <c r="D833" s="20">
        <v>799986</v>
      </c>
      <c r="E833" s="41">
        <v>1032141</v>
      </c>
      <c r="F833" t="str">
        <f>INDEX([1]Quadro!$B$1:$B$3005,MATCH(B833,[1]Quadro!$A$1:$A$3005,0),0)</f>
        <v>Lezíria do Tejo</v>
      </c>
    </row>
    <row r="834" spans="1:6" ht="12.75" customHeight="1" x14ac:dyDescent="0.2">
      <c r="A834" s="57"/>
      <c r="B834" s="39" t="s">
        <v>91</v>
      </c>
      <c r="C834" s="40">
        <v>5526843</v>
      </c>
      <c r="D834" s="20">
        <v>9043434</v>
      </c>
      <c r="E834" s="41">
        <v>14570277</v>
      </c>
      <c r="F834" t="str">
        <f>INDEX([1]Quadro!$B$1:$B$3005,MATCH(B834,[1]Quadro!$A$1:$A$3005,0),0)</f>
        <v>Área Metropolitana de Lisboa</v>
      </c>
    </row>
    <row r="835" spans="1:6" ht="12.75" customHeight="1" x14ac:dyDescent="0.2">
      <c r="A835" s="57"/>
      <c r="B835" s="39" t="s">
        <v>92</v>
      </c>
      <c r="C835" s="40">
        <v>0</v>
      </c>
      <c r="D835" s="20">
        <v>438709</v>
      </c>
      <c r="E835" s="41">
        <v>438709</v>
      </c>
      <c r="F835" t="str">
        <f>INDEX([1]Quadro!$B$1:$B$3005,MATCH(B835,[1]Quadro!$A$1:$A$3005,0),0)</f>
        <v>Região de Leiria</v>
      </c>
    </row>
    <row r="836" spans="1:6" ht="12.75" customHeight="1" x14ac:dyDescent="0.2">
      <c r="A836" s="57"/>
      <c r="B836" s="39" t="s">
        <v>93</v>
      </c>
      <c r="C836" s="40">
        <v>3153342</v>
      </c>
      <c r="D836" s="20">
        <v>3723049</v>
      </c>
      <c r="E836" s="41">
        <v>6876391</v>
      </c>
      <c r="F836" t="str">
        <f>INDEX([1]Quadro!$B$1:$B$3005,MATCH(B836,[1]Quadro!$A$1:$A$3005,0),0)</f>
        <v>Beira Baixa</v>
      </c>
    </row>
    <row r="837" spans="1:6" ht="12.75" customHeight="1" x14ac:dyDescent="0.2">
      <c r="A837" s="57"/>
      <c r="B837" s="39" t="s">
        <v>94</v>
      </c>
      <c r="C837" s="40">
        <v>0</v>
      </c>
      <c r="D837" s="20">
        <v>405123</v>
      </c>
      <c r="E837" s="41">
        <v>405123</v>
      </c>
      <c r="F837" t="str">
        <f>INDEX([1]Quadro!$B$1:$B$3005,MATCH(B837,[1]Quadro!$A$1:$A$3005,0),0)</f>
        <v>Tâmega e Sousa</v>
      </c>
    </row>
    <row r="838" spans="1:6" ht="12.75" customHeight="1" x14ac:dyDescent="0.2">
      <c r="A838" s="57"/>
      <c r="B838" s="39" t="s">
        <v>95</v>
      </c>
      <c r="C838" s="40">
        <v>0</v>
      </c>
      <c r="D838" s="20">
        <v>360564</v>
      </c>
      <c r="E838" s="41">
        <v>360564</v>
      </c>
      <c r="F838" t="str">
        <f>INDEX([1]Quadro!$B$1:$B$3005,MATCH(B838,[1]Quadro!$A$1:$A$3005,0),0)</f>
        <v>Alto Alentejo</v>
      </c>
    </row>
    <row r="839" spans="1:6" ht="12.75" customHeight="1" x14ac:dyDescent="0.2">
      <c r="A839" s="57"/>
      <c r="B839" s="39" t="s">
        <v>96</v>
      </c>
      <c r="C839" s="40">
        <v>60832</v>
      </c>
      <c r="D839" s="20">
        <v>878390</v>
      </c>
      <c r="E839" s="41">
        <v>939222</v>
      </c>
      <c r="F839" t="str">
        <f>INDEX([1]Quadro!$B$1:$B$3005,MATCH(B839,[1]Quadro!$A$1:$A$3005,0),0)</f>
        <v>Viseu Dão Lafões</v>
      </c>
    </row>
    <row r="840" spans="1:6" ht="12.75" customHeight="1" x14ac:dyDescent="0.2">
      <c r="A840" s="57"/>
      <c r="B840" s="39" t="s">
        <v>97</v>
      </c>
      <c r="C840" s="40">
        <v>969197</v>
      </c>
      <c r="D840" s="20">
        <v>695726</v>
      </c>
      <c r="E840" s="41">
        <v>1664923</v>
      </c>
      <c r="F840" t="str">
        <f>INDEX([1]Quadro!$B$1:$B$3005,MATCH(B840,[1]Quadro!$A$1:$A$3005,0),0)</f>
        <v>Algarve</v>
      </c>
    </row>
    <row r="841" spans="1:6" ht="12.75" customHeight="1" x14ac:dyDescent="0.2">
      <c r="A841" s="57"/>
      <c r="B841" s="39" t="s">
        <v>98</v>
      </c>
      <c r="C841" s="40">
        <v>66901</v>
      </c>
      <c r="D841" s="20">
        <v>543912</v>
      </c>
      <c r="E841" s="41">
        <v>610813</v>
      </c>
      <c r="F841" t="str">
        <f>INDEX([1]Quadro!$B$1:$B$3005,MATCH(B841,[1]Quadro!$A$1:$A$3005,0),0)</f>
        <v>Baixo Alentejo</v>
      </c>
    </row>
    <row r="842" spans="1:6" ht="12.75" customHeight="1" x14ac:dyDescent="0.2">
      <c r="A842" s="57"/>
      <c r="B842" s="39" t="s">
        <v>99</v>
      </c>
      <c r="C842" s="40">
        <v>23115</v>
      </c>
      <c r="D842" s="20">
        <v>534219</v>
      </c>
      <c r="E842" s="41">
        <v>557334</v>
      </c>
      <c r="F842" t="str">
        <f>INDEX([1]Quadro!$B$1:$B$3005,MATCH(B842,[1]Quadro!$A$1:$A$3005,0),0)</f>
        <v>Beiras e Serra da Estrela</v>
      </c>
    </row>
    <row r="843" spans="1:6" ht="12.75" customHeight="1" x14ac:dyDescent="0.2">
      <c r="A843" s="57"/>
      <c r="B843" s="39" t="s">
        <v>100</v>
      </c>
      <c r="C843" s="40">
        <v>106488</v>
      </c>
      <c r="D843" s="20">
        <v>511785</v>
      </c>
      <c r="E843" s="41">
        <v>618273</v>
      </c>
      <c r="F843" t="str">
        <f>INDEX([1]Quadro!$B$1:$B$3005,MATCH(B843,[1]Quadro!$A$1:$A$3005,0),0)</f>
        <v>Tâmega e Sousa</v>
      </c>
    </row>
    <row r="844" spans="1:6" ht="12.75" customHeight="1" x14ac:dyDescent="0.2">
      <c r="A844" s="57"/>
      <c r="B844" s="39" t="s">
        <v>101</v>
      </c>
      <c r="C844" s="40">
        <v>0</v>
      </c>
      <c r="D844" s="20">
        <v>294012</v>
      </c>
      <c r="E844" s="41">
        <v>294012</v>
      </c>
      <c r="F844" t="str">
        <f>INDEX([1]Quadro!$B$1:$B$3005,MATCH(B844,[1]Quadro!$A$1:$A$3005,0),0)</f>
        <v>Lezíria do Tejo</v>
      </c>
    </row>
    <row r="845" spans="1:6" ht="12.75" customHeight="1" x14ac:dyDescent="0.2">
      <c r="A845" s="57"/>
      <c r="B845" s="39" t="s">
        <v>102</v>
      </c>
      <c r="C845" s="40">
        <v>1109334</v>
      </c>
      <c r="D845" s="20">
        <v>2625239</v>
      </c>
      <c r="E845" s="41">
        <v>3734573</v>
      </c>
      <c r="F845" t="str">
        <f>INDEX([1]Quadro!$B$1:$B$3005,MATCH(B845,[1]Quadro!$A$1:$A$3005,0),0)</f>
        <v>Alto Tâmega</v>
      </c>
    </row>
    <row r="846" spans="1:6" ht="12.75" customHeight="1" x14ac:dyDescent="0.2">
      <c r="A846" s="57"/>
      <c r="B846" s="39" t="s">
        <v>103</v>
      </c>
      <c r="C846" s="40">
        <v>41937</v>
      </c>
      <c r="D846" s="20">
        <v>572686</v>
      </c>
      <c r="E846" s="41">
        <v>614623</v>
      </c>
      <c r="F846" t="str">
        <f>INDEX([1]Quadro!$B$1:$B$3005,MATCH(B846,[1]Quadro!$A$1:$A$3005,0),0)</f>
        <v>Tâmega e Sousa</v>
      </c>
    </row>
    <row r="847" spans="1:6" ht="12.75" customHeight="1" x14ac:dyDescent="0.2">
      <c r="A847" s="57"/>
      <c r="B847" s="39" t="s">
        <v>104</v>
      </c>
      <c r="C847" s="40">
        <v>30629718</v>
      </c>
      <c r="D847" s="20">
        <v>16158728</v>
      </c>
      <c r="E847" s="41">
        <v>46788446</v>
      </c>
      <c r="F847" t="str">
        <f>INDEX([1]Quadro!$B$1:$B$3005,MATCH(B847,[1]Quadro!$A$1:$A$3005,0),0)</f>
        <v>Região de Coimbra</v>
      </c>
    </row>
    <row r="848" spans="1:6" ht="12.75" customHeight="1" x14ac:dyDescent="0.2">
      <c r="A848" s="57"/>
      <c r="B848" s="39" t="s">
        <v>105</v>
      </c>
      <c r="C848" s="40">
        <v>96020</v>
      </c>
      <c r="D848" s="20">
        <v>361020</v>
      </c>
      <c r="E848" s="41">
        <v>457040</v>
      </c>
      <c r="F848" t="str">
        <f>INDEX([1]Quadro!$B$1:$B$3005,MATCH(B848,[1]Quadro!$A$1:$A$3005,0),0)</f>
        <v>Região de Coimbra</v>
      </c>
    </row>
    <row r="849" spans="1:6" ht="12.75" customHeight="1" x14ac:dyDescent="0.2">
      <c r="A849" s="57"/>
      <c r="B849" s="39" t="s">
        <v>106</v>
      </c>
      <c r="C849" s="40">
        <v>3773924</v>
      </c>
      <c r="D849" s="20">
        <v>303327</v>
      </c>
      <c r="E849" s="41">
        <v>4077251</v>
      </c>
      <c r="F849" t="str">
        <f>INDEX([1]Quadro!$B$1:$B$3005,MATCH(B849,[1]Quadro!$A$1:$A$3005,0),0)</f>
        <v>Médio Tejo</v>
      </c>
    </row>
    <row r="850" spans="1:6" ht="12.75" customHeight="1" x14ac:dyDescent="0.2">
      <c r="A850" s="57"/>
      <c r="B850" s="39" t="s">
        <v>107</v>
      </c>
      <c r="C850" s="40">
        <v>71290</v>
      </c>
      <c r="D850" s="20">
        <v>727704</v>
      </c>
      <c r="E850" s="41">
        <v>798994</v>
      </c>
      <c r="F850" t="str">
        <f>INDEX([1]Quadro!$B$1:$B$3005,MATCH(B850,[1]Quadro!$A$1:$A$3005,0),0)</f>
        <v>Lezíria do Tejo</v>
      </c>
    </row>
    <row r="851" spans="1:6" ht="12.75" customHeight="1" x14ac:dyDescent="0.2">
      <c r="A851" s="57"/>
      <c r="B851" s="39" t="s">
        <v>108</v>
      </c>
      <c r="C851" s="40">
        <v>3513179</v>
      </c>
      <c r="D851" s="20">
        <v>2688159</v>
      </c>
      <c r="E851" s="41">
        <v>6201338</v>
      </c>
      <c r="F851" t="str">
        <f>INDEX([1]Quadro!$B$1:$B$3005,MATCH(B851,[1]Quadro!$A$1:$A$3005,0),0)</f>
        <v>Beiras e Serra da Estrela</v>
      </c>
    </row>
    <row r="852" spans="1:6" ht="12.75" customHeight="1" x14ac:dyDescent="0.2">
      <c r="A852" s="57"/>
      <c r="B852" s="39" t="s">
        <v>109</v>
      </c>
      <c r="C852" s="40">
        <v>47946</v>
      </c>
      <c r="D852" s="20">
        <v>392870</v>
      </c>
      <c r="E852" s="41">
        <v>440816</v>
      </c>
      <c r="F852" t="str">
        <f>INDEX([1]Quadro!$B$1:$B$3005,MATCH(B852,[1]Quadro!$A$1:$A$3005,0),0)</f>
        <v>Alto Alentejo</v>
      </c>
    </row>
    <row r="853" spans="1:6" ht="12.75" customHeight="1" x14ac:dyDescent="0.2">
      <c r="A853" s="57"/>
      <c r="B853" s="39" t="s">
        <v>110</v>
      </c>
      <c r="C853" s="40">
        <v>0</v>
      </c>
      <c r="D853" s="20">
        <v>490851</v>
      </c>
      <c r="E853" s="41">
        <v>490851</v>
      </c>
      <c r="F853" t="str">
        <f>INDEX([1]Quadro!$B$1:$B$3005,MATCH(B853,[1]Quadro!$A$1:$A$3005,0),0)</f>
        <v>Baixo Alentejo</v>
      </c>
    </row>
    <row r="854" spans="1:6" ht="12.75" customHeight="1" x14ac:dyDescent="0.2">
      <c r="A854" s="57"/>
      <c r="B854" s="39" t="s">
        <v>111</v>
      </c>
      <c r="C854" s="40">
        <v>2418329</v>
      </c>
      <c r="D854" s="20">
        <v>1255189</v>
      </c>
      <c r="E854" s="41">
        <v>3673518</v>
      </c>
      <c r="F854" t="str">
        <f>INDEX([1]Quadro!$B$1:$B$3005,MATCH(B854,[1]Quadro!$A$1:$A$3005,0),0)</f>
        <v>Alto Alentejo</v>
      </c>
    </row>
    <row r="855" spans="1:6" ht="12.75" customHeight="1" x14ac:dyDescent="0.2">
      <c r="A855" s="57"/>
      <c r="B855" s="39" t="s">
        <v>112</v>
      </c>
      <c r="C855" s="40">
        <v>1225479</v>
      </c>
      <c r="D855" s="20">
        <v>1387189</v>
      </c>
      <c r="E855" s="41">
        <v>2612668</v>
      </c>
      <c r="F855" t="str">
        <f>INDEX([1]Quadro!$B$1:$B$3005,MATCH(B855,[1]Quadro!$A$1:$A$3005,0),0)</f>
        <v>Médio Tejo</v>
      </c>
    </row>
    <row r="856" spans="1:6" ht="12.75" customHeight="1" x14ac:dyDescent="0.2">
      <c r="A856" s="57"/>
      <c r="B856" s="39" t="s">
        <v>113</v>
      </c>
      <c r="C856" s="40">
        <v>627737</v>
      </c>
      <c r="D856" s="20">
        <v>1602860</v>
      </c>
      <c r="E856" s="41">
        <v>2230597</v>
      </c>
      <c r="F856" t="str">
        <f>INDEX([1]Quadro!$B$1:$B$3005,MATCH(B856,[1]Quadro!$A$1:$A$3005,0),0)</f>
        <v>Área Metropolitana do Porto</v>
      </c>
    </row>
    <row r="857" spans="1:6" ht="12.75" customHeight="1" x14ac:dyDescent="0.2">
      <c r="A857" s="57"/>
      <c r="B857" s="39" t="s">
        <v>114</v>
      </c>
      <c r="C857" s="40">
        <v>842943</v>
      </c>
      <c r="D857" s="20">
        <v>2244957</v>
      </c>
      <c r="E857" s="41">
        <v>3087900</v>
      </c>
      <c r="F857" t="str">
        <f>INDEX([1]Quadro!$B$1:$B$3005,MATCH(B857,[1]Quadro!$A$1:$A$3005,0),0)</f>
        <v>Cávado</v>
      </c>
    </row>
    <row r="858" spans="1:6" ht="12.75" customHeight="1" x14ac:dyDescent="0.2">
      <c r="A858" s="57"/>
      <c r="B858" s="39" t="s">
        <v>115</v>
      </c>
      <c r="C858" s="40">
        <v>0</v>
      </c>
      <c r="D858" s="20">
        <v>1105414</v>
      </c>
      <c r="E858" s="41">
        <v>1105414</v>
      </c>
      <c r="F858" t="str">
        <f>INDEX([1]Quadro!$B$1:$B$3005,MATCH(B858,[1]Quadro!$A$1:$A$3005,0),0)</f>
        <v>Região de Aveiro</v>
      </c>
    </row>
    <row r="859" spans="1:6" ht="12.75" customHeight="1" x14ac:dyDescent="0.2">
      <c r="A859" s="57"/>
      <c r="B859" s="39" t="s">
        <v>116</v>
      </c>
      <c r="C859" s="40">
        <v>302350</v>
      </c>
      <c r="D859" s="20">
        <v>1175691</v>
      </c>
      <c r="E859" s="41">
        <v>1478041</v>
      </c>
      <c r="F859" t="str">
        <f>INDEX([1]Quadro!$B$1:$B$3005,MATCH(B859,[1]Quadro!$A$1:$A$3005,0),0)</f>
        <v>Alentejo Central</v>
      </c>
    </row>
    <row r="860" spans="1:6" ht="12.75" customHeight="1" x14ac:dyDescent="0.2">
      <c r="A860" s="57"/>
      <c r="B860" s="39" t="s">
        <v>117</v>
      </c>
      <c r="C860" s="40">
        <v>6302623</v>
      </c>
      <c r="D860" s="20">
        <v>5727753</v>
      </c>
      <c r="E860" s="41">
        <v>12030376</v>
      </c>
      <c r="F860" t="str">
        <f>INDEX([1]Quadro!$B$1:$B$3005,MATCH(B860,[1]Quadro!$A$1:$A$3005,0),0)</f>
        <v>Alentejo Central</v>
      </c>
    </row>
    <row r="861" spans="1:6" ht="12.75" customHeight="1" x14ac:dyDescent="0.2">
      <c r="A861" s="57"/>
      <c r="B861" s="39" t="s">
        <v>118</v>
      </c>
      <c r="C861" s="40">
        <v>0</v>
      </c>
      <c r="D861" s="20">
        <v>1857008</v>
      </c>
      <c r="E861" s="41">
        <v>1857008</v>
      </c>
      <c r="F861" t="str">
        <f>INDEX([1]Quadro!$B$1:$B$3005,MATCH(B861,[1]Quadro!$A$1:$A$3005,0),0)</f>
        <v>Ave</v>
      </c>
    </row>
    <row r="862" spans="1:6" ht="12.75" customHeight="1" x14ac:dyDescent="0.2">
      <c r="A862" s="57"/>
      <c r="B862" s="39" t="s">
        <v>119</v>
      </c>
      <c r="C862" s="40">
        <v>5990676</v>
      </c>
      <c r="D862" s="20">
        <v>9781375</v>
      </c>
      <c r="E862" s="41">
        <v>15772051</v>
      </c>
      <c r="F862" t="str">
        <f>INDEX([1]Quadro!$B$1:$B$3005,MATCH(B862,[1]Quadro!$A$1:$A$3005,0),0)</f>
        <v>Algarve</v>
      </c>
    </row>
    <row r="863" spans="1:6" ht="12.75" customHeight="1" x14ac:dyDescent="0.2">
      <c r="A863" s="57"/>
      <c r="B863" s="39" t="s">
        <v>120</v>
      </c>
      <c r="C863" s="40">
        <v>551989</v>
      </c>
      <c r="D863" s="20">
        <v>2503042</v>
      </c>
      <c r="E863" s="41">
        <v>3055031</v>
      </c>
      <c r="F863" t="str">
        <f>INDEX([1]Quadro!$B$1:$B$3005,MATCH(B863,[1]Quadro!$A$1:$A$3005,0),0)</f>
        <v>Área Metropolitana do Porto</v>
      </c>
    </row>
    <row r="864" spans="1:6" ht="12.75" customHeight="1" x14ac:dyDescent="0.2">
      <c r="A864" s="57"/>
      <c r="B864" s="39" t="s">
        <v>121</v>
      </c>
      <c r="C864" s="40">
        <v>0</v>
      </c>
      <c r="D864" s="20">
        <v>1888275</v>
      </c>
      <c r="E864" s="41">
        <v>1888275</v>
      </c>
      <c r="F864" t="str">
        <f>INDEX([1]Quadro!$B$1:$B$3005,MATCH(B864,[1]Quadro!$A$1:$A$3005,0),0)</f>
        <v>Tâmega e Sousa</v>
      </c>
    </row>
    <row r="865" spans="1:6" ht="12.75" customHeight="1" x14ac:dyDescent="0.2">
      <c r="A865" s="57"/>
      <c r="B865" s="39" t="s">
        <v>122</v>
      </c>
      <c r="C865" s="40">
        <v>185309</v>
      </c>
      <c r="D865" s="20">
        <v>379365</v>
      </c>
      <c r="E865" s="41">
        <v>564674</v>
      </c>
      <c r="F865" t="str">
        <f>INDEX([1]Quadro!$B$1:$B$3005,MATCH(B865,[1]Quadro!$A$1:$A$3005,0),0)</f>
        <v>Baixo Alentejo</v>
      </c>
    </row>
    <row r="866" spans="1:6" ht="12.75" customHeight="1" x14ac:dyDescent="0.2">
      <c r="A866" s="57"/>
      <c r="B866" s="39" t="s">
        <v>123</v>
      </c>
      <c r="C866" s="40">
        <v>121976</v>
      </c>
      <c r="D866" s="20">
        <v>402281</v>
      </c>
      <c r="E866" s="41">
        <v>524257</v>
      </c>
      <c r="F866" t="str">
        <f>INDEX([1]Quadro!$B$1:$B$3005,MATCH(B866,[1]Quadro!$A$1:$A$3005,0),0)</f>
        <v>Médio Tejo</v>
      </c>
    </row>
    <row r="867" spans="1:6" ht="12.75" customHeight="1" x14ac:dyDescent="0.2">
      <c r="A867" s="57"/>
      <c r="B867" s="39" t="s">
        <v>124</v>
      </c>
      <c r="C867" s="40">
        <v>2839824</v>
      </c>
      <c r="D867" s="20">
        <v>2791741</v>
      </c>
      <c r="E867" s="41">
        <v>5631565</v>
      </c>
      <c r="F867" t="str">
        <f>INDEX([1]Quadro!$B$1:$B$3005,MATCH(B867,[1]Quadro!$A$1:$A$3005,0),0)</f>
        <v>Região de Coimbra</v>
      </c>
    </row>
    <row r="868" spans="1:6" ht="12.75" customHeight="1" x14ac:dyDescent="0.2">
      <c r="A868" s="57"/>
      <c r="B868" s="39" t="s">
        <v>125</v>
      </c>
      <c r="C868" s="40">
        <v>146922</v>
      </c>
      <c r="D868" s="20">
        <v>374174</v>
      </c>
      <c r="E868" s="41">
        <v>521096</v>
      </c>
      <c r="F868" t="str">
        <f>INDEX([1]Quadro!$B$1:$B$3005,MATCH(B868,[1]Quadro!$A$1:$A$3005,0),0)</f>
        <v>Beiras e Serra da Estrela</v>
      </c>
    </row>
    <row r="869" spans="1:6" ht="12.75" customHeight="1" x14ac:dyDescent="0.2">
      <c r="A869" s="57"/>
      <c r="B869" s="39" t="s">
        <v>126</v>
      </c>
      <c r="C869" s="40">
        <v>0</v>
      </c>
      <c r="D869" s="20">
        <v>482919</v>
      </c>
      <c r="E869" s="41">
        <v>482919</v>
      </c>
      <c r="F869" t="str">
        <f>INDEX([1]Quadro!$B$1:$B$3005,MATCH(B869,[1]Quadro!$A$1:$A$3005,0),0)</f>
        <v>Região de Leiria</v>
      </c>
    </row>
    <row r="870" spans="1:6" ht="12.75" customHeight="1" x14ac:dyDescent="0.2">
      <c r="A870" s="57"/>
      <c r="B870" s="39" t="s">
        <v>127</v>
      </c>
      <c r="C870" s="40">
        <v>0</v>
      </c>
      <c r="D870" s="20">
        <v>237555</v>
      </c>
      <c r="E870" s="41">
        <v>237555</v>
      </c>
      <c r="F870" t="str">
        <f>INDEX([1]Quadro!$B$1:$B$3005,MATCH(B870,[1]Quadro!$A$1:$A$3005,0),0)</f>
        <v>Beiras e Serra da Estrela</v>
      </c>
    </row>
    <row r="871" spans="1:6" ht="12.75" customHeight="1" x14ac:dyDescent="0.2">
      <c r="A871" s="57"/>
      <c r="B871" s="39" t="s">
        <v>128</v>
      </c>
      <c r="C871" s="40">
        <v>0</v>
      </c>
      <c r="D871" s="20">
        <v>258832</v>
      </c>
      <c r="E871" s="41">
        <v>258832</v>
      </c>
      <c r="F871" t="str">
        <f>INDEX([1]Quadro!$B$1:$B$3005,MATCH(B871,[1]Quadro!$A$1:$A$3005,0),0)</f>
        <v>Douro</v>
      </c>
    </row>
    <row r="872" spans="1:6" ht="12.75" customHeight="1" x14ac:dyDescent="0.2">
      <c r="A872" s="57"/>
      <c r="B872" s="39" t="s">
        <v>129</v>
      </c>
      <c r="C872" s="40">
        <v>0</v>
      </c>
      <c r="D872" s="20">
        <v>174870</v>
      </c>
      <c r="E872" s="41">
        <v>174870</v>
      </c>
      <c r="F872" t="str">
        <f>INDEX([1]Quadro!$B$1:$B$3005,MATCH(B872,[1]Quadro!$A$1:$A$3005,0),0)</f>
        <v>Alto Alentejo</v>
      </c>
    </row>
    <row r="873" spans="1:6" ht="12.75" customHeight="1" x14ac:dyDescent="0.2">
      <c r="A873" s="57"/>
      <c r="B873" s="39" t="s">
        <v>130</v>
      </c>
      <c r="C873" s="40">
        <v>979060</v>
      </c>
      <c r="D873" s="20">
        <v>859613</v>
      </c>
      <c r="E873" s="41">
        <v>1838673</v>
      </c>
      <c r="F873" t="str">
        <f>INDEX([1]Quadro!$B$1:$B$3005,MATCH(B873,[1]Quadro!$A$1:$A$3005,0),0)</f>
        <v>Beiras e Serra da Estrela</v>
      </c>
    </row>
    <row r="874" spans="1:6" ht="12.75" customHeight="1" x14ac:dyDescent="0.2">
      <c r="A874" s="57"/>
      <c r="B874" s="39" t="s">
        <v>131</v>
      </c>
      <c r="C874" s="40">
        <v>0</v>
      </c>
      <c r="D874" s="20">
        <v>173248</v>
      </c>
      <c r="E874" s="41">
        <v>173248</v>
      </c>
      <c r="F874" t="str">
        <f>INDEX([1]Quadro!$B$1:$B$3005,MATCH(B874,[1]Quadro!$A$1:$A$3005,0),0)</f>
        <v>Alto Alentejo</v>
      </c>
    </row>
    <row r="875" spans="1:6" ht="12.75" customHeight="1" x14ac:dyDescent="0.2">
      <c r="A875" s="57"/>
      <c r="B875" s="39" t="s">
        <v>132</v>
      </c>
      <c r="C875" s="40">
        <v>0</v>
      </c>
      <c r="D875" s="20">
        <v>448382</v>
      </c>
      <c r="E875" s="41">
        <v>448382</v>
      </c>
      <c r="F875" t="str">
        <f>INDEX([1]Quadro!$B$1:$B$3005,MATCH(B875,[1]Quadro!$A$1:$A$3005,0),0)</f>
        <v>Região de Coimbra</v>
      </c>
    </row>
    <row r="876" spans="1:6" ht="12.75" customHeight="1" x14ac:dyDescent="0.2">
      <c r="A876" s="57"/>
      <c r="B876" s="39" t="s">
        <v>133</v>
      </c>
      <c r="C876" s="40">
        <v>0</v>
      </c>
      <c r="D876" s="20">
        <v>239451</v>
      </c>
      <c r="E876" s="41">
        <v>239451</v>
      </c>
      <c r="F876" t="str">
        <f>INDEX([1]Quadro!$B$1:$B$3005,MATCH(B876,[1]Quadro!$A$1:$A$3005,0),0)</f>
        <v>Lezíria do Tejo</v>
      </c>
    </row>
    <row r="877" spans="1:6" ht="12.75" customHeight="1" x14ac:dyDescent="0.2">
      <c r="A877" s="57"/>
      <c r="B877" s="39" t="s">
        <v>134</v>
      </c>
      <c r="C877" s="40">
        <v>182397</v>
      </c>
      <c r="D877" s="20">
        <v>5528321</v>
      </c>
      <c r="E877" s="41">
        <v>5710718</v>
      </c>
      <c r="F877" t="str">
        <f>INDEX([1]Quadro!$B$1:$B$3005,MATCH(B877,[1]Quadro!$A$1:$A$3005,0),0)</f>
        <v>Área Metropolitana do Porto</v>
      </c>
    </row>
    <row r="878" spans="1:6" ht="12.75" customHeight="1" x14ac:dyDescent="0.2">
      <c r="A878" s="57"/>
      <c r="B878" s="39" t="s">
        <v>135</v>
      </c>
      <c r="C878" s="40">
        <v>564508</v>
      </c>
      <c r="D878" s="20">
        <v>811122</v>
      </c>
      <c r="E878" s="41">
        <v>1375630</v>
      </c>
      <c r="F878" t="str">
        <f>INDEX([1]Quadro!$B$1:$B$3005,MATCH(B878,[1]Quadro!$A$1:$A$3005,0),0)</f>
        <v>Beiras e Serra da Estrela</v>
      </c>
    </row>
    <row r="879" spans="1:6" ht="12.75" customHeight="1" x14ac:dyDescent="0.2">
      <c r="A879" s="57"/>
      <c r="B879" s="39" t="s">
        <v>136</v>
      </c>
      <c r="C879" s="40">
        <v>2730844</v>
      </c>
      <c r="D879" s="20">
        <v>1151155</v>
      </c>
      <c r="E879" s="41">
        <v>3881999</v>
      </c>
      <c r="F879" t="str">
        <f>INDEX([1]Quadro!$B$1:$B$3005,MATCH(B879,[1]Quadro!$A$1:$A$3005,0),0)</f>
        <v>Alentejo Litoral</v>
      </c>
    </row>
    <row r="880" spans="1:6" ht="12.75" customHeight="1" x14ac:dyDescent="0.2">
      <c r="A880" s="57"/>
      <c r="B880" s="39" t="s">
        <v>137</v>
      </c>
      <c r="C880" s="40">
        <v>3174484</v>
      </c>
      <c r="D880" s="20">
        <v>1999422</v>
      </c>
      <c r="E880" s="41">
        <v>5173906</v>
      </c>
      <c r="F880" t="str">
        <f>INDEX([1]Quadro!$B$1:$B$3005,MATCH(B880,[1]Quadro!$A$1:$A$3005,0),0)</f>
        <v>Beiras e Serra da Estrela</v>
      </c>
    </row>
    <row r="881" spans="1:6" ht="12.75" customHeight="1" x14ac:dyDescent="0.2">
      <c r="A881" s="57"/>
      <c r="B881" s="39" t="s">
        <v>138</v>
      </c>
      <c r="C881" s="40">
        <v>4771859</v>
      </c>
      <c r="D881" s="20">
        <v>6158690</v>
      </c>
      <c r="E881" s="41">
        <v>10930549</v>
      </c>
      <c r="F881" t="str">
        <f>INDEX([1]Quadro!$B$1:$B$3005,MATCH(B881,[1]Quadro!$A$1:$A$3005,0),0)</f>
        <v>Ave</v>
      </c>
    </row>
    <row r="882" spans="1:6" ht="12.75" customHeight="1" x14ac:dyDescent="0.2">
      <c r="A882" s="57"/>
      <c r="B882" s="39" t="s">
        <v>139</v>
      </c>
      <c r="C882" s="40">
        <v>10968</v>
      </c>
      <c r="D882" s="20">
        <v>586922</v>
      </c>
      <c r="E882" s="41">
        <v>597890</v>
      </c>
      <c r="F882" t="str">
        <f>INDEX([1]Quadro!$B$1:$B$3005,MATCH(B882,[1]Quadro!$A$1:$A$3005,0),0)</f>
        <v>Beira Baixa</v>
      </c>
    </row>
    <row r="883" spans="1:6" ht="12.75" customHeight="1" x14ac:dyDescent="0.2">
      <c r="A883" s="57"/>
      <c r="B883" s="39" t="s">
        <v>140</v>
      </c>
      <c r="C883" s="40">
        <v>466702</v>
      </c>
      <c r="D883" s="20">
        <v>1498735</v>
      </c>
      <c r="E883" s="41">
        <v>1965437</v>
      </c>
      <c r="F883" t="str">
        <f>INDEX([1]Quadro!$B$1:$B$3005,MATCH(B883,[1]Quadro!$A$1:$A$3005,0),0)</f>
        <v>Região de Aveiro</v>
      </c>
    </row>
    <row r="884" spans="1:6" ht="12.75" customHeight="1" x14ac:dyDescent="0.2">
      <c r="A884" s="57"/>
      <c r="B884" s="39" t="s">
        <v>141</v>
      </c>
      <c r="C884" s="40">
        <v>3844054</v>
      </c>
      <c r="D884" s="20">
        <v>1354818</v>
      </c>
      <c r="E884" s="41">
        <v>5198872</v>
      </c>
      <c r="F884" t="str">
        <f>INDEX([1]Quadro!$B$1:$B$3005,MATCH(B884,[1]Quadro!$A$1:$A$3005,0),0)</f>
        <v>Algarve</v>
      </c>
    </row>
    <row r="885" spans="1:6" ht="12.75" customHeight="1" x14ac:dyDescent="0.2">
      <c r="A885" s="57"/>
      <c r="B885" s="39" t="s">
        <v>142</v>
      </c>
      <c r="C885" s="40">
        <v>2572377</v>
      </c>
      <c r="D885" s="20">
        <v>3098200</v>
      </c>
      <c r="E885" s="41">
        <v>5670577</v>
      </c>
      <c r="F885" t="str">
        <f>INDEX([1]Quadro!$B$1:$B$3005,MATCH(B885,[1]Quadro!$A$1:$A$3005,0),0)</f>
        <v>Algarve</v>
      </c>
    </row>
    <row r="886" spans="1:6" ht="12.75" customHeight="1" x14ac:dyDescent="0.2">
      <c r="A886" s="57"/>
      <c r="B886" s="39" t="s">
        <v>143</v>
      </c>
      <c r="C886" s="40">
        <v>964590</v>
      </c>
      <c r="D886" s="20">
        <v>1449358</v>
      </c>
      <c r="E886" s="41">
        <v>2413948</v>
      </c>
      <c r="F886" t="str">
        <f>INDEX([1]Quadro!$B$1:$B$3005,MATCH(B886,[1]Quadro!$A$1:$A$3005,0),0)</f>
        <v>Douro</v>
      </c>
    </row>
    <row r="887" spans="1:6" ht="12.75" customHeight="1" x14ac:dyDescent="0.2">
      <c r="A887" s="57"/>
      <c r="B887" s="39" t="s">
        <v>144</v>
      </c>
      <c r="C887" s="40">
        <v>8871078</v>
      </c>
      <c r="D887" s="20">
        <v>6204413</v>
      </c>
      <c r="E887" s="41">
        <v>15075491</v>
      </c>
      <c r="F887" t="str">
        <f>INDEX([1]Quadro!$B$1:$B$3005,MATCH(B887,[1]Quadro!$A$1:$A$3005,0),0)</f>
        <v>Região de Leiria</v>
      </c>
    </row>
    <row r="888" spans="1:6" ht="12.75" customHeight="1" x14ac:dyDescent="0.2">
      <c r="A888" s="57"/>
      <c r="B888" s="39" t="s">
        <v>145</v>
      </c>
      <c r="C888" s="40">
        <v>196366307</v>
      </c>
      <c r="D888" s="20">
        <v>68050208</v>
      </c>
      <c r="E888" s="41">
        <v>264416515</v>
      </c>
      <c r="F888" t="str">
        <f>INDEX([1]Quadro!$B$1:$B$3005,MATCH(B888,[1]Quadro!$A$1:$A$3005,0),0)</f>
        <v>Área Metropolitana de Lisboa</v>
      </c>
    </row>
    <row r="889" spans="1:6" ht="12.75" customHeight="1" x14ac:dyDescent="0.2">
      <c r="A889" s="57"/>
      <c r="B889" s="39" t="s">
        <v>146</v>
      </c>
      <c r="C889" s="40">
        <v>2016973</v>
      </c>
      <c r="D889" s="20">
        <v>6530949</v>
      </c>
      <c r="E889" s="41">
        <v>8547922</v>
      </c>
      <c r="F889" t="str">
        <f>INDEX([1]Quadro!$B$1:$B$3005,MATCH(B889,[1]Quadro!$A$1:$A$3005,0),0)</f>
        <v>Algarve</v>
      </c>
    </row>
    <row r="890" spans="1:6" ht="12.75" customHeight="1" x14ac:dyDescent="0.2">
      <c r="A890" s="57"/>
      <c r="B890" s="39" t="s">
        <v>147</v>
      </c>
      <c r="C890" s="40">
        <v>13753702</v>
      </c>
      <c r="D890" s="20">
        <v>12203788</v>
      </c>
      <c r="E890" s="41">
        <v>25957490</v>
      </c>
      <c r="F890" t="str">
        <f>INDEX([1]Quadro!$B$1:$B$3005,MATCH(B890,[1]Quadro!$A$1:$A$3005,0),0)</f>
        <v>Área Metropolitana de Lisboa</v>
      </c>
    </row>
    <row r="891" spans="1:6" ht="12.75" customHeight="1" x14ac:dyDescent="0.2">
      <c r="A891" s="57"/>
      <c r="B891" s="39" t="s">
        <v>148</v>
      </c>
      <c r="C891" s="40">
        <v>29735</v>
      </c>
      <c r="D891" s="20">
        <v>752326</v>
      </c>
      <c r="E891" s="41">
        <v>782061</v>
      </c>
      <c r="F891" t="str">
        <f>INDEX([1]Quadro!$B$1:$B$3005,MATCH(B891,[1]Quadro!$A$1:$A$3005,0),0)</f>
        <v>Oeste</v>
      </c>
    </row>
    <row r="892" spans="1:6" ht="12.75" customHeight="1" x14ac:dyDescent="0.2">
      <c r="A892" s="57"/>
      <c r="B892" s="39" t="s">
        <v>149</v>
      </c>
      <c r="C892" s="40">
        <v>325788</v>
      </c>
      <c r="D892" s="20">
        <v>1421083</v>
      </c>
      <c r="E892" s="41">
        <v>1746871</v>
      </c>
      <c r="F892" t="str">
        <f>INDEX([1]Quadro!$B$1:$B$3005,MATCH(B892,[1]Quadro!$A$1:$A$3005,0),0)</f>
        <v>Região de Coimbra</v>
      </c>
    </row>
    <row r="893" spans="1:6" ht="12.75" customHeight="1" x14ac:dyDescent="0.2">
      <c r="A893" s="57"/>
      <c r="B893" s="39" t="s">
        <v>150</v>
      </c>
      <c r="C893" s="40">
        <v>163428</v>
      </c>
      <c r="D893" s="20">
        <v>668408</v>
      </c>
      <c r="E893" s="41">
        <v>831836</v>
      </c>
      <c r="F893" t="str">
        <f>INDEX([1]Quadro!$B$1:$B$3005,MATCH(B893,[1]Quadro!$A$1:$A$3005,0),0)</f>
        <v>Tâmega e Sousa</v>
      </c>
    </row>
    <row r="894" spans="1:6" ht="12.75" customHeight="1" x14ac:dyDescent="0.2">
      <c r="A894" s="57"/>
      <c r="B894" s="39" t="s">
        <v>151</v>
      </c>
      <c r="C894" s="40">
        <v>51471</v>
      </c>
      <c r="D894" s="20">
        <v>504938</v>
      </c>
      <c r="E894" s="41">
        <v>556409</v>
      </c>
      <c r="F894" t="str">
        <f>INDEX([1]Quadro!$B$1:$B$3005,MATCH(B894,[1]Quadro!$A$1:$A$3005,0),0)</f>
        <v>Médio Tejo</v>
      </c>
    </row>
    <row r="895" spans="1:6" ht="12.75" customHeight="1" x14ac:dyDescent="0.2">
      <c r="A895" s="57"/>
      <c r="B895" s="39" t="s">
        <v>152</v>
      </c>
      <c r="C895" s="40">
        <v>388275</v>
      </c>
      <c r="D895" s="20">
        <v>1009054</v>
      </c>
      <c r="E895" s="41">
        <v>1397329</v>
      </c>
      <c r="F895" t="str">
        <f>INDEX([1]Quadro!$B$1:$B$3005,MATCH(B895,[1]Quadro!$A$1:$A$3005,0),0)</f>
        <v>Terras de Trás-os-Montes</v>
      </c>
    </row>
    <row r="896" spans="1:6" ht="12.75" customHeight="1" x14ac:dyDescent="0.2">
      <c r="A896" s="57"/>
      <c r="B896" s="39" t="s">
        <v>153</v>
      </c>
      <c r="C896" s="40">
        <v>1663783</v>
      </c>
      <c r="D896" s="20">
        <v>1681069</v>
      </c>
      <c r="E896" s="41">
        <v>3344852</v>
      </c>
      <c r="F896" t="str">
        <f>INDEX([1]Quadro!$B$1:$B$3005,MATCH(B896,[1]Quadro!$A$1:$A$3005,0),0)</f>
        <v>Área Metropolitana de Lisboa</v>
      </c>
    </row>
    <row r="897" spans="1:6" ht="12.75" customHeight="1" x14ac:dyDescent="0.2">
      <c r="A897" s="57"/>
      <c r="B897" s="39" t="s">
        <v>154</v>
      </c>
      <c r="C897" s="40">
        <v>890820</v>
      </c>
      <c r="D897" s="20">
        <v>3141443</v>
      </c>
      <c r="E897" s="41">
        <v>4032263</v>
      </c>
      <c r="F897" t="str">
        <f>INDEX([1]Quadro!$B$1:$B$3005,MATCH(B897,[1]Quadro!$A$1:$A$3005,0),0)</f>
        <v>Área Metropolitana do Porto</v>
      </c>
    </row>
    <row r="898" spans="1:6" ht="12.75" customHeight="1" x14ac:dyDescent="0.2">
      <c r="A898" s="57"/>
      <c r="B898" s="39" t="s">
        <v>155</v>
      </c>
      <c r="C898" s="40">
        <v>0</v>
      </c>
      <c r="D898" s="20">
        <v>1018091</v>
      </c>
      <c r="E898" s="41">
        <v>1018091</v>
      </c>
      <c r="F898" t="str">
        <f>INDEX([1]Quadro!$B$1:$B$3005,MATCH(B898,[1]Quadro!$A$1:$A$3005,0),0)</f>
        <v>Viseu Dão Lafões</v>
      </c>
    </row>
    <row r="899" spans="1:6" ht="12.75" customHeight="1" x14ac:dyDescent="0.2">
      <c r="A899" s="57"/>
      <c r="B899" s="39" t="s">
        <v>156</v>
      </c>
      <c r="C899" s="40">
        <v>0</v>
      </c>
      <c r="D899" s="20">
        <v>495438</v>
      </c>
      <c r="E899" s="41">
        <v>495438</v>
      </c>
      <c r="F899" t="str">
        <f>INDEX([1]Quadro!$B$1:$B$3005,MATCH(B899,[1]Quadro!$A$1:$A$3005,0),0)</f>
        <v>Beiras e Serra da Estrela</v>
      </c>
    </row>
    <row r="900" spans="1:6" ht="12.75" customHeight="1" x14ac:dyDescent="0.2">
      <c r="A900" s="57"/>
      <c r="B900" s="39" t="s">
        <v>157</v>
      </c>
      <c r="C900" s="40">
        <v>326909</v>
      </c>
      <c r="D900" s="20">
        <v>1349259</v>
      </c>
      <c r="E900" s="41">
        <v>1676168</v>
      </c>
      <c r="F900" t="str">
        <f>INDEX([1]Quadro!$B$1:$B$3005,MATCH(B900,[1]Quadro!$A$1:$A$3005,0),0)</f>
        <v>Tâmega e Sousa</v>
      </c>
    </row>
    <row r="901" spans="1:6" ht="12.75" customHeight="1" x14ac:dyDescent="0.2">
      <c r="A901" s="57"/>
      <c r="B901" s="39" t="s">
        <v>158</v>
      </c>
      <c r="C901" s="40">
        <v>329070</v>
      </c>
      <c r="D901" s="20">
        <v>1375108</v>
      </c>
      <c r="E901" s="41">
        <v>1704178</v>
      </c>
      <c r="F901" t="str">
        <f>INDEX([1]Quadro!$B$1:$B$3005,MATCH(B901,[1]Quadro!$A$1:$A$3005,0),0)</f>
        <v>Região de Leiria</v>
      </c>
    </row>
    <row r="902" spans="1:6" ht="12.75" customHeight="1" x14ac:dyDescent="0.2">
      <c r="A902" s="57"/>
      <c r="B902" s="39" t="s">
        <v>159</v>
      </c>
      <c r="C902" s="40">
        <v>119653</v>
      </c>
      <c r="D902" s="20">
        <v>451260</v>
      </c>
      <c r="E902" s="41">
        <v>570913</v>
      </c>
      <c r="F902" t="str">
        <f>INDEX([1]Quadro!$B$1:$B$3005,MATCH(B902,[1]Quadro!$A$1:$A$3005,0),0)</f>
        <v>Alto Alentejo</v>
      </c>
    </row>
    <row r="903" spans="1:6" ht="12.75" customHeight="1" x14ac:dyDescent="0.2">
      <c r="A903" s="57"/>
      <c r="B903" s="39" t="s">
        <v>160</v>
      </c>
      <c r="C903" s="40">
        <v>8896148</v>
      </c>
      <c r="D903" s="20">
        <v>5858840</v>
      </c>
      <c r="E903" s="41">
        <v>14754988</v>
      </c>
      <c r="F903" t="str">
        <f>INDEX([1]Quadro!$B$1:$B$3005,MATCH(B903,[1]Quadro!$A$1:$A$3005,0),0)</f>
        <v>Área Metropolitana do Porto</v>
      </c>
    </row>
    <row r="904" spans="1:6" ht="12.75" customHeight="1" x14ac:dyDescent="0.2">
      <c r="A904" s="57"/>
      <c r="B904" s="39" t="s">
        <v>161</v>
      </c>
      <c r="C904" s="40">
        <v>80819</v>
      </c>
      <c r="D904" s="20">
        <v>829158</v>
      </c>
      <c r="E904" s="41">
        <v>909977</v>
      </c>
      <c r="F904" t="str">
        <f>INDEX([1]Quadro!$B$1:$B$3005,MATCH(B904,[1]Quadro!$A$1:$A$3005,0),0)</f>
        <v>Região de Coimbra</v>
      </c>
    </row>
    <row r="905" spans="1:6" ht="12.75" customHeight="1" x14ac:dyDescent="0.2">
      <c r="A905" s="57"/>
      <c r="B905" s="39" t="s">
        <v>162</v>
      </c>
      <c r="C905" s="40">
        <v>136236</v>
      </c>
      <c r="D905" s="20">
        <v>225681</v>
      </c>
      <c r="E905" s="41">
        <v>361917</v>
      </c>
      <c r="F905" t="str">
        <f>INDEX([1]Quadro!$B$1:$B$3005,MATCH(B905,[1]Quadro!$A$1:$A$3005,0),0)</f>
        <v>Beiras e Serra da Estrela</v>
      </c>
    </row>
    <row r="906" spans="1:6" ht="12.75" customHeight="1" x14ac:dyDescent="0.2">
      <c r="A906" s="57"/>
      <c r="B906" s="39" t="s">
        <v>163</v>
      </c>
      <c r="C906" s="40">
        <v>76279</v>
      </c>
      <c r="D906" s="20">
        <v>539344</v>
      </c>
      <c r="E906" s="41">
        <v>615623</v>
      </c>
      <c r="F906" t="str">
        <f>INDEX([1]Quadro!$B$1:$B$3005,MATCH(B906,[1]Quadro!$A$1:$A$3005,0),0)</f>
        <v>Alto Minho</v>
      </c>
    </row>
    <row r="907" spans="1:6" ht="12.75" customHeight="1" x14ac:dyDescent="0.2">
      <c r="A907" s="57"/>
      <c r="B907" s="39" t="s">
        <v>164</v>
      </c>
      <c r="C907" s="40">
        <v>90463</v>
      </c>
      <c r="D907" s="20">
        <v>518684</v>
      </c>
      <c r="E907" s="41">
        <v>609147</v>
      </c>
      <c r="F907" t="str">
        <f>INDEX([1]Quadro!$B$1:$B$3005,MATCH(B907,[1]Quadro!$A$1:$A$3005,0),0)</f>
        <v>Baixo Alentejo</v>
      </c>
    </row>
    <row r="908" spans="1:6" ht="12.75" customHeight="1" x14ac:dyDescent="0.2">
      <c r="A908" s="57"/>
      <c r="B908" s="39" t="s">
        <v>165</v>
      </c>
      <c r="C908" s="40">
        <v>33995</v>
      </c>
      <c r="D908" s="20">
        <v>256305</v>
      </c>
      <c r="E908" s="41">
        <v>290300</v>
      </c>
      <c r="F908" t="str">
        <f>INDEX([1]Quadro!$B$1:$B$3005,MATCH(B908,[1]Quadro!$A$1:$A$3005,0),0)</f>
        <v>Douro</v>
      </c>
    </row>
    <row r="909" spans="1:6" ht="12.75" customHeight="1" x14ac:dyDescent="0.2">
      <c r="A909" s="57"/>
      <c r="B909" s="39" t="s">
        <v>166</v>
      </c>
      <c r="C909" s="40">
        <v>92350</v>
      </c>
      <c r="D909" s="20">
        <v>422416</v>
      </c>
      <c r="E909" s="41">
        <v>514766</v>
      </c>
      <c r="F909" t="str">
        <f>INDEX([1]Quadro!$B$1:$B$3005,MATCH(B909,[1]Quadro!$A$1:$A$3005,0),0)</f>
        <v>Região de Coimbra</v>
      </c>
    </row>
    <row r="910" spans="1:6" ht="12.75" customHeight="1" x14ac:dyDescent="0.2">
      <c r="A910" s="57"/>
      <c r="B910" s="39" t="s">
        <v>167</v>
      </c>
      <c r="C910" s="40">
        <v>117205</v>
      </c>
      <c r="D910" s="20">
        <v>650904</v>
      </c>
      <c r="E910" s="41">
        <v>768109</v>
      </c>
      <c r="F910" t="str">
        <f>INDEX([1]Quadro!$B$1:$B$3005,MATCH(B910,[1]Quadro!$A$1:$A$3005,0),0)</f>
        <v>Região de Coimbra</v>
      </c>
    </row>
    <row r="911" spans="1:6" ht="12.75" customHeight="1" x14ac:dyDescent="0.2">
      <c r="A911" s="57"/>
      <c r="B911" s="39" t="s">
        <v>168</v>
      </c>
      <c r="C911" s="40">
        <v>0</v>
      </c>
      <c r="D911" s="20">
        <v>461203</v>
      </c>
      <c r="E911" s="41">
        <v>461203</v>
      </c>
      <c r="F911" t="str">
        <f>INDEX([1]Quadro!$B$1:$B$3005,MATCH(B911,[1]Quadro!$A$1:$A$3005,0),0)</f>
        <v>Terras de Trás-os-Montes</v>
      </c>
    </row>
    <row r="912" spans="1:6" ht="12.75" customHeight="1" x14ac:dyDescent="0.2">
      <c r="A912" s="57"/>
      <c r="B912" s="39" t="s">
        <v>169</v>
      </c>
      <c r="C912" s="40">
        <v>584959</v>
      </c>
      <c r="D912" s="20">
        <v>1558299</v>
      </c>
      <c r="E912" s="41">
        <v>2143258</v>
      </c>
      <c r="F912" t="str">
        <f>INDEX([1]Quadro!$B$1:$B$3005,MATCH(B912,[1]Quadro!$A$1:$A$3005,0),0)</f>
        <v>Terras de Trás-os-Montes</v>
      </c>
    </row>
    <row r="913" spans="1:6" ht="12.75" customHeight="1" x14ac:dyDescent="0.2">
      <c r="A913" s="57"/>
      <c r="B913" s="39" t="s">
        <v>170</v>
      </c>
      <c r="C913" s="40">
        <v>0</v>
      </c>
      <c r="D913" s="20">
        <v>586831</v>
      </c>
      <c r="E913" s="41">
        <v>586831</v>
      </c>
      <c r="F913" t="str">
        <f>INDEX([1]Quadro!$B$1:$B$3005,MATCH(B913,[1]Quadro!$A$1:$A$3005,0),0)</f>
        <v>Terras de Trás-os-Montes</v>
      </c>
    </row>
    <row r="914" spans="1:6" ht="12.75" customHeight="1" x14ac:dyDescent="0.2">
      <c r="A914" s="57"/>
      <c r="B914" s="39" t="s">
        <v>171</v>
      </c>
      <c r="C914" s="40">
        <v>0</v>
      </c>
      <c r="D914" s="20">
        <v>709761</v>
      </c>
      <c r="E914" s="41">
        <v>709761</v>
      </c>
      <c r="F914" t="str">
        <f>INDEX([1]Quadro!$B$1:$B$3005,MATCH(B914,[1]Quadro!$A$1:$A$3005,0),0)</f>
        <v>Douro</v>
      </c>
    </row>
    <row r="915" spans="1:6" ht="12.75" customHeight="1" x14ac:dyDescent="0.2">
      <c r="A915" s="57"/>
      <c r="B915" s="39" t="s">
        <v>172</v>
      </c>
      <c r="C915" s="40">
        <v>519433</v>
      </c>
      <c r="D915" s="20">
        <v>2644993</v>
      </c>
      <c r="E915" s="41">
        <v>3164426</v>
      </c>
      <c r="F915" t="str">
        <f>INDEX([1]Quadro!$B$1:$B$3005,MATCH(B915,[1]Quadro!$A$1:$A$3005,0),0)</f>
        <v>Área Metropolitana de Lisboa</v>
      </c>
    </row>
    <row r="916" spans="1:6" ht="12.75" customHeight="1" x14ac:dyDescent="0.2">
      <c r="A916" s="57"/>
      <c r="B916" s="39" t="s">
        <v>173</v>
      </c>
      <c r="C916" s="40">
        <v>30093</v>
      </c>
      <c r="D916" s="20">
        <v>1031776</v>
      </c>
      <c r="E916" s="41">
        <v>1061869</v>
      </c>
      <c r="F916" t="str">
        <f>INDEX([1]Quadro!$B$1:$B$3005,MATCH(B916,[1]Quadro!$A$1:$A$3005,0),0)</f>
        <v>Alto Minho</v>
      </c>
    </row>
    <row r="917" spans="1:6" ht="12.75" customHeight="1" x14ac:dyDescent="0.2">
      <c r="A917" s="57"/>
      <c r="B917" s="39" t="s">
        <v>174</v>
      </c>
      <c r="C917" s="40">
        <v>2214587</v>
      </c>
      <c r="D917" s="20">
        <v>464903</v>
      </c>
      <c r="E917" s="41">
        <v>2679490</v>
      </c>
      <c r="F917" t="str">
        <f>INDEX([1]Quadro!$B$1:$B$3005,MATCH(B917,[1]Quadro!$A$1:$A$3005,0),0)</f>
        <v>Algarve</v>
      </c>
    </row>
    <row r="918" spans="1:6" ht="12.75" customHeight="1" x14ac:dyDescent="0.2">
      <c r="A918" s="57"/>
      <c r="B918" s="39" t="s">
        <v>175</v>
      </c>
      <c r="C918" s="40">
        <v>80443</v>
      </c>
      <c r="D918" s="20">
        <v>359507</v>
      </c>
      <c r="E918" s="41">
        <v>439950</v>
      </c>
      <c r="F918" t="str">
        <f>INDEX([1]Quadro!$B$1:$B$3005,MATCH(B918,[1]Quadro!$A$1:$A$3005,0),0)</f>
        <v>Ave</v>
      </c>
    </row>
    <row r="919" spans="1:6" ht="12.75" customHeight="1" x14ac:dyDescent="0.2">
      <c r="A919" s="57"/>
      <c r="B919" s="39" t="s">
        <v>176</v>
      </c>
      <c r="C919" s="40">
        <v>197846</v>
      </c>
      <c r="D919" s="20">
        <v>235791</v>
      </c>
      <c r="E919" s="41">
        <v>433637</v>
      </c>
      <c r="F919" t="str">
        <f>INDEX([1]Quadro!$B$1:$B$3005,MATCH(B919,[1]Quadro!$A$1:$A$3005,0),0)</f>
        <v>Alto Alentejo</v>
      </c>
    </row>
    <row r="920" spans="1:6" ht="12.75" customHeight="1" x14ac:dyDescent="0.2">
      <c r="A920" s="57"/>
      <c r="B920" s="39" t="s">
        <v>177</v>
      </c>
      <c r="C920" s="40">
        <v>115826</v>
      </c>
      <c r="D920" s="20">
        <v>838044</v>
      </c>
      <c r="E920" s="41">
        <v>953870</v>
      </c>
      <c r="F920" t="str">
        <f>INDEX([1]Quadro!$B$1:$B$3005,MATCH(B920,[1]Quadro!$A$1:$A$3005,0),0)</f>
        <v>Alto Tâmega</v>
      </c>
    </row>
    <row r="921" spans="1:6" ht="12.75" customHeight="1" x14ac:dyDescent="0.2">
      <c r="A921" s="57"/>
      <c r="B921" s="39" t="s">
        <v>178</v>
      </c>
      <c r="C921" s="40">
        <v>410128</v>
      </c>
      <c r="D921" s="20">
        <v>1022168</v>
      </c>
      <c r="E921" s="41">
        <v>1432296</v>
      </c>
      <c r="F921" t="str">
        <f>INDEX([1]Quadro!$B$1:$B$3005,MATCH(B921,[1]Quadro!$A$1:$A$3005,0),0)</f>
        <v>Alentejo Central</v>
      </c>
    </row>
    <row r="922" spans="1:6" ht="12.75" customHeight="1" x14ac:dyDescent="0.2">
      <c r="A922" s="57"/>
      <c r="B922" s="39" t="s">
        <v>179</v>
      </c>
      <c r="C922" s="40">
        <v>0</v>
      </c>
      <c r="D922" s="20">
        <v>714762</v>
      </c>
      <c r="E922" s="41">
        <v>714762</v>
      </c>
      <c r="F922" t="str">
        <f>INDEX([1]Quadro!$B$1:$B$3005,MATCH(B922,[1]Quadro!$A$1:$A$3005,0),0)</f>
        <v>Região de Coimbra</v>
      </c>
    </row>
    <row r="923" spans="1:6" ht="12.75" customHeight="1" x14ac:dyDescent="0.2">
      <c r="A923" s="57"/>
      <c r="B923" s="39" t="s">
        <v>180</v>
      </c>
      <c r="C923" s="40">
        <v>2958069</v>
      </c>
      <c r="D923" s="20">
        <v>2199105</v>
      </c>
      <c r="E923" s="41">
        <v>5157174</v>
      </c>
      <c r="F923" t="str">
        <f>INDEX([1]Quadro!$B$1:$B$3005,MATCH(B923,[1]Quadro!$A$1:$A$3005,0),0)</f>
        <v>Área Metropolitana de Lisboa</v>
      </c>
    </row>
    <row r="924" spans="1:6" ht="12.75" customHeight="1" x14ac:dyDescent="0.2">
      <c r="A924" s="57"/>
      <c r="B924" s="39" t="s">
        <v>181</v>
      </c>
      <c r="C924" s="40">
        <v>172252</v>
      </c>
      <c r="D924" s="20">
        <v>413628</v>
      </c>
      <c r="E924" s="41">
        <v>585880</v>
      </c>
      <c r="F924" t="str">
        <f>INDEX([1]Quadro!$B$1:$B$3005,MATCH(B924,[1]Quadro!$A$1:$A$3005,0),0)</f>
        <v>Alentejo Central</v>
      </c>
    </row>
    <row r="925" spans="1:6" ht="12.75" customHeight="1" x14ac:dyDescent="0.2">
      <c r="A925" s="57"/>
      <c r="B925" s="39" t="s">
        <v>182</v>
      </c>
      <c r="C925" s="40">
        <v>303790</v>
      </c>
      <c r="D925" s="20">
        <v>396706</v>
      </c>
      <c r="E925" s="41">
        <v>700496</v>
      </c>
      <c r="F925" t="str">
        <f>INDEX([1]Quadro!$B$1:$B$3005,MATCH(B925,[1]Quadro!$A$1:$A$3005,0),0)</f>
        <v>Região de Coimbra</v>
      </c>
    </row>
    <row r="926" spans="1:6" ht="12.75" customHeight="1" x14ac:dyDescent="0.2">
      <c r="A926" s="57"/>
      <c r="B926" s="39" t="s">
        <v>183</v>
      </c>
      <c r="C926" s="40">
        <v>96671</v>
      </c>
      <c r="D926" s="20">
        <v>706838</v>
      </c>
      <c r="E926" s="41">
        <v>803509</v>
      </c>
      <c r="F926" t="str">
        <f>INDEX([1]Quadro!$B$1:$B$3005,MATCH(B926,[1]Quadro!$A$1:$A$3005,0),0)</f>
        <v>Baixo Alentejo</v>
      </c>
    </row>
    <row r="927" spans="1:6" ht="12.75" customHeight="1" x14ac:dyDescent="0.2">
      <c r="A927" s="57"/>
      <c r="B927" s="39" t="s">
        <v>184</v>
      </c>
      <c r="C927" s="40">
        <v>0</v>
      </c>
      <c r="D927" s="20">
        <v>389792</v>
      </c>
      <c r="E927" s="41">
        <v>389792</v>
      </c>
      <c r="F927" t="str">
        <f>INDEX([1]Quadro!$B$1:$B$3005,MATCH(B927,[1]Quadro!$A$1:$A$3005,0),0)</f>
        <v>Alentejo Central</v>
      </c>
    </row>
    <row r="928" spans="1:6" ht="12.75" customHeight="1" x14ac:dyDescent="0.2">
      <c r="A928" s="57"/>
      <c r="B928" s="39" t="s">
        <v>185</v>
      </c>
      <c r="C928" s="40">
        <v>0</v>
      </c>
      <c r="D928" s="20">
        <v>463698</v>
      </c>
      <c r="E928" s="41">
        <v>463698</v>
      </c>
      <c r="F928" t="str">
        <f>INDEX([1]Quadro!$B$1:$B$3005,MATCH(B928,[1]Quadro!$A$1:$A$3005,0),0)</f>
        <v>Douro</v>
      </c>
    </row>
    <row r="929" spans="1:6" ht="12.75" customHeight="1" x14ac:dyDescent="0.2">
      <c r="A929" s="57"/>
      <c r="B929" s="39" t="s">
        <v>186</v>
      </c>
      <c r="C929" s="40">
        <v>218359</v>
      </c>
      <c r="D929" s="20">
        <v>525934</v>
      </c>
      <c r="E929" s="41">
        <v>744293</v>
      </c>
      <c r="F929" t="str">
        <f>INDEX([1]Quadro!$B$1:$B$3005,MATCH(B929,[1]Quadro!$A$1:$A$3005,0),0)</f>
        <v>Região de Aveiro</v>
      </c>
    </row>
    <row r="930" spans="1:6" ht="12.75" customHeight="1" x14ac:dyDescent="0.2">
      <c r="A930" s="57"/>
      <c r="B930" s="39" t="s">
        <v>187</v>
      </c>
      <c r="C930" s="40">
        <v>26826</v>
      </c>
      <c r="D930" s="20">
        <v>713697</v>
      </c>
      <c r="E930" s="41">
        <v>740523</v>
      </c>
      <c r="F930" t="str">
        <f>INDEX([1]Quadro!$B$1:$B$3005,MATCH(B930,[1]Quadro!$A$1:$A$3005,0),0)</f>
        <v>Oeste</v>
      </c>
    </row>
    <row r="931" spans="1:6" ht="12.75" customHeight="1" x14ac:dyDescent="0.2">
      <c r="A931" s="57"/>
      <c r="B931" s="39" t="s">
        <v>188</v>
      </c>
      <c r="C931" s="40">
        <v>47001</v>
      </c>
      <c r="D931" s="20">
        <v>510463</v>
      </c>
      <c r="E931" s="41">
        <v>557464</v>
      </c>
      <c r="F931" t="str">
        <f>INDEX([1]Quadro!$B$1:$B$3005,MATCH(B931,[1]Quadro!$A$1:$A$3005,0),0)</f>
        <v>Viseu Dão Lafões</v>
      </c>
    </row>
    <row r="932" spans="1:6" ht="12.75" customHeight="1" x14ac:dyDescent="0.2">
      <c r="A932" s="57"/>
      <c r="B932" s="39" t="s">
        <v>189</v>
      </c>
      <c r="C932" s="40">
        <v>96102</v>
      </c>
      <c r="D932" s="20">
        <v>394173</v>
      </c>
      <c r="E932" s="41">
        <v>490275</v>
      </c>
      <c r="F932" t="str">
        <f>INDEX([1]Quadro!$B$1:$B$3005,MATCH(B932,[1]Quadro!$A$1:$A$3005,0),0)</f>
        <v>Alto Alentejo</v>
      </c>
    </row>
    <row r="933" spans="1:6" ht="12.75" customHeight="1" x14ac:dyDescent="0.2">
      <c r="A933" s="57"/>
      <c r="B933" s="39" t="s">
        <v>190</v>
      </c>
      <c r="C933" s="40">
        <v>0</v>
      </c>
      <c r="D933" s="20">
        <v>410649</v>
      </c>
      <c r="E933" s="41">
        <v>410649</v>
      </c>
      <c r="F933" t="str">
        <f>INDEX([1]Quadro!$B$1:$B$3005,MATCH(B933,[1]Quadro!$A$1:$A$3005,0),0)</f>
        <v>Oeste</v>
      </c>
    </row>
    <row r="934" spans="1:6" ht="12.75" customHeight="1" x14ac:dyDescent="0.2">
      <c r="A934" s="57"/>
      <c r="B934" s="39" t="s">
        <v>191</v>
      </c>
      <c r="C934" s="40">
        <v>128811</v>
      </c>
      <c r="D934" s="20">
        <v>1323807</v>
      </c>
      <c r="E934" s="41">
        <v>1452618</v>
      </c>
      <c r="F934" t="str">
        <f>INDEX([1]Quadro!$B$1:$B$3005,MATCH(B934,[1]Quadro!$A$1:$A$3005,0),0)</f>
        <v>Alentejo Litoral</v>
      </c>
    </row>
    <row r="935" spans="1:6" ht="12.75" customHeight="1" x14ac:dyDescent="0.2">
      <c r="A935" s="57"/>
      <c r="B935" s="39" t="s">
        <v>192</v>
      </c>
      <c r="C935" s="40">
        <v>15179967</v>
      </c>
      <c r="D935" s="20">
        <v>8509572</v>
      </c>
      <c r="E935" s="41">
        <v>23689539</v>
      </c>
      <c r="F935" t="str">
        <f>INDEX([1]Quadro!$B$1:$B$3005,MATCH(B935,[1]Quadro!$A$1:$A$3005,0),0)</f>
        <v>Área Metropolitana de Lisboa</v>
      </c>
    </row>
    <row r="936" spans="1:6" ht="12.75" customHeight="1" x14ac:dyDescent="0.2">
      <c r="A936" s="57"/>
      <c r="B936" s="39" t="s">
        <v>193</v>
      </c>
      <c r="C936" s="40">
        <v>156</v>
      </c>
      <c r="D936" s="20">
        <v>351939</v>
      </c>
      <c r="E936" s="41">
        <v>352095</v>
      </c>
      <c r="F936" t="str">
        <f>INDEX([1]Quadro!$B$1:$B$3005,MATCH(B936,[1]Quadro!$A$1:$A$3005,0),0)</f>
        <v>Beira Baixa</v>
      </c>
    </row>
    <row r="937" spans="1:6" ht="12.75" customHeight="1" x14ac:dyDescent="0.2">
      <c r="A937" s="57"/>
      <c r="B937" s="39" t="s">
        <v>194</v>
      </c>
      <c r="C937" s="40">
        <v>233855</v>
      </c>
      <c r="D937" s="20">
        <v>3615392</v>
      </c>
      <c r="E937" s="41">
        <v>3849247</v>
      </c>
      <c r="F937" t="str">
        <f>INDEX([1]Quadro!$B$1:$B$3005,MATCH(B937,[1]Quadro!$A$1:$A$3005,0),0)</f>
        <v>Algarve</v>
      </c>
    </row>
    <row r="938" spans="1:6" ht="12.75" customHeight="1" x14ac:dyDescent="0.2">
      <c r="A938" s="57"/>
      <c r="B938" s="39" t="s">
        <v>195</v>
      </c>
      <c r="C938" s="40">
        <v>265236</v>
      </c>
      <c r="D938" s="20">
        <v>2121773</v>
      </c>
      <c r="E938" s="41">
        <v>2387009</v>
      </c>
      <c r="F938" t="str">
        <f>INDEX([1]Quadro!$B$1:$B$3005,MATCH(B938,[1]Quadro!$A$1:$A$3005,0),0)</f>
        <v>Área Metropolitana do Porto</v>
      </c>
    </row>
    <row r="939" spans="1:6" ht="12.75" customHeight="1" x14ac:dyDescent="0.2">
      <c r="A939" s="57"/>
      <c r="B939" s="39" t="s">
        <v>196</v>
      </c>
      <c r="C939" s="40">
        <v>0</v>
      </c>
      <c r="D939" s="20">
        <v>440075</v>
      </c>
      <c r="E939" s="41">
        <v>440075</v>
      </c>
      <c r="F939" t="str">
        <f>INDEX([1]Quadro!$B$1:$B$3005,MATCH(B939,[1]Quadro!$A$1:$A$3005,0),0)</f>
        <v>Viseu Dão Lafões</v>
      </c>
    </row>
    <row r="940" spans="1:6" ht="12.75" customHeight="1" x14ac:dyDescent="0.2">
      <c r="A940" s="57"/>
      <c r="B940" s="39" t="s">
        <v>197</v>
      </c>
      <c r="C940" s="40">
        <v>83348</v>
      </c>
      <c r="D940" s="20">
        <v>894157</v>
      </c>
      <c r="E940" s="41">
        <v>977505</v>
      </c>
      <c r="F940" t="str">
        <f>INDEX([1]Quadro!$B$1:$B$3005,MATCH(B940,[1]Quadro!$A$1:$A$3005,0),0)</f>
        <v>Região de Aveiro</v>
      </c>
    </row>
    <row r="941" spans="1:6" ht="12.75" customHeight="1" x14ac:dyDescent="0.2">
      <c r="A941" s="57"/>
      <c r="B941" s="39" t="s">
        <v>198</v>
      </c>
      <c r="C941" s="40">
        <v>125902</v>
      </c>
      <c r="D941" s="20">
        <v>1133910</v>
      </c>
      <c r="E941" s="41">
        <v>1259812</v>
      </c>
      <c r="F941" t="str">
        <f>INDEX([1]Quadro!$B$1:$B$3005,MATCH(B941,[1]Quadro!$A$1:$A$3005,0),0)</f>
        <v>Região de Coimbra</v>
      </c>
    </row>
    <row r="942" spans="1:6" ht="12.75" customHeight="1" x14ac:dyDescent="0.2">
      <c r="A942" s="57"/>
      <c r="B942" s="39" t="s">
        <v>199</v>
      </c>
      <c r="C942" s="40">
        <v>0</v>
      </c>
      <c r="D942" s="20">
        <v>312197</v>
      </c>
      <c r="E942" s="41">
        <v>312197</v>
      </c>
      <c r="F942" t="str">
        <f>INDEX([1]Quadro!$B$1:$B$3005,MATCH(B942,[1]Quadro!$A$1:$A$3005,0),0)</f>
        <v>Baixo Alentejo</v>
      </c>
    </row>
    <row r="943" spans="1:6" ht="12.75" customHeight="1" x14ac:dyDescent="0.2">
      <c r="A943" s="57"/>
      <c r="B943" s="39" t="s">
        <v>200</v>
      </c>
      <c r="C943" s="40">
        <v>2072984</v>
      </c>
      <c r="D943" s="20">
        <v>2476438</v>
      </c>
      <c r="E943" s="41">
        <v>4549422</v>
      </c>
      <c r="F943" t="str">
        <f>INDEX([1]Quadro!$B$1:$B$3005,MATCH(B943,[1]Quadro!$A$1:$A$3005,0),0)</f>
        <v>Região de Aveiro</v>
      </c>
    </row>
    <row r="944" spans="1:6" ht="12.75" customHeight="1" x14ac:dyDescent="0.2">
      <c r="A944" s="57"/>
      <c r="B944" s="39" t="s">
        <v>201</v>
      </c>
      <c r="C944" s="40">
        <v>2886229</v>
      </c>
      <c r="D944" s="20">
        <v>1382864</v>
      </c>
      <c r="E944" s="41">
        <v>4269093</v>
      </c>
      <c r="F944" t="str">
        <f>INDEX([1]Quadro!$B$1:$B$3005,MATCH(B944,[1]Quadro!$A$1:$A$3005,0),0)</f>
        <v>Tâmega e Sousa</v>
      </c>
    </row>
    <row r="945" spans="1:6" ht="12.75" customHeight="1" x14ac:dyDescent="0.2">
      <c r="A945" s="57"/>
      <c r="B945" s="39" t="s">
        <v>202</v>
      </c>
      <c r="C945" s="40">
        <v>1286323</v>
      </c>
      <c r="D945" s="20">
        <v>2352702</v>
      </c>
      <c r="E945" s="41">
        <v>3639025</v>
      </c>
      <c r="F945" t="str">
        <f>INDEX([1]Quadro!$B$1:$B$3005,MATCH(B945,[1]Quadro!$A$1:$A$3005,0),0)</f>
        <v>Área Metropolitana de Lisboa</v>
      </c>
    </row>
    <row r="946" spans="1:6" ht="12.75" customHeight="1" x14ac:dyDescent="0.2">
      <c r="A946" s="57"/>
      <c r="B946" s="39" t="s">
        <v>203</v>
      </c>
      <c r="C946" s="40">
        <v>0</v>
      </c>
      <c r="D946" s="20">
        <v>322317</v>
      </c>
      <c r="E946" s="41">
        <v>322317</v>
      </c>
      <c r="F946" t="str">
        <f>INDEX([1]Quadro!$B$1:$B$3005,MATCH(B946,[1]Quadro!$A$1:$A$3005,0),0)</f>
        <v>Região de Coimbra</v>
      </c>
    </row>
    <row r="947" spans="1:6" ht="12.75" customHeight="1" x14ac:dyDescent="0.2">
      <c r="A947" s="57"/>
      <c r="B947" s="39" t="s">
        <v>204</v>
      </c>
      <c r="C947" s="40">
        <v>0</v>
      </c>
      <c r="D947" s="20">
        <v>2266016</v>
      </c>
      <c r="E947" s="41">
        <v>2266016</v>
      </c>
      <c r="F947" t="str">
        <f>INDEX([1]Quadro!$B$1:$B$3005,MATCH(B947,[1]Quadro!$A$1:$A$3005,0),0)</f>
        <v>Área Metropolitana do Porto</v>
      </c>
    </row>
    <row r="948" spans="1:6" ht="12.75" customHeight="1" x14ac:dyDescent="0.2">
      <c r="A948" s="57"/>
      <c r="B948" s="39" t="s">
        <v>205</v>
      </c>
      <c r="C948" s="40">
        <v>0</v>
      </c>
      <c r="D948" s="20">
        <v>467132</v>
      </c>
      <c r="E948" s="41">
        <v>467132</v>
      </c>
      <c r="F948" t="str">
        <f>INDEX([1]Quadro!$B$1:$B$3005,MATCH(B948,[1]Quadro!$A$1:$A$3005,0),0)</f>
        <v>Alto Minho</v>
      </c>
    </row>
    <row r="949" spans="1:6" ht="12.75" customHeight="1" x14ac:dyDescent="0.2">
      <c r="A949" s="57"/>
      <c r="B949" s="39" t="s">
        <v>206</v>
      </c>
      <c r="C949" s="40">
        <v>0</v>
      </c>
      <c r="D949" s="20">
        <v>413807</v>
      </c>
      <c r="E949" s="41">
        <v>413807</v>
      </c>
      <c r="F949" t="str">
        <f>INDEX([1]Quadro!$B$1:$B$3005,MATCH(B949,[1]Quadro!$A$1:$A$3005,0),0)</f>
        <v>Região de Leiria</v>
      </c>
    </row>
    <row r="950" spans="1:6" ht="12.75" customHeight="1" x14ac:dyDescent="0.2">
      <c r="A950" s="57"/>
      <c r="B950" s="39" t="s">
        <v>207</v>
      </c>
      <c r="C950" s="40">
        <v>269655</v>
      </c>
      <c r="D950" s="20">
        <v>569437</v>
      </c>
      <c r="E950" s="41">
        <v>839092</v>
      </c>
      <c r="F950" t="str">
        <f>INDEX([1]Quadro!$B$1:$B$3005,MATCH(B950,[1]Quadro!$A$1:$A$3005,0),0)</f>
        <v>Região de Coimbra</v>
      </c>
    </row>
    <row r="951" spans="1:6" ht="12.75" customHeight="1" x14ac:dyDescent="0.2">
      <c r="A951" s="57"/>
      <c r="B951" s="39" t="s">
        <v>208</v>
      </c>
      <c r="C951" s="40">
        <v>392025</v>
      </c>
      <c r="D951" s="20">
        <v>2153399</v>
      </c>
      <c r="E951" s="41">
        <v>2545424</v>
      </c>
      <c r="F951" t="str">
        <f>INDEX([1]Quadro!$B$1:$B$3005,MATCH(B951,[1]Quadro!$A$1:$A$3005,0),0)</f>
        <v>Tâmega e Sousa</v>
      </c>
    </row>
    <row r="952" spans="1:6" ht="12.75" customHeight="1" x14ac:dyDescent="0.2">
      <c r="A952" s="57"/>
      <c r="B952" s="39" t="s">
        <v>209</v>
      </c>
      <c r="C952" s="40">
        <v>0</v>
      </c>
      <c r="D952" s="20">
        <v>239828</v>
      </c>
      <c r="E952" s="41">
        <v>239828</v>
      </c>
      <c r="F952" t="str">
        <f>INDEX([1]Quadro!$B$1:$B$3005,MATCH(B952,[1]Quadro!$A$1:$A$3005,0),0)</f>
        <v>Viseu Dão Lafões</v>
      </c>
    </row>
    <row r="953" spans="1:6" ht="12.75" customHeight="1" x14ac:dyDescent="0.2">
      <c r="A953" s="57"/>
      <c r="B953" s="39" t="s">
        <v>210</v>
      </c>
      <c r="C953" s="40">
        <v>71774</v>
      </c>
      <c r="D953" s="20">
        <v>325012</v>
      </c>
      <c r="E953" s="41">
        <v>396786</v>
      </c>
      <c r="F953" t="str">
        <f>INDEX([1]Quadro!$B$1:$B$3005,MATCH(B953,[1]Quadro!$A$1:$A$3005,0),0)</f>
        <v>Beira Baixa</v>
      </c>
    </row>
    <row r="954" spans="1:6" ht="12.75" customHeight="1" x14ac:dyDescent="0.2">
      <c r="A954" s="57"/>
      <c r="B954" s="39" t="s">
        <v>211</v>
      </c>
      <c r="C954" s="40">
        <v>104109</v>
      </c>
      <c r="D954" s="20">
        <v>171010</v>
      </c>
      <c r="E954" s="41">
        <v>275119</v>
      </c>
      <c r="F954" t="str">
        <f>INDEX([1]Quadro!$B$1:$B$3005,MATCH(B954,[1]Quadro!$A$1:$A$3005,0),0)</f>
        <v>Douro</v>
      </c>
    </row>
    <row r="955" spans="1:6" ht="12.75" customHeight="1" x14ac:dyDescent="0.2">
      <c r="A955" s="57"/>
      <c r="B955" s="39" t="s">
        <v>212</v>
      </c>
      <c r="C955" s="40">
        <v>45660</v>
      </c>
      <c r="D955" s="20">
        <v>576243</v>
      </c>
      <c r="E955" s="41">
        <v>621903</v>
      </c>
      <c r="F955" t="str">
        <f>INDEX([1]Quadro!$B$1:$B$3005,MATCH(B955,[1]Quadro!$A$1:$A$3005,0),0)</f>
        <v>Região de Coimbra</v>
      </c>
    </row>
    <row r="956" spans="1:6" ht="12.75" customHeight="1" x14ac:dyDescent="0.2">
      <c r="A956" s="57"/>
      <c r="B956" s="39" t="s">
        <v>213</v>
      </c>
      <c r="C956" s="40">
        <v>494021</v>
      </c>
      <c r="D956" s="20">
        <v>614885</v>
      </c>
      <c r="E956" s="41">
        <v>1108906</v>
      </c>
      <c r="F956" t="str">
        <f>INDEX([1]Quadro!$B$1:$B$3005,MATCH(B956,[1]Quadro!$A$1:$A$3005,0),0)</f>
        <v>Oeste</v>
      </c>
    </row>
    <row r="957" spans="1:6" ht="12.75" customHeight="1" x14ac:dyDescent="0.2">
      <c r="A957" s="57"/>
      <c r="B957" s="39" t="s">
        <v>214</v>
      </c>
      <c r="C957" s="40">
        <v>285943</v>
      </c>
      <c r="D957" s="20">
        <v>1009464</v>
      </c>
      <c r="E957" s="41">
        <v>1295407</v>
      </c>
      <c r="F957" t="str">
        <f>INDEX([1]Quadro!$B$1:$B$3005,MATCH(B957,[1]Quadro!$A$1:$A$3005,0),0)</f>
        <v>Douro</v>
      </c>
    </row>
    <row r="958" spans="1:6" ht="12.75" customHeight="1" x14ac:dyDescent="0.2">
      <c r="A958" s="57"/>
      <c r="B958" s="39" t="s">
        <v>215</v>
      </c>
      <c r="C958" s="40">
        <v>194771</v>
      </c>
      <c r="D958" s="20">
        <v>234630</v>
      </c>
      <c r="E958" s="41">
        <v>429401</v>
      </c>
      <c r="F958" t="str">
        <f>INDEX([1]Quadro!$B$1:$B$3005,MATCH(B958,[1]Quadro!$A$1:$A$3005,0),0)</f>
        <v>Beiras e Serra da Estrela</v>
      </c>
    </row>
    <row r="959" spans="1:6" ht="12.75" customHeight="1" x14ac:dyDescent="0.2">
      <c r="A959" s="57"/>
      <c r="B959" s="39" t="s">
        <v>216</v>
      </c>
      <c r="C959" s="40">
        <v>142488</v>
      </c>
      <c r="D959" s="20">
        <v>1641853</v>
      </c>
      <c r="E959" s="41">
        <v>1784341</v>
      </c>
      <c r="F959" t="str">
        <f>INDEX([1]Quadro!$B$1:$B$3005,MATCH(B959,[1]Quadro!$A$1:$A$3005,0),0)</f>
        <v>Região de Leiria</v>
      </c>
    </row>
    <row r="960" spans="1:6" ht="12.75" customHeight="1" x14ac:dyDescent="0.2">
      <c r="A960" s="57"/>
      <c r="B960" s="39" t="s">
        <v>217</v>
      </c>
      <c r="C960" s="40">
        <v>0</v>
      </c>
      <c r="D960" s="20">
        <v>532128</v>
      </c>
      <c r="E960" s="41">
        <v>532128</v>
      </c>
      <c r="F960" t="str">
        <f>INDEX([1]Quadro!$B$1:$B$3005,MATCH(B960,[1]Quadro!$A$1:$A$3005,0),0)</f>
        <v>Alto Minho</v>
      </c>
    </row>
    <row r="961" spans="1:6" ht="12.75" customHeight="1" x14ac:dyDescent="0.2">
      <c r="A961" s="57"/>
      <c r="B961" s="39" t="s">
        <v>218</v>
      </c>
      <c r="C961" s="40">
        <v>330053</v>
      </c>
      <c r="D961" s="20">
        <v>1065744</v>
      </c>
      <c r="E961" s="41">
        <v>1395797</v>
      </c>
      <c r="F961" t="str">
        <f>INDEX([1]Quadro!$B$1:$B$3005,MATCH(B961,[1]Quadro!$A$1:$A$3005,0),0)</f>
        <v>Alto Minho</v>
      </c>
    </row>
    <row r="962" spans="1:6" ht="12.75" customHeight="1" x14ac:dyDescent="0.2">
      <c r="A962" s="57"/>
      <c r="B962" s="39" t="s">
        <v>219</v>
      </c>
      <c r="C962" s="40">
        <v>0</v>
      </c>
      <c r="D962" s="20">
        <v>1172776</v>
      </c>
      <c r="E962" s="41">
        <v>1172776</v>
      </c>
      <c r="F962" t="str">
        <f>INDEX([1]Quadro!$B$1:$B$3005,MATCH(B962,[1]Quadro!$A$1:$A$3005,0),0)</f>
        <v>Alto Alentejo</v>
      </c>
    </row>
    <row r="963" spans="1:6" ht="12.75" customHeight="1" x14ac:dyDescent="0.2">
      <c r="A963" s="57"/>
      <c r="B963" s="39" t="s">
        <v>220</v>
      </c>
      <c r="C963" s="40">
        <v>2510450</v>
      </c>
      <c r="D963" s="20">
        <v>1705618</v>
      </c>
      <c r="E963" s="41">
        <v>4216068</v>
      </c>
      <c r="F963" t="str">
        <f>INDEX([1]Quadro!$B$1:$B$3005,MATCH(B963,[1]Quadro!$A$1:$A$3005,0),0)</f>
        <v>Alto Alentejo</v>
      </c>
    </row>
    <row r="964" spans="1:6" ht="12.75" customHeight="1" x14ac:dyDescent="0.2">
      <c r="A964" s="57"/>
      <c r="B964" s="39" t="s">
        <v>221</v>
      </c>
      <c r="C964" s="40">
        <v>0</v>
      </c>
      <c r="D964" s="20">
        <v>503890</v>
      </c>
      <c r="E964" s="41">
        <v>503890</v>
      </c>
      <c r="F964" t="str">
        <f>INDEX([1]Quadro!$B$1:$B$3005,MATCH(B964,[1]Quadro!$A$1:$A$3005,0),0)</f>
        <v>Alentejo Central</v>
      </c>
    </row>
    <row r="965" spans="1:6" ht="12.75" customHeight="1" x14ac:dyDescent="0.2">
      <c r="A965" s="57"/>
      <c r="B965" s="39" t="s">
        <v>222</v>
      </c>
      <c r="C965" s="40">
        <v>2493708</v>
      </c>
      <c r="D965" s="20">
        <v>5581235</v>
      </c>
      <c r="E965" s="41">
        <v>8074943</v>
      </c>
      <c r="F965" t="str">
        <f>INDEX([1]Quadro!$B$1:$B$3005,MATCH(B965,[1]Quadro!$A$1:$A$3005,0),0)</f>
        <v>Algarve</v>
      </c>
    </row>
    <row r="966" spans="1:6" ht="12.75" customHeight="1" x14ac:dyDescent="0.2">
      <c r="A966" s="57"/>
      <c r="B966" s="39" t="s">
        <v>223</v>
      </c>
      <c r="C966" s="40">
        <v>50469793</v>
      </c>
      <c r="D966" s="20">
        <v>27020825</v>
      </c>
      <c r="E966" s="41">
        <v>77490618</v>
      </c>
      <c r="F966" t="str">
        <f>INDEX([1]Quadro!$B$1:$B$3005,MATCH(B966,[1]Quadro!$A$1:$A$3005,0),0)</f>
        <v>Área Metropolitana do Porto</v>
      </c>
    </row>
    <row r="967" spans="1:6" ht="12.75" customHeight="1" x14ac:dyDescent="0.2">
      <c r="A967" s="57"/>
      <c r="B967" s="39" t="s">
        <v>224</v>
      </c>
      <c r="C967" s="40">
        <v>0</v>
      </c>
      <c r="D967" s="20">
        <v>799354</v>
      </c>
      <c r="E967" s="41">
        <v>799354</v>
      </c>
      <c r="F967" t="str">
        <f>INDEX([1]Quadro!$B$1:$B$3005,MATCH(B967,[1]Quadro!$A$1:$A$3005,0),0)</f>
        <v>Região de Leiria</v>
      </c>
    </row>
    <row r="968" spans="1:6" ht="12.75" customHeight="1" x14ac:dyDescent="0.2">
      <c r="A968" s="57"/>
      <c r="B968" s="39" t="s">
        <v>225</v>
      </c>
      <c r="C968" s="40">
        <v>0</v>
      </c>
      <c r="D968" s="20">
        <v>705872</v>
      </c>
      <c r="E968" s="41">
        <v>705872</v>
      </c>
      <c r="F968" t="str">
        <f>INDEX([1]Quadro!$B$1:$B$3005,MATCH(B968,[1]Quadro!$A$1:$A$3005,0),0)</f>
        <v>Ave</v>
      </c>
    </row>
    <row r="969" spans="1:6" ht="12.75" customHeight="1" x14ac:dyDescent="0.2">
      <c r="A969" s="57"/>
      <c r="B969" s="39" t="s">
        <v>226</v>
      </c>
      <c r="C969" s="40">
        <v>926443</v>
      </c>
      <c r="D969" s="20">
        <v>2539142</v>
      </c>
      <c r="E969" s="41">
        <v>3465585</v>
      </c>
      <c r="F969" t="str">
        <f>INDEX([1]Quadro!$B$1:$B$3005,MATCH(B969,[1]Quadro!$A$1:$A$3005,0),0)</f>
        <v>Área Metropolitana do Porto</v>
      </c>
    </row>
    <row r="970" spans="1:6" ht="12.75" customHeight="1" x14ac:dyDescent="0.2">
      <c r="A970" s="57"/>
      <c r="B970" s="39" t="s">
        <v>227</v>
      </c>
      <c r="C970" s="40">
        <v>0</v>
      </c>
      <c r="D970" s="20">
        <v>320044</v>
      </c>
      <c r="E970" s="41">
        <v>320044</v>
      </c>
      <c r="F970" t="str">
        <f>INDEX([1]Quadro!$B$1:$B$3005,MATCH(B970,[1]Quadro!$A$1:$A$3005,0),0)</f>
        <v>Beira Baixa</v>
      </c>
    </row>
    <row r="971" spans="1:6" ht="12.75" customHeight="1" x14ac:dyDescent="0.2">
      <c r="A971" s="57"/>
      <c r="B971" s="39" t="s">
        <v>228</v>
      </c>
      <c r="C971" s="40">
        <v>0</v>
      </c>
      <c r="D971" s="20">
        <v>545404</v>
      </c>
      <c r="E971" s="41">
        <v>545404</v>
      </c>
      <c r="F971" t="str">
        <f>INDEX([1]Quadro!$B$1:$B$3005,MATCH(B971,[1]Quadro!$A$1:$A$3005,0),0)</f>
        <v>Alentejo Central</v>
      </c>
    </row>
    <row r="972" spans="1:6" ht="12.75" customHeight="1" x14ac:dyDescent="0.2">
      <c r="A972" s="57"/>
      <c r="B972" s="39" t="s">
        <v>229</v>
      </c>
      <c r="C972" s="40">
        <v>63682</v>
      </c>
      <c r="D972" s="20">
        <v>736444</v>
      </c>
      <c r="E972" s="41">
        <v>800126</v>
      </c>
      <c r="F972" t="str">
        <f>INDEX([1]Quadro!$B$1:$B$3005,MATCH(B972,[1]Quadro!$A$1:$A$3005,0),0)</f>
        <v>Alentejo Central</v>
      </c>
    </row>
    <row r="973" spans="1:6" ht="12.75" customHeight="1" x14ac:dyDescent="0.2">
      <c r="A973" s="57"/>
      <c r="B973" s="39" t="s">
        <v>230</v>
      </c>
      <c r="C973" s="40">
        <v>0</v>
      </c>
      <c r="D973" s="20">
        <v>496780</v>
      </c>
      <c r="E973" s="41">
        <v>496780</v>
      </c>
      <c r="F973" t="str">
        <f>INDEX([1]Quadro!$B$1:$B$3005,MATCH(B973,[1]Quadro!$A$1:$A$3005,0),0)</f>
        <v>Tâmega e Sousa</v>
      </c>
    </row>
    <row r="974" spans="1:6" ht="12.75" customHeight="1" x14ac:dyDescent="0.2">
      <c r="A974" s="57"/>
      <c r="B974" s="39" t="s">
        <v>231</v>
      </c>
      <c r="C974" s="40">
        <v>71924</v>
      </c>
      <c r="D974" s="20">
        <v>278383</v>
      </c>
      <c r="E974" s="41">
        <v>350307</v>
      </c>
      <c r="F974" t="str">
        <f>INDEX([1]Quadro!$B$1:$B$3005,MATCH(B974,[1]Quadro!$A$1:$A$3005,0),0)</f>
        <v>Alto Tâmega</v>
      </c>
    </row>
    <row r="975" spans="1:6" ht="12.75" customHeight="1" x14ac:dyDescent="0.2">
      <c r="A975" s="57"/>
      <c r="B975" s="39" t="s">
        <v>232</v>
      </c>
      <c r="C975" s="40">
        <v>263591</v>
      </c>
      <c r="D975" s="20">
        <v>743140</v>
      </c>
      <c r="E975" s="41">
        <v>1006731</v>
      </c>
      <c r="F975" t="str">
        <f>INDEX([1]Quadro!$B$1:$B$3005,MATCH(B975,[1]Quadro!$A$1:$A$3005,0),0)</f>
        <v>Lezíria do Tejo</v>
      </c>
    </row>
    <row r="976" spans="1:6" ht="12.75" customHeight="1" x14ac:dyDescent="0.2">
      <c r="A976" s="57"/>
      <c r="B976" s="39" t="s">
        <v>233</v>
      </c>
      <c r="C976" s="40">
        <v>0</v>
      </c>
      <c r="D976" s="20">
        <v>240235</v>
      </c>
      <c r="E976" s="41">
        <v>240235</v>
      </c>
      <c r="F976" t="str">
        <f>INDEX([1]Quadro!$B$1:$B$3005,MATCH(B976,[1]Quadro!$A$1:$A$3005,0),0)</f>
        <v>Douro</v>
      </c>
    </row>
    <row r="977" spans="1:6" ht="12.75" customHeight="1" x14ac:dyDescent="0.2">
      <c r="A977" s="57"/>
      <c r="B977" s="39" t="s">
        <v>234</v>
      </c>
      <c r="C977" s="40">
        <v>161030</v>
      </c>
      <c r="D977" s="20">
        <v>547303</v>
      </c>
      <c r="E977" s="41">
        <v>708333</v>
      </c>
      <c r="F977" t="str">
        <f>INDEX([1]Quadro!$B$1:$B$3005,MATCH(B977,[1]Quadro!$A$1:$A$3005,0),0)</f>
        <v>Beiras e Serra da Estrela</v>
      </c>
    </row>
    <row r="978" spans="1:6" ht="12.75" customHeight="1" x14ac:dyDescent="0.2">
      <c r="A978" s="57"/>
      <c r="B978" s="39" t="s">
        <v>235</v>
      </c>
      <c r="C978" s="40">
        <v>0</v>
      </c>
      <c r="D978" s="20">
        <v>394399</v>
      </c>
      <c r="E978" s="41">
        <v>394399</v>
      </c>
      <c r="F978" t="str">
        <f>INDEX([1]Quadro!$B$1:$B$3005,MATCH(B978,[1]Quadro!$A$1:$A$3005,0),0)</f>
        <v>Lezíria do Tejo</v>
      </c>
    </row>
    <row r="979" spans="1:6" ht="12.75" customHeight="1" x14ac:dyDescent="0.2">
      <c r="A979" s="57"/>
      <c r="B979" s="39" t="s">
        <v>236</v>
      </c>
      <c r="C979" s="40">
        <v>136806</v>
      </c>
      <c r="D979" s="20">
        <v>1112971</v>
      </c>
      <c r="E979" s="41">
        <v>1249777</v>
      </c>
      <c r="F979" t="str">
        <f>INDEX([1]Quadro!$B$1:$B$3005,MATCH(B979,[1]Quadro!$A$1:$A$3005,0),0)</f>
        <v>Viseu Dão Lafões</v>
      </c>
    </row>
    <row r="980" spans="1:6" ht="12.75" customHeight="1" x14ac:dyDescent="0.2">
      <c r="A980" s="57"/>
      <c r="B980" s="39" t="s">
        <v>237</v>
      </c>
      <c r="C980" s="40">
        <v>89165</v>
      </c>
      <c r="D980" s="20">
        <v>182335</v>
      </c>
      <c r="E980" s="41">
        <v>271500</v>
      </c>
      <c r="F980" t="str">
        <f>INDEX([1]Quadro!$B$1:$B$3005,MATCH(B980,[1]Quadro!$A$1:$A$3005,0),0)</f>
        <v>Douro</v>
      </c>
    </row>
    <row r="981" spans="1:6" ht="12.75" customHeight="1" x14ac:dyDescent="0.2">
      <c r="A981" s="57"/>
      <c r="B981" s="39" t="s">
        <v>238</v>
      </c>
      <c r="C981" s="40">
        <v>5620953</v>
      </c>
      <c r="D981" s="20">
        <v>3053144</v>
      </c>
      <c r="E981" s="41">
        <v>8674097</v>
      </c>
      <c r="F981" t="str">
        <f>INDEX([1]Quadro!$B$1:$B$3005,MATCH(B981,[1]Quadro!$A$1:$A$3005,0),0)</f>
        <v>Lezíria do Tejo</v>
      </c>
    </row>
    <row r="982" spans="1:6" ht="12.75" customHeight="1" x14ac:dyDescent="0.2">
      <c r="A982" s="57"/>
      <c r="B982" s="39" t="s">
        <v>239</v>
      </c>
      <c r="C982" s="40">
        <v>222145</v>
      </c>
      <c r="D982" s="20">
        <v>2695130</v>
      </c>
      <c r="E982" s="41">
        <v>2917275</v>
      </c>
      <c r="F982" t="str">
        <f>INDEX([1]Quadro!$B$1:$B$3005,MATCH(B982,[1]Quadro!$A$1:$A$3005,0),0)</f>
        <v>Alentejo Litoral</v>
      </c>
    </row>
    <row r="983" spans="1:6" ht="12.75" customHeight="1" x14ac:dyDescent="0.2">
      <c r="A983" s="57"/>
      <c r="B983" s="39" t="s">
        <v>240</v>
      </c>
      <c r="C983" s="40">
        <v>214761</v>
      </c>
      <c r="D983" s="20">
        <v>3696737</v>
      </c>
      <c r="E983" s="41">
        <v>3911498</v>
      </c>
      <c r="F983" t="str">
        <f>INDEX([1]Quadro!$B$1:$B$3005,MATCH(B983,[1]Quadro!$A$1:$A$3005,0),0)</f>
        <v>Área Metropolitana do Porto</v>
      </c>
    </row>
    <row r="984" spans="1:6" ht="12.75" customHeight="1" x14ac:dyDescent="0.2">
      <c r="A984" s="57"/>
      <c r="B984" s="39" t="s">
        <v>241</v>
      </c>
      <c r="C984" s="40">
        <v>0</v>
      </c>
      <c r="D984" s="20">
        <v>1188675</v>
      </c>
      <c r="E984" s="41">
        <v>1188675</v>
      </c>
      <c r="F984" t="str">
        <f>INDEX([1]Quadro!$B$1:$B$3005,MATCH(B984,[1]Quadro!$A$1:$A$3005,0),0)</f>
        <v>Algarve</v>
      </c>
    </row>
    <row r="985" spans="1:6" ht="12.75" customHeight="1" x14ac:dyDescent="0.2">
      <c r="A985" s="57"/>
      <c r="B985" s="39" t="s">
        <v>242</v>
      </c>
      <c r="C985" s="40">
        <v>171802</v>
      </c>
      <c r="D985" s="20">
        <v>2035909</v>
      </c>
      <c r="E985" s="41">
        <v>2207711</v>
      </c>
      <c r="F985" t="str">
        <f>INDEX([1]Quadro!$B$1:$B$3005,MATCH(B985,[1]Quadro!$A$1:$A$3005,0),0)</f>
        <v>Área Metropolitana do Porto</v>
      </c>
    </row>
    <row r="986" spans="1:6" ht="12.75" customHeight="1" x14ac:dyDescent="0.2">
      <c r="A986" s="57"/>
      <c r="B986" s="39" t="s">
        <v>243</v>
      </c>
      <c r="C986" s="40">
        <v>26954</v>
      </c>
      <c r="D986" s="20">
        <v>329081</v>
      </c>
      <c r="E986" s="41">
        <v>356035</v>
      </c>
      <c r="F986" t="str">
        <f>INDEX([1]Quadro!$B$1:$B$3005,MATCH(B986,[1]Quadro!$A$1:$A$3005,0),0)</f>
        <v>Douro</v>
      </c>
    </row>
    <row r="987" spans="1:6" ht="12.75" customHeight="1" x14ac:dyDescent="0.2">
      <c r="A987" s="57"/>
      <c r="B987" s="39" t="s">
        <v>244</v>
      </c>
      <c r="C987" s="40">
        <v>449596</v>
      </c>
      <c r="D987" s="20">
        <v>1070980</v>
      </c>
      <c r="E987" s="41">
        <v>1520576</v>
      </c>
      <c r="F987" t="str">
        <f>INDEX([1]Quadro!$B$1:$B$3005,MATCH(B987,[1]Quadro!$A$1:$A$3005,0),0)</f>
        <v>Viseu Dão Lafões</v>
      </c>
    </row>
    <row r="988" spans="1:6" ht="12.75" customHeight="1" x14ac:dyDescent="0.2">
      <c r="A988" s="57"/>
      <c r="B988" s="39" t="s">
        <v>245</v>
      </c>
      <c r="C988" s="40">
        <v>0</v>
      </c>
      <c r="D988" s="20">
        <v>238647</v>
      </c>
      <c r="E988" s="41">
        <v>238647</v>
      </c>
      <c r="F988" t="str">
        <f>INDEX([1]Quadro!$B$1:$B$3005,MATCH(B988,[1]Quadro!$A$1:$A$3005,0),0)</f>
        <v>Médio Tejo</v>
      </c>
    </row>
    <row r="989" spans="1:6" ht="12.75" customHeight="1" x14ac:dyDescent="0.2">
      <c r="A989" s="57"/>
      <c r="B989" s="39" t="s">
        <v>246</v>
      </c>
      <c r="C989" s="40">
        <v>0</v>
      </c>
      <c r="D989" s="20">
        <v>416491</v>
      </c>
      <c r="E989" s="41">
        <v>416491</v>
      </c>
      <c r="F989" t="str">
        <f>INDEX([1]Quadro!$B$1:$B$3005,MATCH(B989,[1]Quadro!$A$1:$A$3005,0),0)</f>
        <v>Viseu Dão Lafões</v>
      </c>
    </row>
    <row r="990" spans="1:6" ht="12.75" customHeight="1" x14ac:dyDescent="0.2">
      <c r="A990" s="57"/>
      <c r="B990" s="39" t="s">
        <v>247</v>
      </c>
      <c r="C990" s="40">
        <v>490296</v>
      </c>
      <c r="D990" s="20">
        <v>1244722</v>
      </c>
      <c r="E990" s="41">
        <v>1735018</v>
      </c>
      <c r="F990" t="str">
        <f>INDEX([1]Quadro!$B$1:$B$3005,MATCH(B990,[1]Quadro!$A$1:$A$3005,0),0)</f>
        <v>Beiras e Serra da Estrela</v>
      </c>
    </row>
    <row r="991" spans="1:6" ht="12.75" customHeight="1" x14ac:dyDescent="0.2">
      <c r="A991" s="57"/>
      <c r="B991" s="39" t="s">
        <v>248</v>
      </c>
      <c r="C991" s="40">
        <v>6618464</v>
      </c>
      <c r="D991" s="20">
        <v>6925191</v>
      </c>
      <c r="E991" s="41">
        <v>13543655</v>
      </c>
      <c r="F991" t="str">
        <f>INDEX([1]Quadro!$B$1:$B$3005,MATCH(B991,[1]Quadro!$A$1:$A$3005,0),0)</f>
        <v>Área Metropolitana de Lisboa</v>
      </c>
    </row>
    <row r="992" spans="1:6" ht="12.75" customHeight="1" x14ac:dyDescent="0.2">
      <c r="A992" s="57"/>
      <c r="B992" s="39" t="s">
        <v>249</v>
      </c>
      <c r="C992" s="40">
        <v>11256</v>
      </c>
      <c r="D992" s="20">
        <v>147080</v>
      </c>
      <c r="E992" s="41">
        <v>158336</v>
      </c>
      <c r="F992" t="str">
        <f>INDEX([1]Quadro!$B$1:$B$3005,MATCH(B992,[1]Quadro!$A$1:$A$3005,0),0)</f>
        <v>Douro</v>
      </c>
    </row>
    <row r="993" spans="1:6" ht="12.75" customHeight="1" x14ac:dyDescent="0.2">
      <c r="A993" s="57"/>
      <c r="B993" s="39" t="s">
        <v>250</v>
      </c>
      <c r="C993" s="40">
        <v>228880</v>
      </c>
      <c r="D993" s="20">
        <v>1006238</v>
      </c>
      <c r="E993" s="41">
        <v>1235118</v>
      </c>
      <c r="F993" t="str">
        <f>INDEX([1]Quadro!$B$1:$B$3005,MATCH(B993,[1]Quadro!$A$1:$A$3005,0),0)</f>
        <v>Baixo Alentejo</v>
      </c>
    </row>
    <row r="994" spans="1:6" ht="12.75" customHeight="1" x14ac:dyDescent="0.2">
      <c r="A994" s="57"/>
      <c r="B994" s="39" t="s">
        <v>251</v>
      </c>
      <c r="C994" s="40">
        <v>158313</v>
      </c>
      <c r="D994" s="20">
        <v>780502</v>
      </c>
      <c r="E994" s="41">
        <v>938815</v>
      </c>
      <c r="F994" t="str">
        <f>INDEX([1]Quadro!$B$1:$B$3005,MATCH(B994,[1]Quadro!$A$1:$A$3005,0),0)</f>
        <v>Médio Tejo</v>
      </c>
    </row>
    <row r="995" spans="1:6" ht="12.75" customHeight="1" x14ac:dyDescent="0.2">
      <c r="A995" s="57"/>
      <c r="B995" s="39" t="s">
        <v>252</v>
      </c>
      <c r="C995" s="40">
        <v>4418879</v>
      </c>
      <c r="D995" s="20">
        <v>2103335</v>
      </c>
      <c r="E995" s="41">
        <v>6522214</v>
      </c>
      <c r="F995" t="str">
        <f>INDEX([1]Quadro!$B$1:$B$3005,MATCH(B995,[1]Quadro!$A$1:$A$3005,0),0)</f>
        <v>Área Metropolitana de Lisboa</v>
      </c>
    </row>
    <row r="996" spans="1:6" ht="12.75" customHeight="1" x14ac:dyDescent="0.2">
      <c r="A996" s="57"/>
      <c r="B996" s="39" t="s">
        <v>253</v>
      </c>
      <c r="C996" s="40">
        <v>3505979</v>
      </c>
      <c r="D996" s="20">
        <v>7018394</v>
      </c>
      <c r="E996" s="41">
        <v>10524373</v>
      </c>
      <c r="F996" t="str">
        <f>INDEX([1]Quadro!$B$1:$B$3005,MATCH(B996,[1]Quadro!$A$1:$A$3005,0),0)</f>
        <v>Área Metropolitana de Lisboa</v>
      </c>
    </row>
    <row r="997" spans="1:6" ht="12.75" customHeight="1" x14ac:dyDescent="0.2">
      <c r="A997" s="57"/>
      <c r="B997" s="39" t="s">
        <v>254</v>
      </c>
      <c r="C997" s="40">
        <v>148775</v>
      </c>
      <c r="D997" s="20">
        <v>305447</v>
      </c>
      <c r="E997" s="41">
        <v>454222</v>
      </c>
      <c r="F997" t="str">
        <f>INDEX([1]Quadro!$B$1:$B$3005,MATCH(B997,[1]Quadro!$A$1:$A$3005,0),0)</f>
        <v>Região de Aveiro</v>
      </c>
    </row>
    <row r="998" spans="1:6" ht="12.75" customHeight="1" x14ac:dyDescent="0.2">
      <c r="A998" s="57"/>
      <c r="B998" s="39" t="s">
        <v>255</v>
      </c>
      <c r="C998" s="40">
        <v>499034</v>
      </c>
      <c r="D998" s="20">
        <v>4879630</v>
      </c>
      <c r="E998" s="41">
        <v>5378664</v>
      </c>
      <c r="F998" t="str">
        <f>INDEX([1]Quadro!$B$1:$B$3005,MATCH(B998,[1]Quadro!$A$1:$A$3005,0),0)</f>
        <v>Algarve</v>
      </c>
    </row>
    <row r="999" spans="1:6" ht="12.75" customHeight="1" x14ac:dyDescent="0.2">
      <c r="A999" s="57"/>
      <c r="B999" s="39" t="s">
        <v>256</v>
      </c>
      <c r="C999" s="40">
        <v>166935</v>
      </c>
      <c r="D999" s="20">
        <v>1477591</v>
      </c>
      <c r="E999" s="41">
        <v>1644526</v>
      </c>
      <c r="F999" t="str">
        <f>INDEX([1]Quadro!$B$1:$B$3005,MATCH(B999,[1]Quadro!$A$1:$A$3005,0),0)</f>
        <v>Alentejo Litoral</v>
      </c>
    </row>
    <row r="1000" spans="1:6" ht="12.75" customHeight="1" x14ac:dyDescent="0.2">
      <c r="A1000" s="57"/>
      <c r="B1000" s="39" t="s">
        <v>257</v>
      </c>
      <c r="C1000" s="40">
        <v>6488657</v>
      </c>
      <c r="D1000" s="20">
        <v>8078939</v>
      </c>
      <c r="E1000" s="41">
        <v>14567596</v>
      </c>
      <c r="F1000" t="str">
        <f>INDEX([1]Quadro!$B$1:$B$3005,MATCH(B1000,[1]Quadro!$A$1:$A$3005,0),0)</f>
        <v>Área Metropolitana de Lisboa</v>
      </c>
    </row>
    <row r="1001" spans="1:6" ht="12.75" customHeight="1" x14ac:dyDescent="0.2">
      <c r="A1001" s="57"/>
      <c r="B1001" s="39" t="s">
        <v>258</v>
      </c>
      <c r="C1001" s="40">
        <v>0</v>
      </c>
      <c r="D1001" s="20">
        <v>509901</v>
      </c>
      <c r="E1001" s="41">
        <v>509901</v>
      </c>
      <c r="F1001" t="str">
        <f>INDEX([1]Quadro!$B$1:$B$3005,MATCH(B1001,[1]Quadro!$A$1:$A$3005,0),0)</f>
        <v>Oeste</v>
      </c>
    </row>
    <row r="1002" spans="1:6" ht="12.75" customHeight="1" x14ac:dyDescent="0.2">
      <c r="A1002" s="57"/>
      <c r="B1002" s="39" t="s">
        <v>259</v>
      </c>
      <c r="C1002" s="40">
        <v>227750</v>
      </c>
      <c r="D1002" s="20">
        <v>594233</v>
      </c>
      <c r="E1002" s="41">
        <v>821983</v>
      </c>
      <c r="F1002" t="str">
        <f>INDEX([1]Quadro!$B$1:$B$3005,MATCH(B1002,[1]Quadro!$A$1:$A$3005,0),0)</f>
        <v>Região de Coimbra</v>
      </c>
    </row>
    <row r="1003" spans="1:6" ht="12.75" customHeight="1" x14ac:dyDescent="0.2">
      <c r="A1003" s="57"/>
      <c r="B1003" s="39" t="s">
        <v>260</v>
      </c>
      <c r="C1003" s="40">
        <v>0</v>
      </c>
      <c r="D1003" s="20">
        <v>413086</v>
      </c>
      <c r="E1003" s="41">
        <v>413086</v>
      </c>
      <c r="F1003" t="str">
        <f>INDEX([1]Quadro!$B$1:$B$3005,MATCH(B1003,[1]Quadro!$A$1:$A$3005,0),0)</f>
        <v>Alto Alentejo</v>
      </c>
    </row>
    <row r="1004" spans="1:6" ht="12.75" customHeight="1" x14ac:dyDescent="0.2">
      <c r="A1004" s="57"/>
      <c r="B1004" s="39" t="s">
        <v>261</v>
      </c>
      <c r="C1004" s="40">
        <v>140961</v>
      </c>
      <c r="D1004" s="20">
        <v>531553</v>
      </c>
      <c r="E1004" s="41">
        <v>672514</v>
      </c>
      <c r="F1004" t="str">
        <f>INDEX([1]Quadro!$B$1:$B$3005,MATCH(B1004,[1]Quadro!$A$1:$A$3005,0),0)</f>
        <v>Região de Coimbra</v>
      </c>
    </row>
    <row r="1005" spans="1:6" ht="12.75" customHeight="1" x14ac:dyDescent="0.2">
      <c r="A1005" s="57"/>
      <c r="B1005" s="39" t="s">
        <v>262</v>
      </c>
      <c r="C1005" s="40">
        <v>0</v>
      </c>
      <c r="D1005" s="20">
        <v>256559</v>
      </c>
      <c r="E1005" s="41">
        <v>256559</v>
      </c>
      <c r="F1005" t="str">
        <f>INDEX([1]Quadro!$B$1:$B$3005,MATCH(B1005,[1]Quadro!$A$1:$A$3005,0),0)</f>
        <v>Douro</v>
      </c>
    </row>
    <row r="1006" spans="1:6" ht="12.75" customHeight="1" x14ac:dyDescent="0.2">
      <c r="A1006" s="57"/>
      <c r="B1006" s="39" t="s">
        <v>263</v>
      </c>
      <c r="C1006" s="40">
        <v>0</v>
      </c>
      <c r="D1006" s="20">
        <v>371553</v>
      </c>
      <c r="E1006" s="41">
        <v>371553</v>
      </c>
      <c r="F1006" t="str">
        <f>INDEX([1]Quadro!$B$1:$B$3005,MATCH(B1006,[1]Quadro!$A$1:$A$3005,0),0)</f>
        <v>Douro</v>
      </c>
    </row>
    <row r="1007" spans="1:6" ht="12.75" customHeight="1" x14ac:dyDescent="0.2">
      <c r="A1007" s="57"/>
      <c r="B1007" s="39" t="s">
        <v>264</v>
      </c>
      <c r="C1007" s="40">
        <v>734818</v>
      </c>
      <c r="D1007" s="20">
        <v>2719162</v>
      </c>
      <c r="E1007" s="41">
        <v>3453980</v>
      </c>
      <c r="F1007" t="str">
        <f>INDEX([1]Quadro!$B$1:$B$3005,MATCH(B1007,[1]Quadro!$A$1:$A$3005,0),0)</f>
        <v>Algarve</v>
      </c>
    </row>
    <row r="1008" spans="1:6" ht="12.75" customHeight="1" x14ac:dyDescent="0.2">
      <c r="A1008" s="57"/>
      <c r="B1008" s="39" t="s">
        <v>265</v>
      </c>
      <c r="C1008" s="40">
        <v>67213</v>
      </c>
      <c r="D1008" s="20">
        <v>297560</v>
      </c>
      <c r="E1008" s="41">
        <v>364773</v>
      </c>
      <c r="F1008" t="str">
        <f>INDEX([1]Quadro!$B$1:$B$3005,MATCH(B1008,[1]Quadro!$A$1:$A$3005,0),0)</f>
        <v>Cávado</v>
      </c>
    </row>
    <row r="1009" spans="1:6" ht="12.75" customHeight="1" x14ac:dyDescent="0.2">
      <c r="A1009" s="57"/>
      <c r="B1009" s="39" t="s">
        <v>266</v>
      </c>
      <c r="C1009" s="40">
        <v>1161563</v>
      </c>
      <c r="D1009" s="20">
        <v>2504033</v>
      </c>
      <c r="E1009" s="41">
        <v>3665596</v>
      </c>
      <c r="F1009" t="str">
        <f>INDEX([1]Quadro!$B$1:$B$3005,MATCH(B1009,[1]Quadro!$A$1:$A$3005,0),0)</f>
        <v>Médio Tejo</v>
      </c>
    </row>
    <row r="1010" spans="1:6" ht="12.75" customHeight="1" x14ac:dyDescent="0.2">
      <c r="A1010" s="57"/>
      <c r="B1010" s="39" t="s">
        <v>267</v>
      </c>
      <c r="C1010" s="40">
        <v>386315</v>
      </c>
      <c r="D1010" s="20">
        <v>1354288</v>
      </c>
      <c r="E1010" s="41">
        <v>1740603</v>
      </c>
      <c r="F1010" t="str">
        <f>INDEX([1]Quadro!$B$1:$B$3005,MATCH(B1010,[1]Quadro!$A$1:$A$3005,0),0)</f>
        <v>Viseu Dão Lafões</v>
      </c>
    </row>
    <row r="1011" spans="1:6" ht="12.75" customHeight="1" x14ac:dyDescent="0.2">
      <c r="A1011" s="57"/>
      <c r="B1011" s="39" t="s">
        <v>268</v>
      </c>
      <c r="C1011" s="40">
        <v>0</v>
      </c>
      <c r="D1011" s="20">
        <v>830942</v>
      </c>
      <c r="E1011" s="41">
        <v>830942</v>
      </c>
      <c r="F1011" t="str">
        <f>INDEX([1]Quadro!$B$1:$B$3005,MATCH(B1011,[1]Quadro!$A$1:$A$3005,0),0)</f>
        <v>Douro</v>
      </c>
    </row>
    <row r="1012" spans="1:6" ht="12.75" customHeight="1" x14ac:dyDescent="0.2">
      <c r="A1012" s="57"/>
      <c r="B1012" s="39" t="s">
        <v>269</v>
      </c>
      <c r="C1012" s="40">
        <v>1714923</v>
      </c>
      <c r="D1012" s="20">
        <v>1324211</v>
      </c>
      <c r="E1012" s="41">
        <v>3039134</v>
      </c>
      <c r="F1012" t="str">
        <f>INDEX([1]Quadro!$B$1:$B$3005,MATCH(B1012,[1]Quadro!$A$1:$A$3005,0),0)</f>
        <v>Médio Tejo</v>
      </c>
    </row>
    <row r="1013" spans="1:6" ht="12.75" customHeight="1" x14ac:dyDescent="0.2">
      <c r="A1013" s="57"/>
      <c r="B1013" s="39" t="s">
        <v>270</v>
      </c>
      <c r="C1013" s="40">
        <v>1454165</v>
      </c>
      <c r="D1013" s="20">
        <v>3478940</v>
      </c>
      <c r="E1013" s="41">
        <v>4933105</v>
      </c>
      <c r="F1013" t="str">
        <f>INDEX([1]Quadro!$B$1:$B$3005,MATCH(B1013,[1]Quadro!$A$1:$A$3005,0),0)</f>
        <v>Oeste</v>
      </c>
    </row>
    <row r="1014" spans="1:6" ht="12.75" customHeight="1" x14ac:dyDescent="0.2">
      <c r="A1014" s="57"/>
      <c r="B1014" s="39" t="s">
        <v>271</v>
      </c>
      <c r="C1014" s="40">
        <v>167755</v>
      </c>
      <c r="D1014" s="20">
        <v>372850</v>
      </c>
      <c r="E1014" s="41">
        <v>540605</v>
      </c>
      <c r="F1014" t="str">
        <f>INDEX([1]Quadro!$B$1:$B$3005,MATCH(B1014,[1]Quadro!$A$1:$A$3005,0),0)</f>
        <v>Beiras e Serra da Estrela</v>
      </c>
    </row>
    <row r="1015" spans="1:6" ht="12.75" customHeight="1" x14ac:dyDescent="0.2">
      <c r="A1015" s="57"/>
      <c r="B1015" s="39" t="s">
        <v>272</v>
      </c>
      <c r="C1015" s="40">
        <v>287261</v>
      </c>
      <c r="D1015" s="20">
        <v>623188</v>
      </c>
      <c r="E1015" s="41">
        <v>910449</v>
      </c>
      <c r="F1015" t="str">
        <f>INDEX([1]Quadro!$B$1:$B$3005,MATCH(B1015,[1]Quadro!$A$1:$A$3005,0),0)</f>
        <v>Região de Aveiro</v>
      </c>
    </row>
    <row r="1016" spans="1:6" ht="12.75" customHeight="1" x14ac:dyDescent="0.2">
      <c r="A1016" s="57"/>
      <c r="B1016" s="39" t="s">
        <v>273</v>
      </c>
      <c r="C1016" s="40">
        <v>52873</v>
      </c>
      <c r="D1016" s="20">
        <v>910924</v>
      </c>
      <c r="E1016" s="41">
        <v>963797</v>
      </c>
      <c r="F1016" t="str">
        <f>INDEX([1]Quadro!$B$1:$B$3005,MATCH(B1016,[1]Quadro!$A$1:$A$3005,0),0)</f>
        <v>Área Metropolitana do Porto</v>
      </c>
    </row>
    <row r="1017" spans="1:6" ht="12.75" customHeight="1" x14ac:dyDescent="0.2">
      <c r="A1017" s="57"/>
      <c r="B1017" s="39" t="s">
        <v>274</v>
      </c>
      <c r="C1017" s="40">
        <v>0</v>
      </c>
      <c r="D1017" s="20">
        <v>674939</v>
      </c>
      <c r="E1017" s="41">
        <v>674939</v>
      </c>
      <c r="F1017" t="str">
        <f>INDEX([1]Quadro!$B$1:$B$3005,MATCH(B1017,[1]Quadro!$A$1:$A$3005,0),0)</f>
        <v>Alto Minho</v>
      </c>
    </row>
    <row r="1018" spans="1:6" ht="12.75" customHeight="1" x14ac:dyDescent="0.2">
      <c r="A1018" s="57"/>
      <c r="B1018" s="39" t="s">
        <v>275</v>
      </c>
      <c r="C1018" s="40">
        <v>935440</v>
      </c>
      <c r="D1018" s="20">
        <v>3403148</v>
      </c>
      <c r="E1018" s="41">
        <v>4338588</v>
      </c>
      <c r="F1018" t="str">
        <f>INDEX([1]Quadro!$B$1:$B$3005,MATCH(B1018,[1]Quadro!$A$1:$A$3005,0),0)</f>
        <v>Área Metropolitana do Porto</v>
      </c>
    </row>
    <row r="1019" spans="1:6" ht="12.75" customHeight="1" x14ac:dyDescent="0.2">
      <c r="A1019" s="57"/>
      <c r="B1019" s="39" t="s">
        <v>276</v>
      </c>
      <c r="C1019" s="40">
        <v>52932</v>
      </c>
      <c r="D1019" s="20">
        <v>1039451</v>
      </c>
      <c r="E1019" s="41">
        <v>1092383</v>
      </c>
      <c r="F1019" t="str">
        <f>INDEX([1]Quadro!$B$1:$B$3005,MATCH(B1019,[1]Quadro!$A$1:$A$3005,0),0)</f>
        <v>Alto Tâmega</v>
      </c>
    </row>
    <row r="1020" spans="1:6" ht="12.75" customHeight="1" x14ac:dyDescent="0.2">
      <c r="A1020" s="57"/>
      <c r="B1020" s="39" t="s">
        <v>277</v>
      </c>
      <c r="C1020" s="40">
        <v>556087</v>
      </c>
      <c r="D1020" s="20">
        <v>595731</v>
      </c>
      <c r="E1020" s="41">
        <v>1151818</v>
      </c>
      <c r="F1020" t="str">
        <f>INDEX([1]Quadro!$B$1:$B$3005,MATCH(B1020,[1]Quadro!$A$1:$A$3005,0),0)</f>
        <v>Alentejo Central</v>
      </c>
    </row>
    <row r="1021" spans="1:6" ht="12.75" customHeight="1" x14ac:dyDescent="0.2">
      <c r="A1021" s="57"/>
      <c r="B1021" s="39" t="s">
        <v>278</v>
      </c>
      <c r="C1021" s="40">
        <v>0</v>
      </c>
      <c r="D1021" s="20">
        <v>518950</v>
      </c>
      <c r="E1021" s="41">
        <v>518950</v>
      </c>
      <c r="F1021" t="str">
        <f>INDEX([1]Quadro!$B$1:$B$3005,MATCH(B1021,[1]Quadro!$A$1:$A$3005,0),0)</f>
        <v>Alentejo Central</v>
      </c>
    </row>
    <row r="1022" spans="1:6" ht="12.75" customHeight="1" x14ac:dyDescent="0.2">
      <c r="A1022" s="57"/>
      <c r="B1022" s="39" t="s">
        <v>279</v>
      </c>
      <c r="C1022" s="40">
        <v>3622442</v>
      </c>
      <c r="D1022" s="20">
        <v>6599186</v>
      </c>
      <c r="E1022" s="41">
        <v>10221628</v>
      </c>
      <c r="F1022" t="str">
        <f>INDEX([1]Quadro!$B$1:$B$3005,MATCH(B1022,[1]Quadro!$A$1:$A$3005,0),0)</f>
        <v>Alto Minho</v>
      </c>
    </row>
    <row r="1023" spans="1:6" ht="12.75" customHeight="1" x14ac:dyDescent="0.2">
      <c r="A1023" s="57"/>
      <c r="B1023" s="39" t="s">
        <v>280</v>
      </c>
      <c r="C1023" s="40">
        <v>0</v>
      </c>
      <c r="D1023" s="20">
        <v>455362</v>
      </c>
      <c r="E1023" s="41">
        <v>455362</v>
      </c>
      <c r="F1023" t="str">
        <f>INDEX([1]Quadro!$B$1:$B$3005,MATCH(B1023,[1]Quadro!$A$1:$A$3005,0),0)</f>
        <v>Baixo Alentejo</v>
      </c>
    </row>
    <row r="1024" spans="1:6" ht="12.75" customHeight="1" x14ac:dyDescent="0.2">
      <c r="A1024" s="57"/>
      <c r="B1024" s="39" t="s">
        <v>281</v>
      </c>
      <c r="C1024" s="40">
        <v>80590</v>
      </c>
      <c r="D1024" s="20">
        <v>407934</v>
      </c>
      <c r="E1024" s="41">
        <v>488524</v>
      </c>
      <c r="F1024" t="str">
        <f>INDEX([1]Quadro!$B$1:$B$3005,MATCH(B1024,[1]Quadro!$A$1:$A$3005,0),0)</f>
        <v>Ave</v>
      </c>
    </row>
    <row r="1025" spans="1:6" ht="12.75" customHeight="1" x14ac:dyDescent="0.2">
      <c r="A1025" s="57"/>
      <c r="B1025" s="39" t="s">
        <v>282</v>
      </c>
      <c r="C1025" s="40">
        <v>0</v>
      </c>
      <c r="D1025" s="20">
        <v>195124</v>
      </c>
      <c r="E1025" s="41">
        <v>195124</v>
      </c>
      <c r="F1025" t="str">
        <f>INDEX([1]Quadro!$B$1:$B$3005,MATCH(B1025,[1]Quadro!$A$1:$A$3005,0),0)</f>
        <v>Médio Tejo</v>
      </c>
    </row>
    <row r="1026" spans="1:6" ht="12.75" customHeight="1" x14ac:dyDescent="0.2">
      <c r="A1026" s="57"/>
      <c r="B1026" s="39" t="s">
        <v>283</v>
      </c>
      <c r="C1026" s="40">
        <v>250514</v>
      </c>
      <c r="D1026" s="20">
        <v>539955</v>
      </c>
      <c r="E1026" s="41">
        <v>790469</v>
      </c>
      <c r="F1026" t="str">
        <f>INDEX([1]Quadro!$B$1:$B$3005,MATCH(B1026,[1]Quadro!$A$1:$A$3005,0),0)</f>
        <v>Algarve</v>
      </c>
    </row>
    <row r="1027" spans="1:6" ht="12.75" customHeight="1" x14ac:dyDescent="0.2">
      <c r="A1027" s="57"/>
      <c r="B1027" s="39" t="s">
        <v>284</v>
      </c>
      <c r="C1027" s="40">
        <v>626595</v>
      </c>
      <c r="D1027" s="20">
        <v>4074359</v>
      </c>
      <c r="E1027" s="41">
        <v>4700954</v>
      </c>
      <c r="F1027" t="str">
        <f>INDEX([1]Quadro!$B$1:$B$3005,MATCH(B1027,[1]Quadro!$A$1:$A$3005,0),0)</f>
        <v>Área Metropolitana do Porto</v>
      </c>
    </row>
    <row r="1028" spans="1:6" ht="12.75" customHeight="1" x14ac:dyDescent="0.2">
      <c r="A1028" s="57"/>
      <c r="B1028" s="39" t="s">
        <v>285</v>
      </c>
      <c r="C1028" s="40">
        <v>0</v>
      </c>
      <c r="D1028" s="20">
        <v>396296</v>
      </c>
      <c r="E1028" s="41">
        <v>396296</v>
      </c>
      <c r="F1028" t="str">
        <f>INDEX([1]Quadro!$B$1:$B$3005,MATCH(B1028,[1]Quadro!$A$1:$A$3005,0),0)</f>
        <v>Terras de Trás-os-Montes</v>
      </c>
    </row>
    <row r="1029" spans="1:6" ht="12.75" customHeight="1" x14ac:dyDescent="0.2">
      <c r="A1029" s="57"/>
      <c r="B1029" s="39" t="s">
        <v>286</v>
      </c>
      <c r="C1029" s="40">
        <v>4324773</v>
      </c>
      <c r="D1029" s="20">
        <v>4487152</v>
      </c>
      <c r="E1029" s="41">
        <v>8811925</v>
      </c>
      <c r="F1029" t="str">
        <f>INDEX([1]Quadro!$B$1:$B$3005,MATCH(B1029,[1]Quadro!$A$1:$A$3005,0),0)</f>
        <v>Área Metropolitana de Lisboa</v>
      </c>
    </row>
    <row r="1030" spans="1:6" ht="12.75" customHeight="1" x14ac:dyDescent="0.2">
      <c r="A1030" s="57"/>
      <c r="B1030" s="39" t="s">
        <v>287</v>
      </c>
      <c r="C1030" s="40">
        <v>3893873</v>
      </c>
      <c r="D1030" s="20">
        <v>480746</v>
      </c>
      <c r="E1030" s="41">
        <v>4374619</v>
      </c>
      <c r="F1030" t="str">
        <f>INDEX([1]Quadro!$B$1:$B$3005,MATCH(B1030,[1]Quadro!$A$1:$A$3005,0),0)</f>
        <v>Médio Tejo</v>
      </c>
    </row>
    <row r="1031" spans="1:6" ht="12.75" customHeight="1" x14ac:dyDescent="0.2">
      <c r="A1031" s="57"/>
      <c r="B1031" s="39" t="s">
        <v>288</v>
      </c>
      <c r="C1031" s="40">
        <v>0</v>
      </c>
      <c r="D1031" s="20">
        <v>507530</v>
      </c>
      <c r="E1031" s="41">
        <v>507530</v>
      </c>
      <c r="F1031" t="str">
        <f>INDEX([1]Quadro!$B$1:$B$3005,MATCH(B1031,[1]Quadro!$A$1:$A$3005,0),0)</f>
        <v>Alto Minho</v>
      </c>
    </row>
    <row r="1032" spans="1:6" ht="12.75" customHeight="1" x14ac:dyDescent="0.2">
      <c r="A1032" s="57"/>
      <c r="B1032" s="39" t="s">
        <v>289</v>
      </c>
      <c r="C1032" s="40">
        <v>2414293</v>
      </c>
      <c r="D1032" s="20">
        <v>3242810</v>
      </c>
      <c r="E1032" s="41">
        <v>5657103</v>
      </c>
      <c r="F1032" t="str">
        <f>INDEX([1]Quadro!$B$1:$B$3005,MATCH(B1032,[1]Quadro!$A$1:$A$3005,0),0)</f>
        <v>Ave</v>
      </c>
    </row>
    <row r="1033" spans="1:6" ht="12.75" customHeight="1" x14ac:dyDescent="0.2">
      <c r="A1033" s="57"/>
      <c r="B1033" s="39" t="s">
        <v>290</v>
      </c>
      <c r="C1033" s="40">
        <v>137781</v>
      </c>
      <c r="D1033" s="20">
        <v>335409</v>
      </c>
      <c r="E1033" s="41">
        <v>473190</v>
      </c>
      <c r="F1033" t="str">
        <f>INDEX([1]Quadro!$B$1:$B$3005,MATCH(B1033,[1]Quadro!$A$1:$A$3005,0),0)</f>
        <v>Douro</v>
      </c>
    </row>
    <row r="1034" spans="1:6" ht="12.75" customHeight="1" x14ac:dyDescent="0.2">
      <c r="A1034" s="57"/>
      <c r="B1034" s="39" t="s">
        <v>291</v>
      </c>
      <c r="C1034" s="40">
        <v>2738219</v>
      </c>
      <c r="D1034" s="20">
        <v>9326447</v>
      </c>
      <c r="E1034" s="41">
        <v>12064666</v>
      </c>
      <c r="F1034" t="str">
        <f>INDEX([1]Quadro!$B$1:$B$3005,MATCH(B1034,[1]Quadro!$A$1:$A$3005,0),0)</f>
        <v>Área Metropolitana do Porto</v>
      </c>
    </row>
    <row r="1035" spans="1:6" ht="12.75" customHeight="1" x14ac:dyDescent="0.2">
      <c r="A1035" s="57"/>
      <c r="B1035" s="39" t="s">
        <v>292</v>
      </c>
      <c r="C1035" s="40">
        <v>517065</v>
      </c>
      <c r="D1035" s="20">
        <v>1071560</v>
      </c>
      <c r="E1035" s="41">
        <v>1588625</v>
      </c>
      <c r="F1035" t="str">
        <f>INDEX([1]Quadro!$B$1:$B$3005,MATCH(B1035,[1]Quadro!$A$1:$A$3005,0),0)</f>
        <v>Médio Tejo</v>
      </c>
    </row>
    <row r="1036" spans="1:6" ht="12.75" customHeight="1" x14ac:dyDescent="0.2">
      <c r="A1036" s="57"/>
      <c r="B1036" s="39" t="s">
        <v>293</v>
      </c>
      <c r="C1036" s="40">
        <v>21508</v>
      </c>
      <c r="D1036" s="20">
        <v>322968</v>
      </c>
      <c r="E1036" s="41">
        <v>344476</v>
      </c>
      <c r="F1036" t="str">
        <f>INDEX([1]Quadro!$B$1:$B$3005,MATCH(B1036,[1]Quadro!$A$1:$A$3005,0),0)</f>
        <v>Viseu Dão Lafões</v>
      </c>
    </row>
    <row r="1037" spans="1:6" ht="12.75" customHeight="1" x14ac:dyDescent="0.2">
      <c r="A1037" s="57"/>
      <c r="B1037" s="39" t="s">
        <v>294</v>
      </c>
      <c r="C1037" s="40">
        <v>68761</v>
      </c>
      <c r="D1037" s="20">
        <v>397912</v>
      </c>
      <c r="E1037" s="41">
        <v>466673</v>
      </c>
      <c r="F1037" t="str">
        <f>INDEX([1]Quadro!$B$1:$B$3005,MATCH(B1037,[1]Quadro!$A$1:$A$3005,0),0)</f>
        <v>Região de Coimbra</v>
      </c>
    </row>
    <row r="1038" spans="1:6" ht="12.75" customHeight="1" x14ac:dyDescent="0.2">
      <c r="A1038" s="57"/>
      <c r="B1038" s="39" t="s">
        <v>295</v>
      </c>
      <c r="C1038" s="40">
        <v>151594</v>
      </c>
      <c r="D1038" s="20">
        <v>596834</v>
      </c>
      <c r="E1038" s="41">
        <v>748428</v>
      </c>
      <c r="F1038" t="str">
        <f>INDEX([1]Quadro!$B$1:$B$3005,MATCH(B1038,[1]Quadro!$A$1:$A$3005,0),0)</f>
        <v>Alto Tâmega</v>
      </c>
    </row>
    <row r="1039" spans="1:6" ht="12.75" customHeight="1" x14ac:dyDescent="0.2">
      <c r="A1039" s="57"/>
      <c r="B1039" s="39" t="s">
        <v>296</v>
      </c>
      <c r="C1039" s="40">
        <v>6137144</v>
      </c>
      <c r="D1039" s="20">
        <v>3561668</v>
      </c>
      <c r="E1039" s="41">
        <v>9698812</v>
      </c>
      <c r="F1039" t="str">
        <f>INDEX([1]Quadro!$B$1:$B$3005,MATCH(B1039,[1]Quadro!$A$1:$A$3005,0),0)</f>
        <v>Douro</v>
      </c>
    </row>
    <row r="1040" spans="1:6" ht="12.75" customHeight="1" x14ac:dyDescent="0.2">
      <c r="A1040" s="57"/>
      <c r="B1040" s="39" t="s">
        <v>297</v>
      </c>
      <c r="C1040" s="40">
        <v>95972</v>
      </c>
      <c r="D1040" s="20">
        <v>2202816</v>
      </c>
      <c r="E1040" s="41">
        <v>2298788</v>
      </c>
      <c r="F1040" t="str">
        <f>INDEX([1]Quadro!$B$1:$B$3005,MATCH(B1040,[1]Quadro!$A$1:$A$3005,0),0)</f>
        <v>Algarve</v>
      </c>
    </row>
    <row r="1041" spans="1:6" ht="12.75" customHeight="1" x14ac:dyDescent="0.2">
      <c r="A1041" s="57"/>
      <c r="B1041" s="39" t="s">
        <v>298</v>
      </c>
      <c r="C1041" s="40">
        <v>0</v>
      </c>
      <c r="D1041" s="20">
        <v>302798</v>
      </c>
      <c r="E1041" s="41">
        <v>302798</v>
      </c>
      <c r="F1041" t="str">
        <f>INDEX([1]Quadro!$B$1:$B$3005,MATCH(B1041,[1]Quadro!$A$1:$A$3005,0),0)</f>
        <v>Beira Baixa</v>
      </c>
    </row>
    <row r="1042" spans="1:6" ht="12.75" customHeight="1" x14ac:dyDescent="0.2">
      <c r="A1042" s="57"/>
      <c r="B1042" s="39" t="s">
        <v>299</v>
      </c>
      <c r="C1042" s="40">
        <v>101227</v>
      </c>
      <c r="D1042" s="20">
        <v>1138302</v>
      </c>
      <c r="E1042" s="41">
        <v>1239529</v>
      </c>
      <c r="F1042" t="str">
        <f>INDEX([1]Quadro!$B$1:$B$3005,MATCH(B1042,[1]Quadro!$A$1:$A$3005,0),0)</f>
        <v>Cávado</v>
      </c>
    </row>
    <row r="1043" spans="1:6" ht="12.75" customHeight="1" x14ac:dyDescent="0.2">
      <c r="A1043" s="57"/>
      <c r="B1043" s="39" t="s">
        <v>300</v>
      </c>
      <c r="C1043" s="40">
        <v>0</v>
      </c>
      <c r="D1043" s="20">
        <v>1179773</v>
      </c>
      <c r="E1043" s="41">
        <v>1179773</v>
      </c>
      <c r="F1043" t="str">
        <f>INDEX([1]Quadro!$B$1:$B$3005,MATCH(B1043,[1]Quadro!$A$1:$A$3005,0),0)</f>
        <v>Alentejo Central</v>
      </c>
    </row>
    <row r="1044" spans="1:6" ht="12.75" customHeight="1" x14ac:dyDescent="0.2">
      <c r="A1044" s="57"/>
      <c r="B1044" s="39" t="s">
        <v>301</v>
      </c>
      <c r="C1044" s="40">
        <v>0</v>
      </c>
      <c r="D1044" s="20">
        <v>403817</v>
      </c>
      <c r="E1044" s="41">
        <v>403817</v>
      </c>
      <c r="F1044" t="str">
        <f>INDEX([1]Quadro!$B$1:$B$3005,MATCH(B1044,[1]Quadro!$A$1:$A$3005,0),0)</f>
        <v>Terras de Trás-os-Montes</v>
      </c>
    </row>
    <row r="1045" spans="1:6" ht="12.75" customHeight="1" x14ac:dyDescent="0.2">
      <c r="A1045" s="57"/>
      <c r="B1045" s="39" t="s">
        <v>302</v>
      </c>
      <c r="C1045" s="40">
        <v>0</v>
      </c>
      <c r="D1045" s="20">
        <v>636762</v>
      </c>
      <c r="E1045" s="41">
        <v>636762</v>
      </c>
      <c r="F1045" t="str">
        <f>INDEX([1]Quadro!$B$1:$B$3005,MATCH(B1045,[1]Quadro!$A$1:$A$3005,0),0)</f>
        <v>Terras de Trás-os-Montes</v>
      </c>
    </row>
    <row r="1046" spans="1:6" ht="12.75" customHeight="1" x14ac:dyDescent="0.2">
      <c r="A1046" s="57"/>
      <c r="B1046" s="39" t="s">
        <v>303</v>
      </c>
      <c r="C1046" s="40">
        <v>4252572</v>
      </c>
      <c r="D1046" s="20">
        <v>4067548</v>
      </c>
      <c r="E1046" s="41">
        <v>8320120</v>
      </c>
      <c r="F1046" t="str">
        <f>INDEX([1]Quadro!$B$1:$B$3005,MATCH(B1046,[1]Quadro!$A$1:$A$3005,0),0)</f>
        <v>Viseu Dão Lafões</v>
      </c>
    </row>
    <row r="1047" spans="1:6" ht="12.75" customHeight="1" x14ac:dyDescent="0.2">
      <c r="A1047" s="57"/>
      <c r="B1047" s="39" t="s">
        <v>304</v>
      </c>
      <c r="C1047" s="40">
        <v>0</v>
      </c>
      <c r="D1047" s="20">
        <v>325279</v>
      </c>
      <c r="E1047" s="41">
        <v>325279</v>
      </c>
      <c r="F1047" t="str">
        <f>INDEX([1]Quadro!$B$1:$B$3005,MATCH(B1047,[1]Quadro!$A$1:$A$3005,0),0)</f>
        <v>Viseu Dão Lafões</v>
      </c>
    </row>
    <row r="1048" spans="1:6" ht="12.75" customHeight="1" x14ac:dyDescent="0.2">
      <c r="A1048" s="32" t="s">
        <v>308</v>
      </c>
      <c r="B1048" s="30"/>
      <c r="C1048" s="35">
        <v>579019415</v>
      </c>
      <c r="D1048" s="36">
        <v>522183387</v>
      </c>
      <c r="E1048" s="37">
        <v>1101202802</v>
      </c>
      <c r="F1048" t="e">
        <f>INDEX([1]Quadro!$B$1:$B$3005,MATCH(B1048,[1]Quadro!$A$1:$A$3005,0),0)</f>
        <v>#N/A</v>
      </c>
    </row>
    <row r="1049" spans="1:6" ht="12.75" customHeight="1" x14ac:dyDescent="0.2">
      <c r="A1049" s="32" t="s">
        <v>17</v>
      </c>
      <c r="B1049" s="32" t="s">
        <v>35</v>
      </c>
      <c r="C1049" s="35">
        <v>0</v>
      </c>
      <c r="D1049" s="36">
        <v>13730</v>
      </c>
      <c r="E1049" s="37">
        <v>13730</v>
      </c>
      <c r="F1049" t="str">
        <f>INDEX([1]Quadro!$B$1:$B$3005,MATCH(B1049,[1]Quadro!$A$1:$A$3005,0),0)</f>
        <v>Algarve</v>
      </c>
    </row>
    <row r="1050" spans="1:6" ht="12.75" customHeight="1" x14ac:dyDescent="0.2">
      <c r="A1050" s="57"/>
      <c r="B1050" s="39" t="s">
        <v>39</v>
      </c>
      <c r="C1050" s="40">
        <v>0</v>
      </c>
      <c r="D1050" s="20">
        <v>148</v>
      </c>
      <c r="E1050" s="41">
        <v>148</v>
      </c>
      <c r="F1050" t="str">
        <f>INDEX([1]Quadro!$B$1:$B$3005,MATCH(B1050,[1]Quadro!$A$1:$A$3005,0),0)</f>
        <v>Área Metropolitana de Lisboa</v>
      </c>
    </row>
    <row r="1051" spans="1:6" ht="12.75" customHeight="1" x14ac:dyDescent="0.2">
      <c r="A1051" s="57"/>
      <c r="B1051" s="39" t="s">
        <v>121</v>
      </c>
      <c r="C1051" s="40">
        <v>0</v>
      </c>
      <c r="D1051" s="20">
        <v>1796</v>
      </c>
      <c r="E1051" s="41">
        <v>1796</v>
      </c>
      <c r="F1051" t="str">
        <f>INDEX([1]Quadro!$B$1:$B$3005,MATCH(B1051,[1]Quadro!$A$1:$A$3005,0),0)</f>
        <v>Tâmega e Sousa</v>
      </c>
    </row>
    <row r="1052" spans="1:6" ht="12.75" customHeight="1" x14ac:dyDescent="0.2">
      <c r="A1052" s="57"/>
      <c r="B1052" s="39" t="s">
        <v>141</v>
      </c>
      <c r="C1052" s="40">
        <v>0</v>
      </c>
      <c r="D1052" s="20">
        <v>38307</v>
      </c>
      <c r="E1052" s="41">
        <v>38307</v>
      </c>
      <c r="F1052" t="str">
        <f>INDEX([1]Quadro!$B$1:$B$3005,MATCH(B1052,[1]Quadro!$A$1:$A$3005,0),0)</f>
        <v>Algarve</v>
      </c>
    </row>
    <row r="1053" spans="1:6" ht="12.75" customHeight="1" x14ac:dyDescent="0.2">
      <c r="A1053" s="57"/>
      <c r="B1053" s="39" t="s">
        <v>144</v>
      </c>
      <c r="C1053" s="40">
        <v>0</v>
      </c>
      <c r="D1053" s="20">
        <v>2387</v>
      </c>
      <c r="E1053" s="41">
        <v>2387</v>
      </c>
      <c r="F1053" t="str">
        <f>INDEX([1]Quadro!$B$1:$B$3005,MATCH(B1053,[1]Quadro!$A$1:$A$3005,0),0)</f>
        <v>Região de Leiria</v>
      </c>
    </row>
    <row r="1054" spans="1:6" ht="12.75" customHeight="1" x14ac:dyDescent="0.2">
      <c r="A1054" s="57"/>
      <c r="B1054" s="39" t="s">
        <v>157</v>
      </c>
      <c r="C1054" s="40">
        <v>0</v>
      </c>
      <c r="D1054" s="20">
        <v>594</v>
      </c>
      <c r="E1054" s="41">
        <v>594</v>
      </c>
      <c r="F1054" t="str">
        <f>INDEX([1]Quadro!$B$1:$B$3005,MATCH(B1054,[1]Quadro!$A$1:$A$3005,0),0)</f>
        <v>Tâmega e Sousa</v>
      </c>
    </row>
    <row r="1055" spans="1:6" ht="12.75" customHeight="1" x14ac:dyDescent="0.2">
      <c r="A1055" s="57"/>
      <c r="B1055" s="39" t="s">
        <v>192</v>
      </c>
      <c r="C1055" s="40">
        <v>0</v>
      </c>
      <c r="D1055" s="20">
        <v>1956</v>
      </c>
      <c r="E1055" s="41">
        <v>1956</v>
      </c>
      <c r="F1055" t="str">
        <f>INDEX([1]Quadro!$B$1:$B$3005,MATCH(B1055,[1]Quadro!$A$1:$A$3005,0),0)</f>
        <v>Área Metropolitana de Lisboa</v>
      </c>
    </row>
    <row r="1056" spans="1:6" ht="12.75" customHeight="1" x14ac:dyDescent="0.2">
      <c r="A1056" s="57"/>
      <c r="B1056" s="39" t="s">
        <v>195</v>
      </c>
      <c r="C1056" s="40">
        <v>0</v>
      </c>
      <c r="D1056" s="20">
        <v>16297</v>
      </c>
      <c r="E1056" s="41">
        <v>16297</v>
      </c>
      <c r="F1056" t="str">
        <f>INDEX([1]Quadro!$B$1:$B$3005,MATCH(B1056,[1]Quadro!$A$1:$A$3005,0),0)</f>
        <v>Área Metropolitana do Porto</v>
      </c>
    </row>
    <row r="1057" spans="1:6" ht="12.75" customHeight="1" x14ac:dyDescent="0.2">
      <c r="A1057" s="57"/>
      <c r="B1057" s="39" t="s">
        <v>200</v>
      </c>
      <c r="C1057" s="40">
        <v>0</v>
      </c>
      <c r="D1057" s="20">
        <v>6741</v>
      </c>
      <c r="E1057" s="41">
        <v>6741</v>
      </c>
      <c r="F1057" t="str">
        <f>INDEX([1]Quadro!$B$1:$B$3005,MATCH(B1057,[1]Quadro!$A$1:$A$3005,0),0)</f>
        <v>Região de Aveiro</v>
      </c>
    </row>
    <row r="1058" spans="1:6" ht="12.75" customHeight="1" x14ac:dyDescent="0.2">
      <c r="A1058" s="57"/>
      <c r="B1058" s="39" t="s">
        <v>202</v>
      </c>
      <c r="C1058" s="40">
        <v>0</v>
      </c>
      <c r="D1058" s="20">
        <v>23977</v>
      </c>
      <c r="E1058" s="41">
        <v>23977</v>
      </c>
      <c r="F1058" t="str">
        <f>INDEX([1]Quadro!$B$1:$B$3005,MATCH(B1058,[1]Quadro!$A$1:$A$3005,0),0)</f>
        <v>Área Metropolitana de Lisboa</v>
      </c>
    </row>
    <row r="1059" spans="1:6" ht="12.75" customHeight="1" x14ac:dyDescent="0.2">
      <c r="A1059" s="57"/>
      <c r="B1059" s="39" t="s">
        <v>208</v>
      </c>
      <c r="C1059" s="40">
        <v>0</v>
      </c>
      <c r="D1059" s="20">
        <v>33647</v>
      </c>
      <c r="E1059" s="41">
        <v>33647</v>
      </c>
      <c r="F1059" t="str">
        <f>INDEX([1]Quadro!$B$1:$B$3005,MATCH(B1059,[1]Quadro!$A$1:$A$3005,0),0)</f>
        <v>Tâmega e Sousa</v>
      </c>
    </row>
    <row r="1060" spans="1:6" ht="12.75" customHeight="1" x14ac:dyDescent="0.2">
      <c r="A1060" s="57"/>
      <c r="B1060" s="39" t="s">
        <v>223</v>
      </c>
      <c r="C1060" s="40">
        <v>0</v>
      </c>
      <c r="D1060" s="20">
        <v>9901816</v>
      </c>
      <c r="E1060" s="41">
        <v>9901816</v>
      </c>
      <c r="F1060" t="str">
        <f>INDEX([1]Quadro!$B$1:$B$3005,MATCH(B1060,[1]Quadro!$A$1:$A$3005,0),0)</f>
        <v>Área Metropolitana do Porto</v>
      </c>
    </row>
    <row r="1061" spans="1:6" ht="12.75" customHeight="1" x14ac:dyDescent="0.2">
      <c r="A1061" s="57"/>
      <c r="B1061" s="39" t="s">
        <v>239</v>
      </c>
      <c r="C1061" s="40">
        <v>0</v>
      </c>
      <c r="D1061" s="20">
        <v>1952</v>
      </c>
      <c r="E1061" s="41">
        <v>1952</v>
      </c>
      <c r="F1061" t="str">
        <f>INDEX([1]Quadro!$B$1:$B$3005,MATCH(B1061,[1]Quadro!$A$1:$A$3005,0),0)</f>
        <v>Alentejo Litoral</v>
      </c>
    </row>
    <row r="1062" spans="1:6" ht="12.75" customHeight="1" x14ac:dyDescent="0.2">
      <c r="A1062" s="57"/>
      <c r="B1062" s="39" t="s">
        <v>242</v>
      </c>
      <c r="C1062" s="40">
        <v>0</v>
      </c>
      <c r="D1062" s="20">
        <v>16343</v>
      </c>
      <c r="E1062" s="41">
        <v>16343</v>
      </c>
      <c r="F1062" t="str">
        <f>INDEX([1]Quadro!$B$1:$B$3005,MATCH(B1062,[1]Quadro!$A$1:$A$3005,0),0)</f>
        <v>Área Metropolitana do Porto</v>
      </c>
    </row>
    <row r="1063" spans="1:6" ht="12.75" customHeight="1" x14ac:dyDescent="0.2">
      <c r="A1063" s="57"/>
      <c r="B1063" s="39" t="s">
        <v>253</v>
      </c>
      <c r="C1063" s="40">
        <v>0</v>
      </c>
      <c r="D1063" s="20">
        <v>38620</v>
      </c>
      <c r="E1063" s="41">
        <v>38620</v>
      </c>
      <c r="F1063" t="str">
        <f>INDEX([1]Quadro!$B$1:$B$3005,MATCH(B1063,[1]Quadro!$A$1:$A$3005,0),0)</f>
        <v>Área Metropolitana de Lisboa</v>
      </c>
    </row>
    <row r="1064" spans="1:6" ht="12.75" customHeight="1" x14ac:dyDescent="0.2">
      <c r="A1064" s="57"/>
      <c r="B1064" s="39" t="s">
        <v>291</v>
      </c>
      <c r="C1064" s="40">
        <v>0</v>
      </c>
      <c r="D1064" s="20">
        <v>10818</v>
      </c>
      <c r="E1064" s="41">
        <v>10818</v>
      </c>
      <c r="F1064" t="str">
        <f>INDEX([1]Quadro!$B$1:$B$3005,MATCH(B1064,[1]Quadro!$A$1:$A$3005,0),0)</f>
        <v>Área Metropolitana do Porto</v>
      </c>
    </row>
    <row r="1065" spans="1:6" ht="12.75" customHeight="1" x14ac:dyDescent="0.2">
      <c r="A1065" s="32" t="s">
        <v>309</v>
      </c>
      <c r="B1065" s="30"/>
      <c r="C1065" s="35">
        <v>0</v>
      </c>
      <c r="D1065" s="36">
        <v>10109129</v>
      </c>
      <c r="E1065" s="37">
        <v>10109129</v>
      </c>
      <c r="F1065" t="e">
        <f>INDEX([1]Quadro!$B$1:$B$3005,MATCH(B1065,[1]Quadro!$A$1:$A$3005,0),0)</f>
        <v>#N/A</v>
      </c>
    </row>
    <row r="1066" spans="1:6" ht="12.75" customHeight="1" x14ac:dyDescent="0.2">
      <c r="A1066" s="32" t="s">
        <v>18</v>
      </c>
      <c r="B1066" s="32" t="s">
        <v>30</v>
      </c>
      <c r="C1066" s="35">
        <v>42526660</v>
      </c>
      <c r="D1066" s="36">
        <v>3643384</v>
      </c>
      <c r="E1066" s="37">
        <v>46170044</v>
      </c>
      <c r="F1066" t="str">
        <f>INDEX([1]Quadro!$B$1:$B$3005,MATCH(B1066,[1]Quadro!$A$1:$A$3005,0),0)</f>
        <v>Médio Tejo</v>
      </c>
    </row>
    <row r="1067" spans="1:6" ht="12.75" customHeight="1" x14ac:dyDescent="0.2">
      <c r="A1067" s="57"/>
      <c r="B1067" s="39" t="s">
        <v>31</v>
      </c>
      <c r="C1067" s="40">
        <v>97112704</v>
      </c>
      <c r="D1067" s="20">
        <v>23151691</v>
      </c>
      <c r="E1067" s="41">
        <v>120264395</v>
      </c>
      <c r="F1067" t="str">
        <f>INDEX([1]Quadro!$B$1:$B$3005,MATCH(B1067,[1]Quadro!$A$1:$A$3005,0),0)</f>
        <v>Região de Aveiro</v>
      </c>
    </row>
    <row r="1068" spans="1:6" ht="12.75" customHeight="1" x14ac:dyDescent="0.2">
      <c r="A1068" s="57"/>
      <c r="B1068" s="39" t="s">
        <v>32</v>
      </c>
      <c r="C1068" s="40">
        <v>1431993</v>
      </c>
      <c r="D1068" s="20">
        <v>942230</v>
      </c>
      <c r="E1068" s="41">
        <v>2374223</v>
      </c>
      <c r="F1068" t="str">
        <f>INDEX([1]Quadro!$B$1:$B$3005,MATCH(B1068,[1]Quadro!$A$1:$A$3005,0),0)</f>
        <v>Viseu Dão Lafões</v>
      </c>
    </row>
    <row r="1069" spans="1:6" ht="12.75" customHeight="1" x14ac:dyDescent="0.2">
      <c r="A1069" s="57"/>
      <c r="B1069" s="39" t="s">
        <v>33</v>
      </c>
      <c r="C1069" s="40">
        <v>858851</v>
      </c>
      <c r="D1069" s="20">
        <v>593295</v>
      </c>
      <c r="E1069" s="41">
        <v>1452146</v>
      </c>
      <c r="F1069" t="str">
        <f>INDEX([1]Quadro!$B$1:$B$3005,MATCH(B1069,[1]Quadro!$A$1:$A$3005,0),0)</f>
        <v>Alentejo Central</v>
      </c>
    </row>
    <row r="1070" spans="1:6" ht="12.75" customHeight="1" x14ac:dyDescent="0.2">
      <c r="A1070" s="57"/>
      <c r="B1070" s="39" t="s">
        <v>34</v>
      </c>
      <c r="C1070" s="40">
        <v>19534647</v>
      </c>
      <c r="D1070" s="20">
        <v>4675818</v>
      </c>
      <c r="E1070" s="41">
        <v>24210465</v>
      </c>
      <c r="F1070" t="str">
        <f>INDEX([1]Quadro!$B$1:$B$3005,MATCH(B1070,[1]Quadro!$A$1:$A$3005,0),0)</f>
        <v>Região de Aveiro</v>
      </c>
    </row>
    <row r="1071" spans="1:6" ht="12.75" customHeight="1" x14ac:dyDescent="0.2">
      <c r="A1071" s="57"/>
      <c r="B1071" s="39" t="s">
        <v>35</v>
      </c>
      <c r="C1071" s="40">
        <v>3463066</v>
      </c>
      <c r="D1071" s="20">
        <v>4162733</v>
      </c>
      <c r="E1071" s="41">
        <v>7625799</v>
      </c>
      <c r="F1071" t="str">
        <f>INDEX([1]Quadro!$B$1:$B$3005,MATCH(B1071,[1]Quadro!$A$1:$A$3005,0),0)</f>
        <v>Algarve</v>
      </c>
    </row>
    <row r="1072" spans="1:6" ht="12.75" customHeight="1" x14ac:dyDescent="0.2">
      <c r="A1072" s="57"/>
      <c r="B1072" s="39" t="s">
        <v>36</v>
      </c>
      <c r="C1072" s="40">
        <v>5008674</v>
      </c>
      <c r="D1072" s="20">
        <v>1272594</v>
      </c>
      <c r="E1072" s="41">
        <v>6281268</v>
      </c>
      <c r="F1072" t="str">
        <f>INDEX([1]Quadro!$B$1:$B$3005,MATCH(B1072,[1]Quadro!$A$1:$A$3005,0),0)</f>
        <v>Alentejo Litoral</v>
      </c>
    </row>
    <row r="1073" spans="1:6" ht="12.75" customHeight="1" x14ac:dyDescent="0.2">
      <c r="A1073" s="57"/>
      <c r="B1073" s="39" t="s">
        <v>37</v>
      </c>
      <c r="C1073" s="40">
        <v>36448964</v>
      </c>
      <c r="D1073" s="20">
        <v>7529166</v>
      </c>
      <c r="E1073" s="41">
        <v>43978130</v>
      </c>
      <c r="F1073" t="str">
        <f>INDEX([1]Quadro!$B$1:$B$3005,MATCH(B1073,[1]Quadro!$A$1:$A$3005,0),0)</f>
        <v>Médio Tejo</v>
      </c>
    </row>
    <row r="1074" spans="1:6" ht="12.75" customHeight="1" x14ac:dyDescent="0.2">
      <c r="A1074" s="57"/>
      <c r="B1074" s="39" t="s">
        <v>38</v>
      </c>
      <c r="C1074" s="40">
        <v>75591537</v>
      </c>
      <c r="D1074" s="20">
        <v>33267119</v>
      </c>
      <c r="E1074" s="41">
        <v>108858656</v>
      </c>
      <c r="F1074" t="str">
        <f>INDEX([1]Quadro!$B$1:$B$3005,MATCH(B1074,[1]Quadro!$A$1:$A$3005,0),0)</f>
        <v>Oeste</v>
      </c>
    </row>
    <row r="1075" spans="1:6" ht="12.75" customHeight="1" x14ac:dyDescent="0.2">
      <c r="A1075" s="57"/>
      <c r="B1075" s="39" t="s">
        <v>39</v>
      </c>
      <c r="C1075" s="40">
        <v>11020536</v>
      </c>
      <c r="D1075" s="20">
        <v>769799</v>
      </c>
      <c r="E1075" s="41">
        <v>11790335</v>
      </c>
      <c r="F1075" t="str">
        <f>INDEX([1]Quadro!$B$1:$B$3005,MATCH(B1075,[1]Quadro!$A$1:$A$3005,0),0)</f>
        <v>Área Metropolitana de Lisboa</v>
      </c>
    </row>
    <row r="1076" spans="1:6" ht="12.75" customHeight="1" x14ac:dyDescent="0.2">
      <c r="A1076" s="57"/>
      <c r="B1076" s="39" t="s">
        <v>40</v>
      </c>
      <c r="C1076" s="40">
        <v>144908</v>
      </c>
      <c r="D1076" s="20">
        <v>53300</v>
      </c>
      <c r="E1076" s="41">
        <v>198208</v>
      </c>
      <c r="F1076" t="str">
        <f>INDEX([1]Quadro!$B$1:$B$3005,MATCH(B1076,[1]Quadro!$A$1:$A$3005,0),0)</f>
        <v>Algarve</v>
      </c>
    </row>
    <row r="1077" spans="1:6" ht="12.75" customHeight="1" x14ac:dyDescent="0.2">
      <c r="A1077" s="57"/>
      <c r="B1077" s="39" t="s">
        <v>41</v>
      </c>
      <c r="C1077" s="40">
        <v>55284677</v>
      </c>
      <c r="D1077" s="20">
        <v>2991879</v>
      </c>
      <c r="E1077" s="41">
        <v>58276556</v>
      </c>
      <c r="F1077" t="str">
        <f>INDEX([1]Quadro!$B$1:$B$3005,MATCH(B1077,[1]Quadro!$A$1:$A$3005,0),0)</f>
        <v>Oeste</v>
      </c>
    </row>
    <row r="1078" spans="1:6" ht="12.75" customHeight="1" x14ac:dyDescent="0.2">
      <c r="A1078" s="57"/>
      <c r="B1078" s="39" t="s">
        <v>42</v>
      </c>
      <c r="C1078" s="40">
        <v>159767</v>
      </c>
      <c r="D1078" s="20">
        <v>616855</v>
      </c>
      <c r="E1078" s="41">
        <v>776622</v>
      </c>
      <c r="F1078" t="str">
        <f>INDEX([1]Quadro!$B$1:$B$3005,MATCH(B1078,[1]Quadro!$A$1:$A$3005,0),0)</f>
        <v>Terras de Trás-os-Montes</v>
      </c>
    </row>
    <row r="1079" spans="1:6" ht="12.75" customHeight="1" x14ac:dyDescent="0.2">
      <c r="A1079" s="57"/>
      <c r="B1079" s="39" t="s">
        <v>43</v>
      </c>
      <c r="C1079" s="40">
        <v>1873107</v>
      </c>
      <c r="D1079" s="20">
        <v>819418</v>
      </c>
      <c r="E1079" s="41">
        <v>2692525</v>
      </c>
      <c r="F1079" t="str">
        <f>INDEX([1]Quadro!$B$1:$B$3005,MATCH(B1079,[1]Quadro!$A$1:$A$3005,0),0)</f>
        <v>Douro</v>
      </c>
    </row>
    <row r="1080" spans="1:6" ht="12.75" customHeight="1" x14ac:dyDescent="0.2">
      <c r="A1080" s="57"/>
      <c r="B1080" s="39" t="s">
        <v>44</v>
      </c>
      <c r="C1080" s="40">
        <v>0</v>
      </c>
      <c r="D1080" s="20">
        <v>161869</v>
      </c>
      <c r="E1080" s="41">
        <v>161869</v>
      </c>
      <c r="F1080" t="str">
        <f>INDEX([1]Quadro!$B$1:$B$3005,MATCH(B1080,[1]Quadro!$A$1:$A$3005,0),0)</f>
        <v>Algarve</v>
      </c>
    </row>
    <row r="1081" spans="1:6" ht="12.75" customHeight="1" x14ac:dyDescent="0.2">
      <c r="A1081" s="57"/>
      <c r="B1081" s="39" t="s">
        <v>45</v>
      </c>
      <c r="C1081" s="40">
        <v>5087053</v>
      </c>
      <c r="D1081" s="20">
        <v>257468</v>
      </c>
      <c r="E1081" s="41">
        <v>5344521</v>
      </c>
      <c r="F1081" t="str">
        <f>INDEX([1]Quadro!$B$1:$B$3005,MATCH(B1081,[1]Quadro!$A$1:$A$3005,0),0)</f>
        <v>Baixo Alentejo</v>
      </c>
    </row>
    <row r="1082" spans="1:6" ht="12.75" customHeight="1" x14ac:dyDescent="0.2">
      <c r="A1082" s="57"/>
      <c r="B1082" s="39" t="s">
        <v>46</v>
      </c>
      <c r="C1082" s="40">
        <v>67662176</v>
      </c>
      <c r="D1082" s="20">
        <v>9682394</v>
      </c>
      <c r="E1082" s="41">
        <v>77344570</v>
      </c>
      <c r="F1082" t="str">
        <f>INDEX([1]Quadro!$B$1:$B$3005,MATCH(B1082,[1]Quadro!$A$1:$A$3005,0),0)</f>
        <v>Área Metropolitana de Lisboa</v>
      </c>
    </row>
    <row r="1083" spans="1:6" ht="12.75" customHeight="1" x14ac:dyDescent="0.2">
      <c r="A1083" s="57"/>
      <c r="B1083" s="39" t="s">
        <v>47</v>
      </c>
      <c r="C1083" s="40">
        <v>1458955</v>
      </c>
      <c r="D1083" s="20">
        <v>561323</v>
      </c>
      <c r="E1083" s="41">
        <v>2020278</v>
      </c>
      <c r="F1083" t="str">
        <f>INDEX([1]Quadro!$B$1:$B$3005,MATCH(B1083,[1]Quadro!$A$1:$A$3005,0),0)</f>
        <v>Beiras e Serra da Estrela</v>
      </c>
    </row>
    <row r="1084" spans="1:6" ht="12.75" customHeight="1" x14ac:dyDescent="0.2">
      <c r="A1084" s="57"/>
      <c r="B1084" s="39" t="s">
        <v>48</v>
      </c>
      <c r="C1084" s="40">
        <v>6647446</v>
      </c>
      <c r="D1084" s="20">
        <v>2378457</v>
      </c>
      <c r="E1084" s="41">
        <v>9025903</v>
      </c>
      <c r="F1084" t="str">
        <f>INDEX([1]Quadro!$B$1:$B$3005,MATCH(B1084,[1]Quadro!$A$1:$A$3005,0),0)</f>
        <v>Lezíria do Tejo</v>
      </c>
    </row>
    <row r="1085" spans="1:6" ht="12.75" customHeight="1" x14ac:dyDescent="0.2">
      <c r="A1085" s="57"/>
      <c r="B1085" s="39" t="s">
        <v>49</v>
      </c>
      <c r="C1085" s="40">
        <v>1268874</v>
      </c>
      <c r="D1085" s="20">
        <v>390143</v>
      </c>
      <c r="E1085" s="41">
        <v>1659017</v>
      </c>
      <c r="F1085" t="str">
        <f>INDEX([1]Quadro!$B$1:$B$3005,MATCH(B1085,[1]Quadro!$A$1:$A$3005,0),0)</f>
        <v>Baixo Alentejo</v>
      </c>
    </row>
    <row r="1086" spans="1:6" ht="12.75" customHeight="1" x14ac:dyDescent="0.2">
      <c r="A1086" s="57"/>
      <c r="B1086" s="39" t="s">
        <v>50</v>
      </c>
      <c r="C1086" s="40">
        <v>1380704</v>
      </c>
      <c r="D1086" s="20">
        <v>810134</v>
      </c>
      <c r="E1086" s="41">
        <v>2190838</v>
      </c>
      <c r="F1086" t="str">
        <f>INDEX([1]Quadro!$B$1:$B$3005,MATCH(B1086,[1]Quadro!$A$1:$A$3005,0),0)</f>
        <v>Lezíria do Tejo</v>
      </c>
    </row>
    <row r="1087" spans="1:6" ht="12.75" customHeight="1" x14ac:dyDescent="0.2">
      <c r="A1087" s="57"/>
      <c r="B1087" s="39" t="s">
        <v>51</v>
      </c>
      <c r="C1087" s="40">
        <v>142166</v>
      </c>
      <c r="D1087" s="20">
        <v>441953</v>
      </c>
      <c r="E1087" s="41">
        <v>584119</v>
      </c>
      <c r="F1087" t="str">
        <f>INDEX([1]Quadro!$B$1:$B$3005,MATCH(B1087,[1]Quadro!$A$1:$A$3005,0),0)</f>
        <v>Alto Alentejo</v>
      </c>
    </row>
    <row r="1088" spans="1:6" ht="12.75" customHeight="1" x14ac:dyDescent="0.2">
      <c r="A1088" s="57"/>
      <c r="B1088" s="39" t="s">
        <v>52</v>
      </c>
      <c r="C1088" s="40">
        <v>1051471</v>
      </c>
      <c r="D1088" s="20">
        <v>1826655</v>
      </c>
      <c r="E1088" s="41">
        <v>2878126</v>
      </c>
      <c r="F1088" t="str">
        <f>INDEX([1]Quadro!$B$1:$B$3005,MATCH(B1088,[1]Quadro!$A$1:$A$3005,0),0)</f>
        <v>Região de Leiria</v>
      </c>
    </row>
    <row r="1089" spans="1:6" ht="12.75" customHeight="1" x14ac:dyDescent="0.2">
      <c r="A1089" s="57"/>
      <c r="B1089" s="39" t="s">
        <v>53</v>
      </c>
      <c r="C1089" s="40">
        <v>269540</v>
      </c>
      <c r="D1089" s="20">
        <v>203763</v>
      </c>
      <c r="E1089" s="41">
        <v>473303</v>
      </c>
      <c r="F1089" t="str">
        <f>INDEX([1]Quadro!$B$1:$B$3005,MATCH(B1089,[1]Quadro!$A$1:$A$3005,0),0)</f>
        <v>Baixo Alentejo</v>
      </c>
    </row>
    <row r="1090" spans="1:6" ht="12.75" customHeight="1" x14ac:dyDescent="0.2">
      <c r="A1090" s="57"/>
      <c r="B1090" s="39" t="s">
        <v>54</v>
      </c>
      <c r="C1090" s="40">
        <v>61565154</v>
      </c>
      <c r="D1090" s="20">
        <v>11688816</v>
      </c>
      <c r="E1090" s="41">
        <v>73253970</v>
      </c>
      <c r="F1090" t="str">
        <f>INDEX([1]Quadro!$B$1:$B$3005,MATCH(B1090,[1]Quadro!$A$1:$A$3005,0),0)</f>
        <v>Área Metropolitana de Lisboa</v>
      </c>
    </row>
    <row r="1091" spans="1:6" ht="12.75" customHeight="1" x14ac:dyDescent="0.2">
      <c r="A1091" s="57"/>
      <c r="B1091" s="39" t="s">
        <v>55</v>
      </c>
      <c r="C1091" s="40">
        <v>7458706</v>
      </c>
      <c r="D1091" s="20">
        <v>7383369</v>
      </c>
      <c r="E1091" s="41">
        <v>14842075</v>
      </c>
      <c r="F1091" t="str">
        <f>INDEX([1]Quadro!$B$1:$B$3005,MATCH(B1091,[1]Quadro!$A$1:$A$3005,0),0)</f>
        <v>Tâmega e Sousa</v>
      </c>
    </row>
    <row r="1092" spans="1:6" ht="12.75" customHeight="1" x14ac:dyDescent="0.2">
      <c r="A1092" s="57"/>
      <c r="B1092" s="39" t="s">
        <v>56</v>
      </c>
      <c r="C1092" s="40">
        <v>1706501</v>
      </c>
      <c r="D1092" s="20">
        <v>1886399</v>
      </c>
      <c r="E1092" s="41">
        <v>3592900</v>
      </c>
      <c r="F1092" t="str">
        <f>INDEX([1]Quadro!$B$1:$B$3005,MATCH(B1092,[1]Quadro!$A$1:$A$3005,0),0)</f>
        <v>Cávado</v>
      </c>
    </row>
    <row r="1093" spans="1:6" ht="12.75" customHeight="1" x14ac:dyDescent="0.2">
      <c r="A1093" s="57"/>
      <c r="B1093" s="39" t="s">
        <v>57</v>
      </c>
      <c r="C1093" s="40">
        <v>59708226</v>
      </c>
      <c r="D1093" s="20">
        <v>6439659</v>
      </c>
      <c r="E1093" s="41">
        <v>66147885</v>
      </c>
      <c r="F1093" t="str">
        <f>INDEX([1]Quadro!$B$1:$B$3005,MATCH(B1093,[1]Quadro!$A$1:$A$3005,0),0)</f>
        <v>Região de Aveiro</v>
      </c>
    </row>
    <row r="1094" spans="1:6" ht="12.75" customHeight="1" x14ac:dyDescent="0.2">
      <c r="A1094" s="57"/>
      <c r="B1094" s="39" t="s">
        <v>58</v>
      </c>
      <c r="C1094" s="40">
        <v>10407714</v>
      </c>
      <c r="D1094" s="20">
        <v>1699716</v>
      </c>
      <c r="E1094" s="41">
        <v>12107430</v>
      </c>
      <c r="F1094" t="str">
        <f>INDEX([1]Quadro!$B$1:$B$3005,MATCH(B1094,[1]Quadro!$A$1:$A$3005,0),0)</f>
        <v>Região de Leiria</v>
      </c>
    </row>
    <row r="1095" spans="1:6" ht="12.75" customHeight="1" x14ac:dyDescent="0.2">
      <c r="A1095" s="57"/>
      <c r="B1095" s="39" t="s">
        <v>59</v>
      </c>
      <c r="C1095" s="40">
        <v>1294419</v>
      </c>
      <c r="D1095" s="20">
        <v>1427379</v>
      </c>
      <c r="E1095" s="41">
        <v>2721798</v>
      </c>
      <c r="F1095" t="str">
        <f>INDEX([1]Quadro!$B$1:$B$3005,MATCH(B1095,[1]Quadro!$A$1:$A$3005,0),0)</f>
        <v>Alto Minho</v>
      </c>
    </row>
    <row r="1096" spans="1:6" ht="12.75" customHeight="1" x14ac:dyDescent="0.2">
      <c r="A1096" s="57"/>
      <c r="B1096" s="39" t="s">
        <v>60</v>
      </c>
      <c r="C1096" s="40">
        <v>5917520</v>
      </c>
      <c r="D1096" s="20">
        <v>2580618</v>
      </c>
      <c r="E1096" s="41">
        <v>8498138</v>
      </c>
      <c r="F1096" t="str">
        <f>INDEX([1]Quadro!$B$1:$B$3005,MATCH(B1096,[1]Quadro!$A$1:$A$3005,0),0)</f>
        <v>Região de Coimbra</v>
      </c>
    </row>
    <row r="1097" spans="1:6" ht="12.75" customHeight="1" x14ac:dyDescent="0.2">
      <c r="A1097" s="57"/>
      <c r="B1097" s="39" t="s">
        <v>61</v>
      </c>
      <c r="C1097" s="40">
        <v>983470</v>
      </c>
      <c r="D1097" s="20">
        <v>1750215</v>
      </c>
      <c r="E1097" s="41">
        <v>2733685</v>
      </c>
      <c r="F1097" t="str">
        <f>INDEX([1]Quadro!$B$1:$B$3005,MATCH(B1097,[1]Quadro!$A$1:$A$3005,0),0)</f>
        <v>Douro</v>
      </c>
    </row>
    <row r="1098" spans="1:6" ht="12.75" customHeight="1" x14ac:dyDescent="0.2">
      <c r="A1098" s="57"/>
      <c r="B1098" s="39" t="s">
        <v>62</v>
      </c>
      <c r="C1098" s="40">
        <v>3195271</v>
      </c>
      <c r="D1098" s="20">
        <v>2490800</v>
      </c>
      <c r="E1098" s="41">
        <v>5686071</v>
      </c>
      <c r="F1098" t="str">
        <f>INDEX([1]Quadro!$B$1:$B$3005,MATCH(B1098,[1]Quadro!$A$1:$A$3005,0),0)</f>
        <v>Área Metropolitana do Porto</v>
      </c>
    </row>
    <row r="1099" spans="1:6" ht="12.75" customHeight="1" x14ac:dyDescent="0.2">
      <c r="A1099" s="57"/>
      <c r="B1099" s="39" t="s">
        <v>63</v>
      </c>
      <c r="C1099" s="40">
        <v>1481496</v>
      </c>
      <c r="D1099" s="20">
        <v>665170</v>
      </c>
      <c r="E1099" s="41">
        <v>2146666</v>
      </c>
      <c r="F1099" t="str">
        <f>INDEX([1]Quadro!$B$1:$B$3005,MATCH(B1099,[1]Quadro!$A$1:$A$3005,0),0)</f>
        <v>Alentejo Central</v>
      </c>
    </row>
    <row r="1100" spans="1:6" ht="12.75" customHeight="1" x14ac:dyDescent="0.2">
      <c r="A1100" s="57"/>
      <c r="B1100" s="39" t="s">
        <v>64</v>
      </c>
      <c r="C1100" s="40">
        <v>23790</v>
      </c>
      <c r="D1100" s="20">
        <v>591446</v>
      </c>
      <c r="E1100" s="41">
        <v>615236</v>
      </c>
      <c r="F1100" t="str">
        <f>INDEX([1]Quadro!$B$1:$B$3005,MATCH(B1100,[1]Quadro!$A$1:$A$3005,0),0)</f>
        <v>Alto Alentejo</v>
      </c>
    </row>
    <row r="1101" spans="1:6" ht="12.75" customHeight="1" x14ac:dyDescent="0.2">
      <c r="A1101" s="57"/>
      <c r="B1101" s="39" t="s">
        <v>65</v>
      </c>
      <c r="C1101" s="40">
        <v>2023189</v>
      </c>
      <c r="D1101" s="20">
        <v>826042</v>
      </c>
      <c r="E1101" s="41">
        <v>2849231</v>
      </c>
      <c r="F1101" t="str">
        <f>INDEX([1]Quadro!$B$1:$B$3005,MATCH(B1101,[1]Quadro!$A$1:$A$3005,0),0)</f>
        <v>Oeste</v>
      </c>
    </row>
    <row r="1102" spans="1:6" ht="12.75" customHeight="1" x14ac:dyDescent="0.2">
      <c r="A1102" s="57"/>
      <c r="B1102" s="39" t="s">
        <v>66</v>
      </c>
      <c r="C1102" s="40">
        <v>175729401</v>
      </c>
      <c r="D1102" s="20">
        <v>11904885</v>
      </c>
      <c r="E1102" s="41">
        <v>187634286</v>
      </c>
      <c r="F1102" t="str">
        <f>INDEX([1]Quadro!$B$1:$B$3005,MATCH(B1102,[1]Quadro!$A$1:$A$3005,0),0)</f>
        <v>Região de Aveiro</v>
      </c>
    </row>
    <row r="1103" spans="1:6" ht="12.75" customHeight="1" x14ac:dyDescent="0.2">
      <c r="A1103" s="57"/>
      <c r="B1103" s="39" t="s">
        <v>67</v>
      </c>
      <c r="C1103" s="40">
        <v>4857806</v>
      </c>
      <c r="D1103" s="20">
        <v>295800</v>
      </c>
      <c r="E1103" s="41">
        <v>5153606</v>
      </c>
      <c r="F1103" t="str">
        <f>INDEX([1]Quadro!$B$1:$B$3005,MATCH(B1103,[1]Quadro!$A$1:$A$3005,0),0)</f>
        <v>Alto Alentejo</v>
      </c>
    </row>
    <row r="1104" spans="1:6" ht="12.75" customHeight="1" x14ac:dyDescent="0.2">
      <c r="A1104" s="57"/>
      <c r="B1104" s="39" t="s">
        <v>68</v>
      </c>
      <c r="C1104" s="40">
        <v>59132714</v>
      </c>
      <c r="D1104" s="20">
        <v>1186910</v>
      </c>
      <c r="E1104" s="41">
        <v>60319624</v>
      </c>
      <c r="F1104" t="str">
        <f>INDEX([1]Quadro!$B$1:$B$3005,MATCH(B1104,[1]Quadro!$A$1:$A$3005,0),0)</f>
        <v>Lezíria do Tejo</v>
      </c>
    </row>
    <row r="1105" spans="1:6" ht="12.75" customHeight="1" x14ac:dyDescent="0.2">
      <c r="A1105" s="57"/>
      <c r="B1105" s="39" t="s">
        <v>69</v>
      </c>
      <c r="C1105" s="40">
        <v>72741</v>
      </c>
      <c r="D1105" s="20">
        <v>1120198</v>
      </c>
      <c r="E1105" s="41">
        <v>1192939</v>
      </c>
      <c r="F1105" t="str">
        <f>INDEX([1]Quadro!$B$1:$B$3005,MATCH(B1105,[1]Quadro!$A$1:$A$3005,0),0)</f>
        <v>Tâmega e Sousa</v>
      </c>
    </row>
    <row r="1106" spans="1:6" ht="12.75" customHeight="1" x14ac:dyDescent="0.2">
      <c r="A1106" s="57"/>
      <c r="B1106" s="39" t="s">
        <v>70</v>
      </c>
      <c r="C1106" s="40">
        <v>106869186</v>
      </c>
      <c r="D1106" s="20">
        <v>32013215</v>
      </c>
      <c r="E1106" s="41">
        <v>138882401</v>
      </c>
      <c r="F1106" t="str">
        <f>INDEX([1]Quadro!$B$1:$B$3005,MATCH(B1106,[1]Quadro!$A$1:$A$3005,0),0)</f>
        <v>Cávado</v>
      </c>
    </row>
    <row r="1107" spans="1:6" ht="12.75" customHeight="1" x14ac:dyDescent="0.2">
      <c r="A1107" s="57"/>
      <c r="B1107" s="39" t="s">
        <v>71</v>
      </c>
      <c r="C1107" s="40">
        <v>481180</v>
      </c>
      <c r="D1107" s="20">
        <v>21722</v>
      </c>
      <c r="E1107" s="41">
        <v>502902</v>
      </c>
      <c r="F1107" t="str">
        <f>INDEX([1]Quadro!$B$1:$B$3005,MATCH(B1107,[1]Quadro!$A$1:$A$3005,0),0)</f>
        <v>Baixo Alentejo</v>
      </c>
    </row>
    <row r="1108" spans="1:6" ht="12.75" customHeight="1" x14ac:dyDescent="0.2">
      <c r="A1108" s="57"/>
      <c r="B1108" s="39" t="s">
        <v>72</v>
      </c>
      <c r="C1108" s="40">
        <v>240017449</v>
      </c>
      <c r="D1108" s="20">
        <v>3492665</v>
      </c>
      <c r="E1108" s="41">
        <v>243510114</v>
      </c>
      <c r="F1108" t="str">
        <f>INDEX([1]Quadro!$B$1:$B$3005,MATCH(B1108,[1]Quadro!$A$1:$A$3005,0),0)</f>
        <v>Área Metropolitana de Lisboa</v>
      </c>
    </row>
    <row r="1109" spans="1:6" ht="12.75" customHeight="1" x14ac:dyDescent="0.2">
      <c r="A1109" s="57"/>
      <c r="B1109" s="39" t="s">
        <v>73</v>
      </c>
      <c r="C1109" s="40">
        <v>28050127</v>
      </c>
      <c r="D1109" s="20">
        <v>3239738</v>
      </c>
      <c r="E1109" s="41">
        <v>31289865</v>
      </c>
      <c r="F1109" t="str">
        <f>INDEX([1]Quadro!$B$1:$B$3005,MATCH(B1109,[1]Quadro!$A$1:$A$3005,0),0)</f>
        <v>Região de Leiria</v>
      </c>
    </row>
    <row r="1110" spans="1:6" ht="12.75" customHeight="1" x14ac:dyDescent="0.2">
      <c r="A1110" s="57"/>
      <c r="B1110" s="39" t="s">
        <v>74</v>
      </c>
      <c r="C1110" s="40">
        <v>3649572</v>
      </c>
      <c r="D1110" s="20">
        <v>1923536</v>
      </c>
      <c r="E1110" s="41">
        <v>5573108</v>
      </c>
      <c r="F1110" t="str">
        <f>INDEX([1]Quadro!$B$1:$B$3005,MATCH(B1110,[1]Quadro!$A$1:$A$3005,0),0)</f>
        <v>Baixo Alentejo</v>
      </c>
    </row>
    <row r="1111" spans="1:6" ht="12.75" customHeight="1" x14ac:dyDescent="0.2">
      <c r="A1111" s="57"/>
      <c r="B1111" s="39" t="s">
        <v>75</v>
      </c>
      <c r="C1111" s="40">
        <v>3307909</v>
      </c>
      <c r="D1111" s="20">
        <v>1662897</v>
      </c>
      <c r="E1111" s="41">
        <v>4970806</v>
      </c>
      <c r="F1111" t="str">
        <f>INDEX([1]Quadro!$B$1:$B$3005,MATCH(B1111,[1]Quadro!$A$1:$A$3005,0),0)</f>
        <v>Beiras e Serra da Estrela</v>
      </c>
    </row>
    <row r="1112" spans="1:6" ht="12.75" customHeight="1" x14ac:dyDescent="0.2">
      <c r="A1112" s="57"/>
      <c r="B1112" s="39" t="s">
        <v>76</v>
      </c>
      <c r="C1112" s="40">
        <v>36149232</v>
      </c>
      <c r="D1112" s="20">
        <v>2947119</v>
      </c>
      <c r="E1112" s="41">
        <v>39096351</v>
      </c>
      <c r="F1112" t="str">
        <f>INDEX([1]Quadro!$B$1:$B$3005,MATCH(B1112,[1]Quadro!$A$1:$A$3005,0),0)</f>
        <v>Lezíria do Tejo</v>
      </c>
    </row>
    <row r="1113" spans="1:6" ht="12.75" customHeight="1" x14ac:dyDescent="0.2">
      <c r="A1113" s="57"/>
      <c r="B1113" s="39" t="s">
        <v>77</v>
      </c>
      <c r="C1113" s="40">
        <v>2474446</v>
      </c>
      <c r="D1113" s="20">
        <v>4321680</v>
      </c>
      <c r="E1113" s="41">
        <v>6796126</v>
      </c>
      <c r="F1113" t="str">
        <f>INDEX([1]Quadro!$B$1:$B$3005,MATCH(B1113,[1]Quadro!$A$1:$A$3005,0),0)</f>
        <v>Oeste</v>
      </c>
    </row>
    <row r="1114" spans="1:6" ht="12.75" customHeight="1" x14ac:dyDescent="0.2">
      <c r="A1114" s="57"/>
      <c r="B1114" s="39" t="s">
        <v>78</v>
      </c>
      <c r="C1114" s="40">
        <v>8708958</v>
      </c>
      <c r="D1114" s="20">
        <v>628216</v>
      </c>
      <c r="E1114" s="41">
        <v>9337174</v>
      </c>
      <c r="F1114" t="str">
        <f>INDEX([1]Quadro!$B$1:$B$3005,MATCH(B1114,[1]Quadro!$A$1:$A$3005,0),0)</f>
        <v>Alentejo Central</v>
      </c>
    </row>
    <row r="1115" spans="1:6" ht="12.75" customHeight="1" x14ac:dyDescent="0.2">
      <c r="A1115" s="57"/>
      <c r="B1115" s="39" t="s">
        <v>79</v>
      </c>
      <c r="C1115" s="40">
        <v>3616548</v>
      </c>
      <c r="D1115" s="20">
        <v>208426</v>
      </c>
      <c r="E1115" s="41">
        <v>3824974</v>
      </c>
      <c r="F1115" t="str">
        <f>INDEX([1]Quadro!$B$1:$B$3005,MATCH(B1115,[1]Quadro!$A$1:$A$3005,0),0)</f>
        <v>Alto Tâmega</v>
      </c>
    </row>
    <row r="1116" spans="1:6" ht="12.75" customHeight="1" x14ac:dyDescent="0.2">
      <c r="A1116" s="57"/>
      <c r="B1116" s="39" t="s">
        <v>80</v>
      </c>
      <c r="C1116" s="40">
        <v>95368218</v>
      </c>
      <c r="D1116" s="20">
        <v>29542410</v>
      </c>
      <c r="E1116" s="41">
        <v>124910628</v>
      </c>
      <c r="F1116" t="str">
        <f>INDEX([1]Quadro!$B$1:$B$3005,MATCH(B1116,[1]Quadro!$A$1:$A$3005,0),0)</f>
        <v>Cávado</v>
      </c>
    </row>
    <row r="1117" spans="1:6" ht="12.75" customHeight="1" x14ac:dyDescent="0.2">
      <c r="A1117" s="57"/>
      <c r="B1117" s="39" t="s">
        <v>81</v>
      </c>
      <c r="C1117" s="40">
        <v>3365899</v>
      </c>
      <c r="D1117" s="20">
        <v>3522897</v>
      </c>
      <c r="E1117" s="41">
        <v>6888796</v>
      </c>
      <c r="F1117" t="str">
        <f>INDEX([1]Quadro!$B$1:$B$3005,MATCH(B1117,[1]Quadro!$A$1:$A$3005,0),0)</f>
        <v>Terras de Trás-os-Montes</v>
      </c>
    </row>
    <row r="1118" spans="1:6" ht="12.75" customHeight="1" x14ac:dyDescent="0.2">
      <c r="A1118" s="57"/>
      <c r="B1118" s="39" t="s">
        <v>82</v>
      </c>
      <c r="C1118" s="40">
        <v>624961</v>
      </c>
      <c r="D1118" s="20">
        <v>1203198</v>
      </c>
      <c r="E1118" s="41">
        <v>1828159</v>
      </c>
      <c r="F1118" t="str">
        <f>INDEX([1]Quadro!$B$1:$B$3005,MATCH(B1118,[1]Quadro!$A$1:$A$3005,0),0)</f>
        <v>Ave</v>
      </c>
    </row>
    <row r="1119" spans="1:6" ht="12.75" customHeight="1" x14ac:dyDescent="0.2">
      <c r="A1119" s="57"/>
      <c r="B1119" s="39" t="s">
        <v>83</v>
      </c>
      <c r="C1119" s="40">
        <v>6197948</v>
      </c>
      <c r="D1119" s="20">
        <v>1229603</v>
      </c>
      <c r="E1119" s="41">
        <v>7427551</v>
      </c>
      <c r="F1119" t="str">
        <f>INDEX([1]Quadro!$B$1:$B$3005,MATCH(B1119,[1]Quadro!$A$1:$A$3005,0),0)</f>
        <v>Oeste</v>
      </c>
    </row>
    <row r="1120" spans="1:6" ht="12.75" customHeight="1" x14ac:dyDescent="0.2">
      <c r="A1120" s="57"/>
      <c r="B1120" s="39" t="s">
        <v>84</v>
      </c>
      <c r="C1120" s="40">
        <v>35133487</v>
      </c>
      <c r="D1120" s="20">
        <v>8767054</v>
      </c>
      <c r="E1120" s="41">
        <v>43900541</v>
      </c>
      <c r="F1120" t="str">
        <f>INDEX([1]Quadro!$B$1:$B$3005,MATCH(B1120,[1]Quadro!$A$1:$A$3005,0),0)</f>
        <v>Oeste</v>
      </c>
    </row>
    <row r="1121" spans="1:6" ht="12.75" customHeight="1" x14ac:dyDescent="0.2">
      <c r="A1121" s="57"/>
      <c r="B1121" s="39" t="s">
        <v>85</v>
      </c>
      <c r="C1121" s="40">
        <v>3377720</v>
      </c>
      <c r="D1121" s="20">
        <v>2721122</v>
      </c>
      <c r="E1121" s="41">
        <v>6098842</v>
      </c>
      <c r="F1121" t="str">
        <f>INDEX([1]Quadro!$B$1:$B$3005,MATCH(B1121,[1]Quadro!$A$1:$A$3005,0),0)</f>
        <v>Alto Minho</v>
      </c>
    </row>
    <row r="1122" spans="1:6" ht="12.75" customHeight="1" x14ac:dyDescent="0.2">
      <c r="A1122" s="57"/>
      <c r="B1122" s="39" t="s">
        <v>86</v>
      </c>
      <c r="C1122" s="40">
        <v>2089256</v>
      </c>
      <c r="D1122" s="20">
        <v>800735</v>
      </c>
      <c r="E1122" s="41">
        <v>2889991</v>
      </c>
      <c r="F1122" t="str">
        <f>INDEX([1]Quadro!$B$1:$B$3005,MATCH(B1122,[1]Quadro!$A$1:$A$3005,0),0)</f>
        <v>Alto Alentejo</v>
      </c>
    </row>
    <row r="1123" spans="1:6" ht="12.75" customHeight="1" x14ac:dyDescent="0.2">
      <c r="A1123" s="57"/>
      <c r="B1123" s="39" t="s">
        <v>87</v>
      </c>
      <c r="C1123" s="40">
        <v>25572893</v>
      </c>
      <c r="D1123" s="20">
        <v>2649519</v>
      </c>
      <c r="E1123" s="41">
        <v>28222412</v>
      </c>
      <c r="F1123" t="str">
        <f>INDEX([1]Quadro!$B$1:$B$3005,MATCH(B1123,[1]Quadro!$A$1:$A$3005,0),0)</f>
        <v>Região de Coimbra</v>
      </c>
    </row>
    <row r="1124" spans="1:6" ht="12.75" customHeight="1" x14ac:dyDescent="0.2">
      <c r="A1124" s="57"/>
      <c r="B1124" s="39" t="s">
        <v>88</v>
      </c>
      <c r="C1124" s="40">
        <v>536434</v>
      </c>
      <c r="D1124" s="20">
        <v>383299</v>
      </c>
      <c r="E1124" s="41">
        <v>919733</v>
      </c>
      <c r="F1124" t="str">
        <f>INDEX([1]Quadro!$B$1:$B$3005,MATCH(B1124,[1]Quadro!$A$1:$A$3005,0),0)</f>
        <v>Douro</v>
      </c>
    </row>
    <row r="1125" spans="1:6" ht="12.75" customHeight="1" x14ac:dyDescent="0.2">
      <c r="A1125" s="57"/>
      <c r="B1125" s="39" t="s">
        <v>89</v>
      </c>
      <c r="C1125" s="40">
        <v>2115723</v>
      </c>
      <c r="D1125" s="20">
        <v>899914</v>
      </c>
      <c r="E1125" s="41">
        <v>3015637</v>
      </c>
      <c r="F1125" t="str">
        <f>INDEX([1]Quadro!$B$1:$B$3005,MATCH(B1125,[1]Quadro!$A$1:$A$3005,0),0)</f>
        <v>Viseu Dão Lafões</v>
      </c>
    </row>
    <row r="1126" spans="1:6" ht="12.75" customHeight="1" x14ac:dyDescent="0.2">
      <c r="A1126" s="57"/>
      <c r="B1126" s="39" t="s">
        <v>90</v>
      </c>
      <c r="C1126" s="40">
        <v>24545727</v>
      </c>
      <c r="D1126" s="20">
        <v>2505447</v>
      </c>
      <c r="E1126" s="41">
        <v>27051174</v>
      </c>
      <c r="F1126" t="str">
        <f>INDEX([1]Quadro!$B$1:$B$3005,MATCH(B1126,[1]Quadro!$A$1:$A$3005,0),0)</f>
        <v>Lezíria do Tejo</v>
      </c>
    </row>
    <row r="1127" spans="1:6" ht="12.75" customHeight="1" x14ac:dyDescent="0.2">
      <c r="A1127" s="57"/>
      <c r="B1127" s="39" t="s">
        <v>91</v>
      </c>
      <c r="C1127" s="40">
        <v>34009935</v>
      </c>
      <c r="D1127" s="20">
        <v>18613889</v>
      </c>
      <c r="E1127" s="41">
        <v>52623824</v>
      </c>
      <c r="F1127" t="str">
        <f>INDEX([1]Quadro!$B$1:$B$3005,MATCH(B1127,[1]Quadro!$A$1:$A$3005,0),0)</f>
        <v>Área Metropolitana de Lisboa</v>
      </c>
    </row>
    <row r="1128" spans="1:6" ht="12.75" customHeight="1" x14ac:dyDescent="0.2">
      <c r="A1128" s="57"/>
      <c r="B1128" s="39" t="s">
        <v>92</v>
      </c>
      <c r="C1128" s="40">
        <v>5489522</v>
      </c>
      <c r="D1128" s="20">
        <v>781246</v>
      </c>
      <c r="E1128" s="41">
        <v>6270768</v>
      </c>
      <c r="F1128" t="str">
        <f>INDEX([1]Quadro!$B$1:$B$3005,MATCH(B1128,[1]Quadro!$A$1:$A$3005,0),0)</f>
        <v>Região de Leiria</v>
      </c>
    </row>
    <row r="1129" spans="1:6" ht="12.75" customHeight="1" x14ac:dyDescent="0.2">
      <c r="A1129" s="57"/>
      <c r="B1129" s="39" t="s">
        <v>93</v>
      </c>
      <c r="C1129" s="40">
        <v>33236031</v>
      </c>
      <c r="D1129" s="20">
        <v>5307469</v>
      </c>
      <c r="E1129" s="41">
        <v>38543500</v>
      </c>
      <c r="F1129" t="str">
        <f>INDEX([1]Quadro!$B$1:$B$3005,MATCH(B1129,[1]Quadro!$A$1:$A$3005,0),0)</f>
        <v>Beira Baixa</v>
      </c>
    </row>
    <row r="1130" spans="1:6" ht="12.75" customHeight="1" x14ac:dyDescent="0.2">
      <c r="A1130" s="57"/>
      <c r="B1130" s="39" t="s">
        <v>94</v>
      </c>
      <c r="C1130" s="40">
        <v>12104565</v>
      </c>
      <c r="D1130" s="20">
        <v>2080925</v>
      </c>
      <c r="E1130" s="41">
        <v>14185490</v>
      </c>
      <c r="F1130" t="str">
        <f>INDEX([1]Quadro!$B$1:$B$3005,MATCH(B1130,[1]Quadro!$A$1:$A$3005,0),0)</f>
        <v>Tâmega e Sousa</v>
      </c>
    </row>
    <row r="1131" spans="1:6" ht="12.75" customHeight="1" x14ac:dyDescent="0.2">
      <c r="A1131" s="57"/>
      <c r="B1131" s="39" t="s">
        <v>95</v>
      </c>
      <c r="C1131" s="40">
        <v>1649688</v>
      </c>
      <c r="D1131" s="20">
        <v>475213</v>
      </c>
      <c r="E1131" s="41">
        <v>2124901</v>
      </c>
      <c r="F1131" t="str">
        <f>INDEX([1]Quadro!$B$1:$B$3005,MATCH(B1131,[1]Quadro!$A$1:$A$3005,0),0)</f>
        <v>Alto Alentejo</v>
      </c>
    </row>
    <row r="1132" spans="1:6" ht="12.75" customHeight="1" x14ac:dyDescent="0.2">
      <c r="A1132" s="57"/>
      <c r="B1132" s="39" t="s">
        <v>96</v>
      </c>
      <c r="C1132" s="40">
        <v>1393076</v>
      </c>
      <c r="D1132" s="20">
        <v>1408621</v>
      </c>
      <c r="E1132" s="41">
        <v>2801697</v>
      </c>
      <c r="F1132" t="str">
        <f>INDEX([1]Quadro!$B$1:$B$3005,MATCH(B1132,[1]Quadro!$A$1:$A$3005,0),0)</f>
        <v>Viseu Dão Lafões</v>
      </c>
    </row>
    <row r="1133" spans="1:6" ht="12.75" customHeight="1" x14ac:dyDescent="0.2">
      <c r="A1133" s="57"/>
      <c r="B1133" s="39" t="s">
        <v>97</v>
      </c>
      <c r="C1133" s="40">
        <v>1225354</v>
      </c>
      <c r="D1133" s="20">
        <v>389052</v>
      </c>
      <c r="E1133" s="41">
        <v>1614406</v>
      </c>
      <c r="F1133" t="str">
        <f>INDEX([1]Quadro!$B$1:$B$3005,MATCH(B1133,[1]Quadro!$A$1:$A$3005,0),0)</f>
        <v>Algarve</v>
      </c>
    </row>
    <row r="1134" spans="1:6" ht="12.75" customHeight="1" x14ac:dyDescent="0.2">
      <c r="A1134" s="57"/>
      <c r="B1134" s="39" t="s">
        <v>98</v>
      </c>
      <c r="C1134" s="40">
        <v>145735863</v>
      </c>
      <c r="D1134" s="20">
        <v>369745</v>
      </c>
      <c r="E1134" s="41">
        <v>146105608</v>
      </c>
      <c r="F1134" t="str">
        <f>INDEX([1]Quadro!$B$1:$B$3005,MATCH(B1134,[1]Quadro!$A$1:$A$3005,0),0)</f>
        <v>Baixo Alentejo</v>
      </c>
    </row>
    <row r="1135" spans="1:6" ht="12.75" customHeight="1" x14ac:dyDescent="0.2">
      <c r="A1135" s="57"/>
      <c r="B1135" s="39" t="s">
        <v>99</v>
      </c>
      <c r="C1135" s="40">
        <v>781298</v>
      </c>
      <c r="D1135" s="20">
        <v>658995</v>
      </c>
      <c r="E1135" s="41">
        <v>1440293</v>
      </c>
      <c r="F1135" t="str">
        <f>INDEX([1]Quadro!$B$1:$B$3005,MATCH(B1135,[1]Quadro!$A$1:$A$3005,0),0)</f>
        <v>Beiras e Serra da Estrela</v>
      </c>
    </row>
    <row r="1136" spans="1:6" ht="12.75" customHeight="1" x14ac:dyDescent="0.2">
      <c r="A1136" s="57"/>
      <c r="B1136" s="39" t="s">
        <v>100</v>
      </c>
      <c r="C1136" s="40">
        <v>1952102</v>
      </c>
      <c r="D1136" s="20">
        <v>1347358</v>
      </c>
      <c r="E1136" s="41">
        <v>3299460</v>
      </c>
      <c r="F1136" t="str">
        <f>INDEX([1]Quadro!$B$1:$B$3005,MATCH(B1136,[1]Quadro!$A$1:$A$3005,0),0)</f>
        <v>Tâmega e Sousa</v>
      </c>
    </row>
    <row r="1137" spans="1:6" ht="12.75" customHeight="1" x14ac:dyDescent="0.2">
      <c r="A1137" s="57"/>
      <c r="B1137" s="39" t="s">
        <v>101</v>
      </c>
      <c r="C1137" s="40">
        <v>4438815</v>
      </c>
      <c r="D1137" s="20">
        <v>1128492</v>
      </c>
      <c r="E1137" s="41">
        <v>5567307</v>
      </c>
      <c r="F1137" t="str">
        <f>INDEX([1]Quadro!$B$1:$B$3005,MATCH(B1137,[1]Quadro!$A$1:$A$3005,0),0)</f>
        <v>Lezíria do Tejo</v>
      </c>
    </row>
    <row r="1138" spans="1:6" ht="12.75" customHeight="1" x14ac:dyDescent="0.2">
      <c r="A1138" s="57"/>
      <c r="B1138" s="39" t="s">
        <v>102</v>
      </c>
      <c r="C1138" s="40">
        <v>10129257</v>
      </c>
      <c r="D1138" s="20">
        <v>3312356</v>
      </c>
      <c r="E1138" s="41">
        <v>13441613</v>
      </c>
      <c r="F1138" t="str">
        <f>INDEX([1]Quadro!$B$1:$B$3005,MATCH(B1138,[1]Quadro!$A$1:$A$3005,0),0)</f>
        <v>Alto Tâmega</v>
      </c>
    </row>
    <row r="1139" spans="1:6" ht="12.75" customHeight="1" x14ac:dyDescent="0.2">
      <c r="A1139" s="57"/>
      <c r="B1139" s="39" t="s">
        <v>103</v>
      </c>
      <c r="C1139" s="40">
        <v>203155</v>
      </c>
      <c r="D1139" s="20">
        <v>1044148</v>
      </c>
      <c r="E1139" s="41">
        <v>1247303</v>
      </c>
      <c r="F1139" t="str">
        <f>INDEX([1]Quadro!$B$1:$B$3005,MATCH(B1139,[1]Quadro!$A$1:$A$3005,0),0)</f>
        <v>Tâmega e Sousa</v>
      </c>
    </row>
    <row r="1140" spans="1:6" ht="12.75" customHeight="1" x14ac:dyDescent="0.2">
      <c r="A1140" s="57"/>
      <c r="B1140" s="39" t="s">
        <v>104</v>
      </c>
      <c r="C1140" s="40">
        <v>272954843</v>
      </c>
      <c r="D1140" s="20">
        <v>16165727</v>
      </c>
      <c r="E1140" s="41">
        <v>289120570</v>
      </c>
      <c r="F1140" t="str">
        <f>INDEX([1]Quadro!$B$1:$B$3005,MATCH(B1140,[1]Quadro!$A$1:$A$3005,0),0)</f>
        <v>Região de Coimbra</v>
      </c>
    </row>
    <row r="1141" spans="1:6" ht="12.75" customHeight="1" x14ac:dyDescent="0.2">
      <c r="A1141" s="57"/>
      <c r="B1141" s="39" t="s">
        <v>105</v>
      </c>
      <c r="C1141" s="40">
        <v>14330138</v>
      </c>
      <c r="D1141" s="20">
        <v>1383867</v>
      </c>
      <c r="E1141" s="41">
        <v>15714005</v>
      </c>
      <c r="F1141" t="str">
        <f>INDEX([1]Quadro!$B$1:$B$3005,MATCH(B1141,[1]Quadro!$A$1:$A$3005,0),0)</f>
        <v>Região de Coimbra</v>
      </c>
    </row>
    <row r="1142" spans="1:6" ht="12.75" customHeight="1" x14ac:dyDescent="0.2">
      <c r="A1142" s="57"/>
      <c r="B1142" s="39" t="s">
        <v>106</v>
      </c>
      <c r="C1142" s="40">
        <v>13012864</v>
      </c>
      <c r="D1142" s="20">
        <v>307199</v>
      </c>
      <c r="E1142" s="41">
        <v>13320063</v>
      </c>
      <c r="F1142" t="str">
        <f>INDEX([1]Quadro!$B$1:$B$3005,MATCH(B1142,[1]Quadro!$A$1:$A$3005,0),0)</f>
        <v>Médio Tejo</v>
      </c>
    </row>
    <row r="1143" spans="1:6" ht="12.75" customHeight="1" x14ac:dyDescent="0.2">
      <c r="A1143" s="57"/>
      <c r="B1143" s="39" t="s">
        <v>107</v>
      </c>
      <c r="C1143" s="40">
        <v>5189482</v>
      </c>
      <c r="D1143" s="20">
        <v>1511671</v>
      </c>
      <c r="E1143" s="41">
        <v>6701153</v>
      </c>
      <c r="F1143" t="str">
        <f>INDEX([1]Quadro!$B$1:$B$3005,MATCH(B1143,[1]Quadro!$A$1:$A$3005,0),0)</f>
        <v>Lezíria do Tejo</v>
      </c>
    </row>
    <row r="1144" spans="1:6" ht="12.75" customHeight="1" x14ac:dyDescent="0.2">
      <c r="A1144" s="57"/>
      <c r="B1144" s="39" t="s">
        <v>108</v>
      </c>
      <c r="C1144" s="40">
        <v>70028652</v>
      </c>
      <c r="D1144" s="20">
        <v>5185255</v>
      </c>
      <c r="E1144" s="41">
        <v>75213907</v>
      </c>
      <c r="F1144" t="str">
        <f>INDEX([1]Quadro!$B$1:$B$3005,MATCH(B1144,[1]Quadro!$A$1:$A$3005,0),0)</f>
        <v>Beiras e Serra da Estrela</v>
      </c>
    </row>
    <row r="1145" spans="1:6" ht="12.75" customHeight="1" x14ac:dyDescent="0.2">
      <c r="A1145" s="57"/>
      <c r="B1145" s="39" t="s">
        <v>109</v>
      </c>
      <c r="C1145" s="40">
        <v>521061</v>
      </c>
      <c r="D1145" s="20">
        <v>124748</v>
      </c>
      <c r="E1145" s="41">
        <v>645809</v>
      </c>
      <c r="F1145" t="str">
        <f>INDEX([1]Quadro!$B$1:$B$3005,MATCH(B1145,[1]Quadro!$A$1:$A$3005,0),0)</f>
        <v>Alto Alentejo</v>
      </c>
    </row>
    <row r="1146" spans="1:6" ht="12.75" customHeight="1" x14ac:dyDescent="0.2">
      <c r="A1146" s="57"/>
      <c r="B1146" s="39" t="s">
        <v>110</v>
      </c>
      <c r="C1146" s="40">
        <v>415167</v>
      </c>
      <c r="D1146" s="20">
        <v>196553</v>
      </c>
      <c r="E1146" s="41">
        <v>611720</v>
      </c>
      <c r="F1146" t="str">
        <f>INDEX([1]Quadro!$B$1:$B$3005,MATCH(B1146,[1]Quadro!$A$1:$A$3005,0),0)</f>
        <v>Baixo Alentejo</v>
      </c>
    </row>
    <row r="1147" spans="1:6" ht="12.75" customHeight="1" x14ac:dyDescent="0.2">
      <c r="A1147" s="57"/>
      <c r="B1147" s="39" t="s">
        <v>111</v>
      </c>
      <c r="C1147" s="40">
        <v>5443437</v>
      </c>
      <c r="D1147" s="20">
        <v>1828560</v>
      </c>
      <c r="E1147" s="41">
        <v>7271997</v>
      </c>
      <c r="F1147" t="str">
        <f>INDEX([1]Quadro!$B$1:$B$3005,MATCH(B1147,[1]Quadro!$A$1:$A$3005,0),0)</f>
        <v>Alto Alentejo</v>
      </c>
    </row>
    <row r="1148" spans="1:6" ht="12.75" customHeight="1" x14ac:dyDescent="0.2">
      <c r="A1148" s="57"/>
      <c r="B1148" s="39" t="s">
        <v>112</v>
      </c>
      <c r="C1148" s="40">
        <v>2719276</v>
      </c>
      <c r="D1148" s="20">
        <v>954624</v>
      </c>
      <c r="E1148" s="41">
        <v>3673900</v>
      </c>
      <c r="F1148" t="str">
        <f>INDEX([1]Quadro!$B$1:$B$3005,MATCH(B1148,[1]Quadro!$A$1:$A$3005,0),0)</f>
        <v>Médio Tejo</v>
      </c>
    </row>
    <row r="1149" spans="1:6" ht="12.75" customHeight="1" x14ac:dyDescent="0.2">
      <c r="A1149" s="57"/>
      <c r="B1149" s="39" t="s">
        <v>113</v>
      </c>
      <c r="C1149" s="40">
        <v>17661157</v>
      </c>
      <c r="D1149" s="20">
        <v>4195859</v>
      </c>
      <c r="E1149" s="41">
        <v>21857016</v>
      </c>
      <c r="F1149" t="str">
        <f>INDEX([1]Quadro!$B$1:$B$3005,MATCH(B1149,[1]Quadro!$A$1:$A$3005,0),0)</f>
        <v>Área Metropolitana do Porto</v>
      </c>
    </row>
    <row r="1150" spans="1:6" ht="12.75" customHeight="1" x14ac:dyDescent="0.2">
      <c r="A1150" s="57"/>
      <c r="B1150" s="39" t="s">
        <v>114</v>
      </c>
      <c r="C1150" s="40">
        <v>25319533</v>
      </c>
      <c r="D1150" s="20">
        <v>5141517</v>
      </c>
      <c r="E1150" s="41">
        <v>30461050</v>
      </c>
      <c r="F1150" t="str">
        <f>INDEX([1]Quadro!$B$1:$B$3005,MATCH(B1150,[1]Quadro!$A$1:$A$3005,0),0)</f>
        <v>Cávado</v>
      </c>
    </row>
    <row r="1151" spans="1:6" ht="12.75" customHeight="1" x14ac:dyDescent="0.2">
      <c r="A1151" s="57"/>
      <c r="B1151" s="39" t="s">
        <v>115</v>
      </c>
      <c r="C1151" s="40">
        <v>290304118</v>
      </c>
      <c r="D1151" s="20">
        <v>2573399</v>
      </c>
      <c r="E1151" s="41">
        <v>292877517</v>
      </c>
      <c r="F1151" t="str">
        <f>INDEX([1]Quadro!$B$1:$B$3005,MATCH(B1151,[1]Quadro!$A$1:$A$3005,0),0)</f>
        <v>Região de Aveiro</v>
      </c>
    </row>
    <row r="1152" spans="1:6" ht="12.75" customHeight="1" x14ac:dyDescent="0.2">
      <c r="A1152" s="57"/>
      <c r="B1152" s="39" t="s">
        <v>116</v>
      </c>
      <c r="C1152" s="40">
        <v>3873338</v>
      </c>
      <c r="D1152" s="20">
        <v>1490480</v>
      </c>
      <c r="E1152" s="41">
        <v>5363818</v>
      </c>
      <c r="F1152" t="str">
        <f>INDEX([1]Quadro!$B$1:$B$3005,MATCH(B1152,[1]Quadro!$A$1:$A$3005,0),0)</f>
        <v>Alentejo Central</v>
      </c>
    </row>
    <row r="1153" spans="1:6" ht="12.75" customHeight="1" x14ac:dyDescent="0.2">
      <c r="A1153" s="57"/>
      <c r="B1153" s="39" t="s">
        <v>117</v>
      </c>
      <c r="C1153" s="40">
        <v>18148204</v>
      </c>
      <c r="D1153" s="20">
        <v>5406230</v>
      </c>
      <c r="E1153" s="41">
        <v>23554434</v>
      </c>
      <c r="F1153" t="str">
        <f>INDEX([1]Quadro!$B$1:$B$3005,MATCH(B1153,[1]Quadro!$A$1:$A$3005,0),0)</f>
        <v>Alentejo Central</v>
      </c>
    </row>
    <row r="1154" spans="1:6" ht="12.75" customHeight="1" x14ac:dyDescent="0.2">
      <c r="A1154" s="57"/>
      <c r="B1154" s="39" t="s">
        <v>118</v>
      </c>
      <c r="C1154" s="40">
        <v>22618641</v>
      </c>
      <c r="D1154" s="20">
        <v>11175228</v>
      </c>
      <c r="E1154" s="41">
        <v>33793869</v>
      </c>
      <c r="F1154" t="str">
        <f>INDEX([1]Quadro!$B$1:$B$3005,MATCH(B1154,[1]Quadro!$A$1:$A$3005,0),0)</f>
        <v>Ave</v>
      </c>
    </row>
    <row r="1155" spans="1:6" ht="12.75" customHeight="1" x14ac:dyDescent="0.2">
      <c r="A1155" s="57"/>
      <c r="B1155" s="39" t="s">
        <v>119</v>
      </c>
      <c r="C1155" s="40">
        <v>10582043</v>
      </c>
      <c r="D1155" s="20">
        <v>4863822</v>
      </c>
      <c r="E1155" s="41">
        <v>15445865</v>
      </c>
      <c r="F1155" t="str">
        <f>INDEX([1]Quadro!$B$1:$B$3005,MATCH(B1155,[1]Quadro!$A$1:$A$3005,0),0)</f>
        <v>Algarve</v>
      </c>
    </row>
    <row r="1156" spans="1:6" ht="12.75" customHeight="1" x14ac:dyDescent="0.2">
      <c r="A1156" s="57"/>
      <c r="B1156" s="39" t="s">
        <v>120</v>
      </c>
      <c r="C1156" s="40">
        <v>196666094</v>
      </c>
      <c r="D1156" s="20">
        <v>28674945</v>
      </c>
      <c r="E1156" s="41">
        <v>225341039</v>
      </c>
      <c r="F1156" t="str">
        <f>INDEX([1]Quadro!$B$1:$B$3005,MATCH(B1156,[1]Quadro!$A$1:$A$3005,0),0)</f>
        <v>Área Metropolitana do Porto</v>
      </c>
    </row>
    <row r="1157" spans="1:6" ht="12.75" customHeight="1" x14ac:dyDescent="0.2">
      <c r="A1157" s="57"/>
      <c r="B1157" s="39" t="s">
        <v>121</v>
      </c>
      <c r="C1157" s="40">
        <v>51972766</v>
      </c>
      <c r="D1157" s="20">
        <v>16089683</v>
      </c>
      <c r="E1157" s="41">
        <v>68062449</v>
      </c>
      <c r="F1157" t="str">
        <f>INDEX([1]Quadro!$B$1:$B$3005,MATCH(B1157,[1]Quadro!$A$1:$A$3005,0),0)</f>
        <v>Tâmega e Sousa</v>
      </c>
    </row>
    <row r="1158" spans="1:6" ht="12.75" customHeight="1" x14ac:dyDescent="0.2">
      <c r="A1158" s="57"/>
      <c r="B1158" s="39" t="s">
        <v>122</v>
      </c>
      <c r="C1158" s="40">
        <v>1558483</v>
      </c>
      <c r="D1158" s="20">
        <v>517756</v>
      </c>
      <c r="E1158" s="41">
        <v>2076239</v>
      </c>
      <c r="F1158" t="str">
        <f>INDEX([1]Quadro!$B$1:$B$3005,MATCH(B1158,[1]Quadro!$A$1:$A$3005,0),0)</f>
        <v>Baixo Alentejo</v>
      </c>
    </row>
    <row r="1159" spans="1:6" ht="12.75" customHeight="1" x14ac:dyDescent="0.2">
      <c r="A1159" s="57"/>
      <c r="B1159" s="39" t="s">
        <v>123</v>
      </c>
      <c r="C1159" s="40">
        <v>3524607</v>
      </c>
      <c r="D1159" s="20">
        <v>872640</v>
      </c>
      <c r="E1159" s="41">
        <v>4397247</v>
      </c>
      <c r="F1159" t="str">
        <f>INDEX([1]Quadro!$B$1:$B$3005,MATCH(B1159,[1]Quadro!$A$1:$A$3005,0),0)</f>
        <v>Médio Tejo</v>
      </c>
    </row>
    <row r="1160" spans="1:6" ht="12.75" customHeight="1" x14ac:dyDescent="0.2">
      <c r="A1160" s="57"/>
      <c r="B1160" s="39" t="s">
        <v>124</v>
      </c>
      <c r="C1160" s="40">
        <v>152714391</v>
      </c>
      <c r="D1160" s="20">
        <v>5429749</v>
      </c>
      <c r="E1160" s="41">
        <v>158144140</v>
      </c>
      <c r="F1160" t="str">
        <f>INDEX([1]Quadro!$B$1:$B$3005,MATCH(B1160,[1]Quadro!$A$1:$A$3005,0),0)</f>
        <v>Região de Coimbra</v>
      </c>
    </row>
    <row r="1161" spans="1:6" ht="12.75" customHeight="1" x14ac:dyDescent="0.2">
      <c r="A1161" s="57"/>
      <c r="B1161" s="39" t="s">
        <v>125</v>
      </c>
      <c r="C1161" s="40">
        <v>3067737</v>
      </c>
      <c r="D1161" s="20">
        <v>363446</v>
      </c>
      <c r="E1161" s="41">
        <v>3431183</v>
      </c>
      <c r="F1161" t="str">
        <f>INDEX([1]Quadro!$B$1:$B$3005,MATCH(B1161,[1]Quadro!$A$1:$A$3005,0),0)</f>
        <v>Beiras e Serra da Estrela</v>
      </c>
    </row>
    <row r="1162" spans="1:6" ht="12.75" customHeight="1" x14ac:dyDescent="0.2">
      <c r="A1162" s="57"/>
      <c r="B1162" s="39" t="s">
        <v>126</v>
      </c>
      <c r="C1162" s="40">
        <v>1841804</v>
      </c>
      <c r="D1162" s="20">
        <v>935311</v>
      </c>
      <c r="E1162" s="41">
        <v>2777115</v>
      </c>
      <c r="F1162" t="str">
        <f>INDEX([1]Quadro!$B$1:$B$3005,MATCH(B1162,[1]Quadro!$A$1:$A$3005,0),0)</f>
        <v>Região de Leiria</v>
      </c>
    </row>
    <row r="1163" spans="1:6" ht="12.75" customHeight="1" x14ac:dyDescent="0.2">
      <c r="A1163" s="57"/>
      <c r="B1163" s="39" t="s">
        <v>127</v>
      </c>
      <c r="C1163" s="40">
        <v>503756</v>
      </c>
      <c r="D1163" s="20">
        <v>783157</v>
      </c>
      <c r="E1163" s="41">
        <v>1286913</v>
      </c>
      <c r="F1163" t="str">
        <f>INDEX([1]Quadro!$B$1:$B$3005,MATCH(B1163,[1]Quadro!$A$1:$A$3005,0),0)</f>
        <v>Beiras e Serra da Estrela</v>
      </c>
    </row>
    <row r="1164" spans="1:6" ht="12.75" customHeight="1" x14ac:dyDescent="0.2">
      <c r="A1164" s="57"/>
      <c r="B1164" s="39" t="s">
        <v>128</v>
      </c>
      <c r="C1164" s="40">
        <v>0</v>
      </c>
      <c r="D1164" s="20">
        <v>547166</v>
      </c>
      <c r="E1164" s="41">
        <v>547166</v>
      </c>
      <c r="F1164" t="str">
        <f>INDEX([1]Quadro!$B$1:$B$3005,MATCH(B1164,[1]Quadro!$A$1:$A$3005,0),0)</f>
        <v>Douro</v>
      </c>
    </row>
    <row r="1165" spans="1:6" ht="12.75" customHeight="1" x14ac:dyDescent="0.2">
      <c r="A1165" s="57"/>
      <c r="B1165" s="39" t="s">
        <v>129</v>
      </c>
      <c r="C1165" s="40">
        <v>196255</v>
      </c>
      <c r="D1165" s="20">
        <v>274006</v>
      </c>
      <c r="E1165" s="41">
        <v>470261</v>
      </c>
      <c r="F1165" t="str">
        <f>INDEX([1]Quadro!$B$1:$B$3005,MATCH(B1165,[1]Quadro!$A$1:$A$3005,0),0)</f>
        <v>Alto Alentejo</v>
      </c>
    </row>
    <row r="1166" spans="1:6" ht="12.75" customHeight="1" x14ac:dyDescent="0.2">
      <c r="A1166" s="57"/>
      <c r="B1166" s="39" t="s">
        <v>130</v>
      </c>
      <c r="C1166" s="40">
        <v>11725367</v>
      </c>
      <c r="D1166" s="20">
        <v>3237873</v>
      </c>
      <c r="E1166" s="41">
        <v>14963240</v>
      </c>
      <c r="F1166" t="str">
        <f>INDEX([1]Quadro!$B$1:$B$3005,MATCH(B1166,[1]Quadro!$A$1:$A$3005,0),0)</f>
        <v>Beiras e Serra da Estrela</v>
      </c>
    </row>
    <row r="1167" spans="1:6" ht="12.75" customHeight="1" x14ac:dyDescent="0.2">
      <c r="A1167" s="57"/>
      <c r="B1167" s="39" t="s">
        <v>131</v>
      </c>
      <c r="C1167" s="40">
        <v>45356</v>
      </c>
      <c r="D1167" s="20">
        <v>343191</v>
      </c>
      <c r="E1167" s="41">
        <v>388547</v>
      </c>
      <c r="F1167" t="str">
        <f>INDEX([1]Quadro!$B$1:$B$3005,MATCH(B1167,[1]Quadro!$A$1:$A$3005,0),0)</f>
        <v>Alto Alentejo</v>
      </c>
    </row>
    <row r="1168" spans="1:6" ht="12.75" customHeight="1" x14ac:dyDescent="0.2">
      <c r="A1168" s="57"/>
      <c r="B1168" s="39" t="s">
        <v>132</v>
      </c>
      <c r="C1168" s="40">
        <v>133713</v>
      </c>
      <c r="D1168" s="20">
        <v>752897</v>
      </c>
      <c r="E1168" s="41">
        <v>886610</v>
      </c>
      <c r="F1168" t="str">
        <f>INDEX([1]Quadro!$B$1:$B$3005,MATCH(B1168,[1]Quadro!$A$1:$A$3005,0),0)</f>
        <v>Região de Coimbra</v>
      </c>
    </row>
    <row r="1169" spans="1:6" ht="12.75" customHeight="1" x14ac:dyDescent="0.2">
      <c r="A1169" s="57"/>
      <c r="B1169" s="39" t="s">
        <v>133</v>
      </c>
      <c r="C1169" s="40">
        <v>808822</v>
      </c>
      <c r="D1169" s="20">
        <v>733841</v>
      </c>
      <c r="E1169" s="41">
        <v>1542663</v>
      </c>
      <c r="F1169" t="str">
        <f>INDEX([1]Quadro!$B$1:$B$3005,MATCH(B1169,[1]Quadro!$A$1:$A$3005,0),0)</f>
        <v>Lezíria do Tejo</v>
      </c>
    </row>
    <row r="1170" spans="1:6" ht="12.75" customHeight="1" x14ac:dyDescent="0.2">
      <c r="A1170" s="57"/>
      <c r="B1170" s="39" t="s">
        <v>134</v>
      </c>
      <c r="C1170" s="40">
        <v>36909561</v>
      </c>
      <c r="D1170" s="20">
        <v>24633322</v>
      </c>
      <c r="E1170" s="41">
        <v>61542883</v>
      </c>
      <c r="F1170" t="str">
        <f>INDEX([1]Quadro!$B$1:$B$3005,MATCH(B1170,[1]Quadro!$A$1:$A$3005,0),0)</f>
        <v>Área Metropolitana do Porto</v>
      </c>
    </row>
    <row r="1171" spans="1:6" ht="12.75" customHeight="1" x14ac:dyDescent="0.2">
      <c r="A1171" s="57"/>
      <c r="B1171" s="39" t="s">
        <v>135</v>
      </c>
      <c r="C1171" s="40">
        <v>11321000</v>
      </c>
      <c r="D1171" s="20">
        <v>1599353</v>
      </c>
      <c r="E1171" s="41">
        <v>12920353</v>
      </c>
      <c r="F1171" t="str">
        <f>INDEX([1]Quadro!$B$1:$B$3005,MATCH(B1171,[1]Quadro!$A$1:$A$3005,0),0)</f>
        <v>Beiras e Serra da Estrela</v>
      </c>
    </row>
    <row r="1172" spans="1:6" ht="12.75" customHeight="1" x14ac:dyDescent="0.2">
      <c r="A1172" s="57"/>
      <c r="B1172" s="39" t="s">
        <v>136</v>
      </c>
      <c r="C1172" s="40">
        <v>638585</v>
      </c>
      <c r="D1172" s="20">
        <v>1006489</v>
      </c>
      <c r="E1172" s="41">
        <v>1645074</v>
      </c>
      <c r="F1172" t="str">
        <f>INDEX([1]Quadro!$B$1:$B$3005,MATCH(B1172,[1]Quadro!$A$1:$A$3005,0),0)</f>
        <v>Alentejo Litoral</v>
      </c>
    </row>
    <row r="1173" spans="1:6" ht="12.75" customHeight="1" x14ac:dyDescent="0.2">
      <c r="A1173" s="57"/>
      <c r="B1173" s="39" t="s">
        <v>137</v>
      </c>
      <c r="C1173" s="40">
        <v>30008138</v>
      </c>
      <c r="D1173" s="20">
        <v>4199174</v>
      </c>
      <c r="E1173" s="41">
        <v>34207312</v>
      </c>
      <c r="F1173" t="str">
        <f>INDEX([1]Quadro!$B$1:$B$3005,MATCH(B1173,[1]Quadro!$A$1:$A$3005,0),0)</f>
        <v>Beiras e Serra da Estrela</v>
      </c>
    </row>
    <row r="1174" spans="1:6" ht="12.75" customHeight="1" x14ac:dyDescent="0.2">
      <c r="A1174" s="57"/>
      <c r="B1174" s="39" t="s">
        <v>138</v>
      </c>
      <c r="C1174" s="40">
        <v>404048860</v>
      </c>
      <c r="D1174" s="20">
        <v>31890696</v>
      </c>
      <c r="E1174" s="41">
        <v>435939556</v>
      </c>
      <c r="F1174" t="str">
        <f>INDEX([1]Quadro!$B$1:$B$3005,MATCH(B1174,[1]Quadro!$A$1:$A$3005,0),0)</f>
        <v>Ave</v>
      </c>
    </row>
    <row r="1175" spans="1:6" ht="12.75" customHeight="1" x14ac:dyDescent="0.2">
      <c r="A1175" s="57"/>
      <c r="B1175" s="39" t="s">
        <v>139</v>
      </c>
      <c r="C1175" s="40">
        <v>814580</v>
      </c>
      <c r="D1175" s="20">
        <v>610949</v>
      </c>
      <c r="E1175" s="41">
        <v>1425529</v>
      </c>
      <c r="F1175" t="str">
        <f>INDEX([1]Quadro!$B$1:$B$3005,MATCH(B1175,[1]Quadro!$A$1:$A$3005,0),0)</f>
        <v>Beira Baixa</v>
      </c>
    </row>
    <row r="1176" spans="1:6" ht="12.75" customHeight="1" x14ac:dyDescent="0.2">
      <c r="A1176" s="57"/>
      <c r="B1176" s="39" t="s">
        <v>140</v>
      </c>
      <c r="C1176" s="40">
        <v>56302934</v>
      </c>
      <c r="D1176" s="20">
        <v>5131039</v>
      </c>
      <c r="E1176" s="41">
        <v>61433973</v>
      </c>
      <c r="F1176" t="str">
        <f>INDEX([1]Quadro!$B$1:$B$3005,MATCH(B1176,[1]Quadro!$A$1:$A$3005,0),0)</f>
        <v>Região de Aveiro</v>
      </c>
    </row>
    <row r="1177" spans="1:6" ht="12.75" customHeight="1" x14ac:dyDescent="0.2">
      <c r="A1177" s="57"/>
      <c r="B1177" s="39" t="s">
        <v>141</v>
      </c>
      <c r="C1177" s="40">
        <v>2142496</v>
      </c>
      <c r="D1177" s="20">
        <v>2433937</v>
      </c>
      <c r="E1177" s="41">
        <v>4576433</v>
      </c>
      <c r="F1177" t="str">
        <f>INDEX([1]Quadro!$B$1:$B$3005,MATCH(B1177,[1]Quadro!$A$1:$A$3005,0),0)</f>
        <v>Algarve</v>
      </c>
    </row>
    <row r="1178" spans="1:6" ht="12.75" customHeight="1" x14ac:dyDescent="0.2">
      <c r="A1178" s="57"/>
      <c r="B1178" s="39" t="s">
        <v>142</v>
      </c>
      <c r="C1178" s="40">
        <v>815264</v>
      </c>
      <c r="D1178" s="20">
        <v>1407460</v>
      </c>
      <c r="E1178" s="41">
        <v>2222724</v>
      </c>
      <c r="F1178" t="str">
        <f>INDEX([1]Quadro!$B$1:$B$3005,MATCH(B1178,[1]Quadro!$A$1:$A$3005,0),0)</f>
        <v>Algarve</v>
      </c>
    </row>
    <row r="1179" spans="1:6" ht="12.75" customHeight="1" x14ac:dyDescent="0.2">
      <c r="A1179" s="57"/>
      <c r="B1179" s="39" t="s">
        <v>143</v>
      </c>
      <c r="C1179" s="40">
        <v>1621876</v>
      </c>
      <c r="D1179" s="20">
        <v>3487918</v>
      </c>
      <c r="E1179" s="41">
        <v>5109794</v>
      </c>
      <c r="F1179" t="str">
        <f>INDEX([1]Quadro!$B$1:$B$3005,MATCH(B1179,[1]Quadro!$A$1:$A$3005,0),0)</f>
        <v>Douro</v>
      </c>
    </row>
    <row r="1180" spans="1:6" ht="12.75" customHeight="1" x14ac:dyDescent="0.2">
      <c r="A1180" s="57"/>
      <c r="B1180" s="39" t="s">
        <v>144</v>
      </c>
      <c r="C1180" s="40">
        <v>224375888</v>
      </c>
      <c r="D1180" s="20">
        <v>34976850</v>
      </c>
      <c r="E1180" s="41">
        <v>259352738</v>
      </c>
      <c r="F1180" t="str">
        <f>INDEX([1]Quadro!$B$1:$B$3005,MATCH(B1180,[1]Quadro!$A$1:$A$3005,0),0)</f>
        <v>Região de Leiria</v>
      </c>
    </row>
    <row r="1181" spans="1:6" ht="12.75" customHeight="1" x14ac:dyDescent="0.2">
      <c r="A1181" s="57"/>
      <c r="B1181" s="39" t="s">
        <v>145</v>
      </c>
      <c r="C1181" s="40">
        <v>169936262</v>
      </c>
      <c r="D1181" s="20">
        <v>74990962</v>
      </c>
      <c r="E1181" s="41">
        <v>244927224</v>
      </c>
      <c r="F1181" t="str">
        <f>INDEX([1]Quadro!$B$1:$B$3005,MATCH(B1181,[1]Quadro!$A$1:$A$3005,0),0)</f>
        <v>Área Metropolitana de Lisboa</v>
      </c>
    </row>
    <row r="1182" spans="1:6" ht="12.75" customHeight="1" x14ac:dyDescent="0.2">
      <c r="A1182" s="57"/>
      <c r="B1182" s="39" t="s">
        <v>146</v>
      </c>
      <c r="C1182" s="40">
        <v>67933953</v>
      </c>
      <c r="D1182" s="20">
        <v>7999955</v>
      </c>
      <c r="E1182" s="41">
        <v>75933908</v>
      </c>
      <c r="F1182" t="str">
        <f>INDEX([1]Quadro!$B$1:$B$3005,MATCH(B1182,[1]Quadro!$A$1:$A$3005,0),0)</f>
        <v>Algarve</v>
      </c>
    </row>
    <row r="1183" spans="1:6" ht="12.75" customHeight="1" x14ac:dyDescent="0.2">
      <c r="A1183" s="57"/>
      <c r="B1183" s="39" t="s">
        <v>147</v>
      </c>
      <c r="C1183" s="40">
        <v>180809072</v>
      </c>
      <c r="D1183" s="20">
        <v>33717394</v>
      </c>
      <c r="E1183" s="41">
        <v>214526466</v>
      </c>
      <c r="F1183" t="str">
        <f>INDEX([1]Quadro!$B$1:$B$3005,MATCH(B1183,[1]Quadro!$A$1:$A$3005,0),0)</f>
        <v>Área Metropolitana de Lisboa</v>
      </c>
    </row>
    <row r="1184" spans="1:6" ht="12.75" customHeight="1" x14ac:dyDescent="0.2">
      <c r="A1184" s="57"/>
      <c r="B1184" s="39" t="s">
        <v>148</v>
      </c>
      <c r="C1184" s="40">
        <v>8558685</v>
      </c>
      <c r="D1184" s="20">
        <v>1566340</v>
      </c>
      <c r="E1184" s="41">
        <v>10125025</v>
      </c>
      <c r="F1184" t="str">
        <f>INDEX([1]Quadro!$B$1:$B$3005,MATCH(B1184,[1]Quadro!$A$1:$A$3005,0),0)</f>
        <v>Oeste</v>
      </c>
    </row>
    <row r="1185" spans="1:6" ht="12.75" customHeight="1" x14ac:dyDescent="0.2">
      <c r="A1185" s="57"/>
      <c r="B1185" s="39" t="s">
        <v>149</v>
      </c>
      <c r="C1185" s="40">
        <v>6206317</v>
      </c>
      <c r="D1185" s="20">
        <v>2141651</v>
      </c>
      <c r="E1185" s="41">
        <v>8347968</v>
      </c>
      <c r="F1185" t="str">
        <f>INDEX([1]Quadro!$B$1:$B$3005,MATCH(B1185,[1]Quadro!$A$1:$A$3005,0),0)</f>
        <v>Região de Coimbra</v>
      </c>
    </row>
    <row r="1186" spans="1:6" ht="12.75" customHeight="1" x14ac:dyDescent="0.2">
      <c r="A1186" s="57"/>
      <c r="B1186" s="39" t="s">
        <v>150</v>
      </c>
      <c r="C1186" s="40">
        <v>16337851</v>
      </c>
      <c r="D1186" s="20">
        <v>8104080</v>
      </c>
      <c r="E1186" s="41">
        <v>24441931</v>
      </c>
      <c r="F1186" t="str">
        <f>INDEX([1]Quadro!$B$1:$B$3005,MATCH(B1186,[1]Quadro!$A$1:$A$3005,0),0)</f>
        <v>Tâmega e Sousa</v>
      </c>
    </row>
    <row r="1187" spans="1:6" ht="12.75" customHeight="1" x14ac:dyDescent="0.2">
      <c r="A1187" s="57"/>
      <c r="B1187" s="39" t="s">
        <v>151</v>
      </c>
      <c r="C1187" s="40">
        <v>5277664</v>
      </c>
      <c r="D1187" s="20">
        <v>1787507</v>
      </c>
      <c r="E1187" s="41">
        <v>7065171</v>
      </c>
      <c r="F1187" t="str">
        <f>INDEX([1]Quadro!$B$1:$B$3005,MATCH(B1187,[1]Quadro!$A$1:$A$3005,0),0)</f>
        <v>Médio Tejo</v>
      </c>
    </row>
    <row r="1188" spans="1:6" ht="12.75" customHeight="1" x14ac:dyDescent="0.2">
      <c r="A1188" s="57"/>
      <c r="B1188" s="39" t="s">
        <v>152</v>
      </c>
      <c r="C1188" s="40">
        <v>1506495</v>
      </c>
      <c r="D1188" s="20">
        <v>2487720</v>
      </c>
      <c r="E1188" s="41">
        <v>3994215</v>
      </c>
      <c r="F1188" t="str">
        <f>INDEX([1]Quadro!$B$1:$B$3005,MATCH(B1188,[1]Quadro!$A$1:$A$3005,0),0)</f>
        <v>Terras de Trás-os-Montes</v>
      </c>
    </row>
    <row r="1189" spans="1:6" ht="12.75" customHeight="1" x14ac:dyDescent="0.2">
      <c r="A1189" s="57"/>
      <c r="B1189" s="39" t="s">
        <v>153</v>
      </c>
      <c r="C1189" s="40">
        <v>15555275</v>
      </c>
      <c r="D1189" s="20">
        <v>5583855</v>
      </c>
      <c r="E1189" s="41">
        <v>21139130</v>
      </c>
      <c r="F1189" t="str">
        <f>INDEX([1]Quadro!$B$1:$B$3005,MATCH(B1189,[1]Quadro!$A$1:$A$3005,0),0)</f>
        <v>Área Metropolitana de Lisboa</v>
      </c>
    </row>
    <row r="1190" spans="1:6" ht="12.75" customHeight="1" x14ac:dyDescent="0.2">
      <c r="A1190" s="57"/>
      <c r="B1190" s="39" t="s">
        <v>154</v>
      </c>
      <c r="C1190" s="40">
        <v>484406576</v>
      </c>
      <c r="D1190" s="20">
        <v>30964941</v>
      </c>
      <c r="E1190" s="41">
        <v>515371517</v>
      </c>
      <c r="F1190" t="str">
        <f>INDEX([1]Quadro!$B$1:$B$3005,MATCH(B1190,[1]Quadro!$A$1:$A$3005,0),0)</f>
        <v>Área Metropolitana do Porto</v>
      </c>
    </row>
    <row r="1191" spans="1:6" ht="12.75" customHeight="1" x14ac:dyDescent="0.2">
      <c r="A1191" s="57"/>
      <c r="B1191" s="39" t="s">
        <v>155</v>
      </c>
      <c r="C1191" s="40">
        <v>15390621</v>
      </c>
      <c r="D1191" s="20">
        <v>3133900</v>
      </c>
      <c r="E1191" s="41">
        <v>18524521</v>
      </c>
      <c r="F1191" t="str">
        <f>INDEX([1]Quadro!$B$1:$B$3005,MATCH(B1191,[1]Quadro!$A$1:$A$3005,0),0)</f>
        <v>Viseu Dão Lafões</v>
      </c>
    </row>
    <row r="1192" spans="1:6" ht="12.75" customHeight="1" x14ac:dyDescent="0.2">
      <c r="A1192" s="57"/>
      <c r="B1192" s="39" t="s">
        <v>156</v>
      </c>
      <c r="C1192" s="40">
        <v>1684048</v>
      </c>
      <c r="D1192" s="20">
        <v>328812</v>
      </c>
      <c r="E1192" s="41">
        <v>2012860</v>
      </c>
      <c r="F1192" t="str">
        <f>INDEX([1]Quadro!$B$1:$B$3005,MATCH(B1192,[1]Quadro!$A$1:$A$3005,0),0)</f>
        <v>Beiras e Serra da Estrela</v>
      </c>
    </row>
    <row r="1193" spans="1:6" ht="12.75" customHeight="1" x14ac:dyDescent="0.2">
      <c r="A1193" s="57"/>
      <c r="B1193" s="39" t="s">
        <v>157</v>
      </c>
      <c r="C1193" s="40">
        <v>21757799</v>
      </c>
      <c r="D1193" s="20">
        <v>5843239</v>
      </c>
      <c r="E1193" s="41">
        <v>27601038</v>
      </c>
      <c r="F1193" t="str">
        <f>INDEX([1]Quadro!$B$1:$B$3005,MATCH(B1193,[1]Quadro!$A$1:$A$3005,0),0)</f>
        <v>Tâmega e Sousa</v>
      </c>
    </row>
    <row r="1194" spans="1:6" ht="12.75" customHeight="1" x14ac:dyDescent="0.2">
      <c r="A1194" s="57"/>
      <c r="B1194" s="39" t="s">
        <v>158</v>
      </c>
      <c r="C1194" s="40">
        <v>146948393</v>
      </c>
      <c r="D1194" s="20">
        <v>14817067</v>
      </c>
      <c r="E1194" s="41">
        <v>161765460</v>
      </c>
      <c r="F1194" t="str">
        <f>INDEX([1]Quadro!$B$1:$B$3005,MATCH(B1194,[1]Quadro!$A$1:$A$3005,0),0)</f>
        <v>Região de Leiria</v>
      </c>
    </row>
    <row r="1195" spans="1:6" ht="12.75" customHeight="1" x14ac:dyDescent="0.2">
      <c r="A1195" s="57"/>
      <c r="B1195" s="39" t="s">
        <v>159</v>
      </c>
      <c r="C1195" s="40">
        <v>1776831</v>
      </c>
      <c r="D1195" s="20">
        <v>301795</v>
      </c>
      <c r="E1195" s="41">
        <v>2078626</v>
      </c>
      <c r="F1195" t="str">
        <f>INDEX([1]Quadro!$B$1:$B$3005,MATCH(B1195,[1]Quadro!$A$1:$A$3005,0),0)</f>
        <v>Alto Alentejo</v>
      </c>
    </row>
    <row r="1196" spans="1:6" ht="12.75" customHeight="1" x14ac:dyDescent="0.2">
      <c r="A1196" s="57"/>
      <c r="B1196" s="39" t="s">
        <v>160</v>
      </c>
      <c r="C1196" s="40">
        <v>173372988</v>
      </c>
      <c r="D1196" s="20">
        <v>24212294</v>
      </c>
      <c r="E1196" s="41">
        <v>197585282</v>
      </c>
      <c r="F1196" t="str">
        <f>INDEX([1]Quadro!$B$1:$B$3005,MATCH(B1196,[1]Quadro!$A$1:$A$3005,0),0)</f>
        <v>Área Metropolitana do Porto</v>
      </c>
    </row>
    <row r="1197" spans="1:6" ht="12.75" customHeight="1" x14ac:dyDescent="0.2">
      <c r="A1197" s="57"/>
      <c r="B1197" s="39" t="s">
        <v>161</v>
      </c>
      <c r="C1197" s="40">
        <v>24746410</v>
      </c>
      <c r="D1197" s="20">
        <v>1992320</v>
      </c>
      <c r="E1197" s="41">
        <v>26738730</v>
      </c>
      <c r="F1197" t="str">
        <f>INDEX([1]Quadro!$B$1:$B$3005,MATCH(B1197,[1]Quadro!$A$1:$A$3005,0),0)</f>
        <v>Região de Coimbra</v>
      </c>
    </row>
    <row r="1198" spans="1:6" ht="12.75" customHeight="1" x14ac:dyDescent="0.2">
      <c r="A1198" s="57"/>
      <c r="B1198" s="39" t="s">
        <v>162</v>
      </c>
      <c r="C1198" s="40">
        <v>406671</v>
      </c>
      <c r="D1198" s="20">
        <v>441215</v>
      </c>
      <c r="E1198" s="41">
        <v>847886</v>
      </c>
      <c r="F1198" t="str">
        <f>INDEX([1]Quadro!$B$1:$B$3005,MATCH(B1198,[1]Quadro!$A$1:$A$3005,0),0)</f>
        <v>Beiras e Serra da Estrela</v>
      </c>
    </row>
    <row r="1199" spans="1:6" ht="12.75" customHeight="1" x14ac:dyDescent="0.2">
      <c r="A1199" s="57"/>
      <c r="B1199" s="39" t="s">
        <v>163</v>
      </c>
      <c r="C1199" s="40">
        <v>293601</v>
      </c>
      <c r="D1199" s="20">
        <v>751097</v>
      </c>
      <c r="E1199" s="41">
        <v>1044698</v>
      </c>
      <c r="F1199" t="str">
        <f>INDEX([1]Quadro!$B$1:$B$3005,MATCH(B1199,[1]Quadro!$A$1:$A$3005,0),0)</f>
        <v>Alto Minho</v>
      </c>
    </row>
    <row r="1200" spans="1:6" ht="12.75" customHeight="1" x14ac:dyDescent="0.2">
      <c r="A1200" s="57"/>
      <c r="B1200" s="39" t="s">
        <v>164</v>
      </c>
      <c r="C1200" s="40">
        <v>17405</v>
      </c>
      <c r="D1200" s="20">
        <v>625679</v>
      </c>
      <c r="E1200" s="41">
        <v>643084</v>
      </c>
      <c r="F1200" t="str">
        <f>INDEX([1]Quadro!$B$1:$B$3005,MATCH(B1200,[1]Quadro!$A$1:$A$3005,0),0)</f>
        <v>Baixo Alentejo</v>
      </c>
    </row>
    <row r="1201" spans="1:6" ht="12.75" customHeight="1" x14ac:dyDescent="0.2">
      <c r="A1201" s="57"/>
      <c r="B1201" s="39" t="s">
        <v>165</v>
      </c>
      <c r="C1201" s="40">
        <v>160882</v>
      </c>
      <c r="D1201" s="20">
        <v>314227</v>
      </c>
      <c r="E1201" s="41">
        <v>475109</v>
      </c>
      <c r="F1201" t="str">
        <f>INDEX([1]Quadro!$B$1:$B$3005,MATCH(B1201,[1]Quadro!$A$1:$A$3005,0),0)</f>
        <v>Douro</v>
      </c>
    </row>
    <row r="1202" spans="1:6" ht="12.75" customHeight="1" x14ac:dyDescent="0.2">
      <c r="A1202" s="57"/>
      <c r="B1202" s="39" t="s">
        <v>166</v>
      </c>
      <c r="C1202" s="40">
        <v>3112709</v>
      </c>
      <c r="D1202" s="20">
        <v>1106250</v>
      </c>
      <c r="E1202" s="41">
        <v>4218959</v>
      </c>
      <c r="F1202" t="str">
        <f>INDEX([1]Quadro!$B$1:$B$3005,MATCH(B1202,[1]Quadro!$A$1:$A$3005,0),0)</f>
        <v>Região de Coimbra</v>
      </c>
    </row>
    <row r="1203" spans="1:6" ht="12.75" customHeight="1" x14ac:dyDescent="0.2">
      <c r="A1203" s="57"/>
      <c r="B1203" s="39" t="s">
        <v>167</v>
      </c>
      <c r="C1203" s="40">
        <v>2835592</v>
      </c>
      <c r="D1203" s="20">
        <v>2081476</v>
      </c>
      <c r="E1203" s="41">
        <v>4917068</v>
      </c>
      <c r="F1203" t="str">
        <f>INDEX([1]Quadro!$B$1:$B$3005,MATCH(B1203,[1]Quadro!$A$1:$A$3005,0),0)</f>
        <v>Região de Coimbra</v>
      </c>
    </row>
    <row r="1204" spans="1:6" ht="12.75" customHeight="1" x14ac:dyDescent="0.2">
      <c r="A1204" s="57"/>
      <c r="B1204" s="39" t="s">
        <v>168</v>
      </c>
      <c r="C1204" s="40">
        <v>226953</v>
      </c>
      <c r="D1204" s="20">
        <v>3613093</v>
      </c>
      <c r="E1204" s="41">
        <v>3840046</v>
      </c>
      <c r="F1204" t="str">
        <f>INDEX([1]Quadro!$B$1:$B$3005,MATCH(B1204,[1]Quadro!$A$1:$A$3005,0),0)</f>
        <v>Terras de Trás-os-Montes</v>
      </c>
    </row>
    <row r="1205" spans="1:6" ht="12.75" customHeight="1" x14ac:dyDescent="0.2">
      <c r="A1205" s="57"/>
      <c r="B1205" s="39" t="s">
        <v>169</v>
      </c>
      <c r="C1205" s="40">
        <v>3141816</v>
      </c>
      <c r="D1205" s="20">
        <v>3839988</v>
      </c>
      <c r="E1205" s="41">
        <v>6981804</v>
      </c>
      <c r="F1205" t="str">
        <f>INDEX([1]Quadro!$B$1:$B$3005,MATCH(B1205,[1]Quadro!$A$1:$A$3005,0),0)</f>
        <v>Terras de Trás-os-Montes</v>
      </c>
    </row>
    <row r="1206" spans="1:6" ht="12.75" customHeight="1" x14ac:dyDescent="0.2">
      <c r="A1206" s="57"/>
      <c r="B1206" s="39" t="s">
        <v>170</v>
      </c>
      <c r="C1206" s="40">
        <v>2471364</v>
      </c>
      <c r="D1206" s="20">
        <v>1668318</v>
      </c>
      <c r="E1206" s="41">
        <v>4139682</v>
      </c>
      <c r="F1206" t="str">
        <f>INDEX([1]Quadro!$B$1:$B$3005,MATCH(B1206,[1]Quadro!$A$1:$A$3005,0),0)</f>
        <v>Terras de Trás-os-Montes</v>
      </c>
    </row>
    <row r="1207" spans="1:6" ht="12.75" customHeight="1" x14ac:dyDescent="0.2">
      <c r="A1207" s="57"/>
      <c r="B1207" s="39" t="s">
        <v>171</v>
      </c>
      <c r="C1207" s="40">
        <v>794104</v>
      </c>
      <c r="D1207" s="20">
        <v>1296851</v>
      </c>
      <c r="E1207" s="41">
        <v>2090955</v>
      </c>
      <c r="F1207" t="str">
        <f>INDEX([1]Quadro!$B$1:$B$3005,MATCH(B1207,[1]Quadro!$A$1:$A$3005,0),0)</f>
        <v>Douro</v>
      </c>
    </row>
    <row r="1208" spans="1:6" ht="12.75" customHeight="1" x14ac:dyDescent="0.2">
      <c r="A1208" s="57"/>
      <c r="B1208" s="39" t="s">
        <v>172</v>
      </c>
      <c r="C1208" s="40">
        <v>7847747</v>
      </c>
      <c r="D1208" s="20">
        <v>3885386</v>
      </c>
      <c r="E1208" s="41">
        <v>11733133</v>
      </c>
      <c r="F1208" t="str">
        <f>INDEX([1]Quadro!$B$1:$B$3005,MATCH(B1208,[1]Quadro!$A$1:$A$3005,0),0)</f>
        <v>Área Metropolitana de Lisboa</v>
      </c>
    </row>
    <row r="1209" spans="1:6" ht="12.75" customHeight="1" x14ac:dyDescent="0.2">
      <c r="A1209" s="57"/>
      <c r="B1209" s="39" t="s">
        <v>173</v>
      </c>
      <c r="C1209" s="40">
        <v>3065224</v>
      </c>
      <c r="D1209" s="20">
        <v>1397128</v>
      </c>
      <c r="E1209" s="41">
        <v>4462352</v>
      </c>
      <c r="F1209" t="str">
        <f>INDEX([1]Quadro!$B$1:$B$3005,MATCH(B1209,[1]Quadro!$A$1:$A$3005,0),0)</f>
        <v>Alto Minho</v>
      </c>
    </row>
    <row r="1210" spans="1:6" ht="12.75" customHeight="1" x14ac:dyDescent="0.2">
      <c r="A1210" s="57"/>
      <c r="B1210" s="39" t="s">
        <v>174</v>
      </c>
      <c r="C1210" s="40">
        <v>489606</v>
      </c>
      <c r="D1210" s="20">
        <v>177599</v>
      </c>
      <c r="E1210" s="41">
        <v>667205</v>
      </c>
      <c r="F1210" t="str">
        <f>INDEX([1]Quadro!$B$1:$B$3005,MATCH(B1210,[1]Quadro!$A$1:$A$3005,0),0)</f>
        <v>Algarve</v>
      </c>
    </row>
    <row r="1211" spans="1:6" ht="12.75" customHeight="1" x14ac:dyDescent="0.2">
      <c r="A1211" s="57"/>
      <c r="B1211" s="39" t="s">
        <v>175</v>
      </c>
      <c r="C1211" s="40">
        <v>567870</v>
      </c>
      <c r="D1211" s="20">
        <v>660961</v>
      </c>
      <c r="E1211" s="41">
        <v>1228831</v>
      </c>
      <c r="F1211" t="str">
        <f>INDEX([1]Quadro!$B$1:$B$3005,MATCH(B1211,[1]Quadro!$A$1:$A$3005,0),0)</f>
        <v>Ave</v>
      </c>
    </row>
    <row r="1212" spans="1:6" ht="12.75" customHeight="1" x14ac:dyDescent="0.2">
      <c r="A1212" s="57"/>
      <c r="B1212" s="39" t="s">
        <v>176</v>
      </c>
      <c r="C1212" s="40">
        <v>154103</v>
      </c>
      <c r="D1212" s="20">
        <v>114162</v>
      </c>
      <c r="E1212" s="41">
        <v>268265</v>
      </c>
      <c r="F1212" t="str">
        <f>INDEX([1]Quadro!$B$1:$B$3005,MATCH(B1212,[1]Quadro!$A$1:$A$3005,0),0)</f>
        <v>Alto Alentejo</v>
      </c>
    </row>
    <row r="1213" spans="1:6" ht="12.75" customHeight="1" x14ac:dyDescent="0.2">
      <c r="A1213" s="57"/>
      <c r="B1213" s="39" t="s">
        <v>177</v>
      </c>
      <c r="C1213" s="40">
        <v>270845</v>
      </c>
      <c r="D1213" s="20">
        <v>587779</v>
      </c>
      <c r="E1213" s="41">
        <v>858624</v>
      </c>
      <c r="F1213" t="str">
        <f>INDEX([1]Quadro!$B$1:$B$3005,MATCH(B1213,[1]Quadro!$A$1:$A$3005,0),0)</f>
        <v>Alto Tâmega</v>
      </c>
    </row>
    <row r="1214" spans="1:6" ht="12.75" customHeight="1" x14ac:dyDescent="0.2">
      <c r="A1214" s="57"/>
      <c r="B1214" s="39" t="s">
        <v>178</v>
      </c>
      <c r="C1214" s="40">
        <v>2649025</v>
      </c>
      <c r="D1214" s="20">
        <v>1287027</v>
      </c>
      <c r="E1214" s="41">
        <v>3936052</v>
      </c>
      <c r="F1214" t="str">
        <f>INDEX([1]Quadro!$B$1:$B$3005,MATCH(B1214,[1]Quadro!$A$1:$A$3005,0),0)</f>
        <v>Alentejo Central</v>
      </c>
    </row>
    <row r="1215" spans="1:6" ht="12.75" customHeight="1" x14ac:dyDescent="0.2">
      <c r="A1215" s="57"/>
      <c r="B1215" s="39" t="s">
        <v>179</v>
      </c>
      <c r="C1215" s="40">
        <v>7119526</v>
      </c>
      <c r="D1215" s="20">
        <v>2032026</v>
      </c>
      <c r="E1215" s="41">
        <v>9151552</v>
      </c>
      <c r="F1215" t="str">
        <f>INDEX([1]Quadro!$B$1:$B$3005,MATCH(B1215,[1]Quadro!$A$1:$A$3005,0),0)</f>
        <v>Região de Coimbra</v>
      </c>
    </row>
    <row r="1216" spans="1:6" ht="12.75" customHeight="1" x14ac:dyDescent="0.2">
      <c r="A1216" s="57"/>
      <c r="B1216" s="39" t="s">
        <v>180</v>
      </c>
      <c r="C1216" s="40">
        <v>37454966</v>
      </c>
      <c r="D1216" s="20">
        <v>3307483</v>
      </c>
      <c r="E1216" s="41">
        <v>40762449</v>
      </c>
      <c r="F1216" t="str">
        <f>INDEX([1]Quadro!$B$1:$B$3005,MATCH(B1216,[1]Quadro!$A$1:$A$3005,0),0)</f>
        <v>Área Metropolitana de Lisboa</v>
      </c>
    </row>
    <row r="1217" spans="1:6" ht="12.75" customHeight="1" x14ac:dyDescent="0.2">
      <c r="A1217" s="57"/>
      <c r="B1217" s="39" t="s">
        <v>181</v>
      </c>
      <c r="C1217" s="40">
        <v>1914210</v>
      </c>
      <c r="D1217" s="20">
        <v>582465</v>
      </c>
      <c r="E1217" s="41">
        <v>2496675</v>
      </c>
      <c r="F1217" t="str">
        <f>INDEX([1]Quadro!$B$1:$B$3005,MATCH(B1217,[1]Quadro!$A$1:$A$3005,0),0)</f>
        <v>Alentejo Central</v>
      </c>
    </row>
    <row r="1218" spans="1:6" ht="12.75" customHeight="1" x14ac:dyDescent="0.2">
      <c r="A1218" s="57"/>
      <c r="B1218" s="39" t="s">
        <v>182</v>
      </c>
      <c r="C1218" s="40">
        <v>4721999</v>
      </c>
      <c r="D1218" s="20">
        <v>1404016</v>
      </c>
      <c r="E1218" s="41">
        <v>6126015</v>
      </c>
      <c r="F1218" t="str">
        <f>INDEX([1]Quadro!$B$1:$B$3005,MATCH(B1218,[1]Quadro!$A$1:$A$3005,0),0)</f>
        <v>Região de Coimbra</v>
      </c>
    </row>
    <row r="1219" spans="1:6" ht="12.75" customHeight="1" x14ac:dyDescent="0.2">
      <c r="A1219" s="57"/>
      <c r="B1219" s="39" t="s">
        <v>183</v>
      </c>
      <c r="C1219" s="40">
        <v>1960764</v>
      </c>
      <c r="D1219" s="20">
        <v>1077884</v>
      </c>
      <c r="E1219" s="41">
        <v>3038648</v>
      </c>
      <c r="F1219" t="str">
        <f>INDEX([1]Quadro!$B$1:$B$3005,MATCH(B1219,[1]Quadro!$A$1:$A$3005,0),0)</f>
        <v>Baixo Alentejo</v>
      </c>
    </row>
    <row r="1220" spans="1:6" ht="12.75" customHeight="1" x14ac:dyDescent="0.2">
      <c r="A1220" s="57"/>
      <c r="B1220" s="39" t="s">
        <v>184</v>
      </c>
      <c r="C1220" s="40">
        <v>8521740</v>
      </c>
      <c r="D1220" s="20">
        <v>444952</v>
      </c>
      <c r="E1220" s="41">
        <v>8966692</v>
      </c>
      <c r="F1220" t="str">
        <f>INDEX([1]Quadro!$B$1:$B$3005,MATCH(B1220,[1]Quadro!$A$1:$A$3005,0),0)</f>
        <v>Alentejo Central</v>
      </c>
    </row>
    <row r="1221" spans="1:6" ht="12.75" customHeight="1" x14ac:dyDescent="0.2">
      <c r="A1221" s="57"/>
      <c r="B1221" s="39" t="s">
        <v>185</v>
      </c>
      <c r="C1221" s="40">
        <v>1068160</v>
      </c>
      <c r="D1221" s="20">
        <v>633812</v>
      </c>
      <c r="E1221" s="41">
        <v>1701972</v>
      </c>
      <c r="F1221" t="str">
        <f>INDEX([1]Quadro!$B$1:$B$3005,MATCH(B1221,[1]Quadro!$A$1:$A$3005,0),0)</f>
        <v>Douro</v>
      </c>
    </row>
    <row r="1222" spans="1:6" ht="12.75" customHeight="1" x14ac:dyDescent="0.2">
      <c r="A1222" s="57"/>
      <c r="B1222" s="39" t="s">
        <v>186</v>
      </c>
      <c r="C1222" s="40">
        <v>2544429</v>
      </c>
      <c r="D1222" s="20">
        <v>537739</v>
      </c>
      <c r="E1222" s="41">
        <v>3082168</v>
      </c>
      <c r="F1222" t="str">
        <f>INDEX([1]Quadro!$B$1:$B$3005,MATCH(B1222,[1]Quadro!$A$1:$A$3005,0),0)</f>
        <v>Região de Aveiro</v>
      </c>
    </row>
    <row r="1223" spans="1:6" ht="12.75" customHeight="1" x14ac:dyDescent="0.2">
      <c r="A1223" s="57"/>
      <c r="B1223" s="39" t="s">
        <v>187</v>
      </c>
      <c r="C1223" s="40">
        <v>20490559</v>
      </c>
      <c r="D1223" s="20">
        <v>3592095</v>
      </c>
      <c r="E1223" s="41">
        <v>24082654</v>
      </c>
      <c r="F1223" t="str">
        <f>INDEX([1]Quadro!$B$1:$B$3005,MATCH(B1223,[1]Quadro!$A$1:$A$3005,0),0)</f>
        <v>Oeste</v>
      </c>
    </row>
    <row r="1224" spans="1:6" ht="12.75" customHeight="1" x14ac:dyDescent="0.2">
      <c r="A1224" s="57"/>
      <c r="B1224" s="39" t="s">
        <v>188</v>
      </c>
      <c r="C1224" s="40">
        <v>16410029</v>
      </c>
      <c r="D1224" s="20">
        <v>1253647</v>
      </c>
      <c r="E1224" s="41">
        <v>17663676</v>
      </c>
      <c r="F1224" t="str">
        <f>INDEX([1]Quadro!$B$1:$B$3005,MATCH(B1224,[1]Quadro!$A$1:$A$3005,0),0)</f>
        <v>Viseu Dão Lafões</v>
      </c>
    </row>
    <row r="1225" spans="1:6" ht="12.75" customHeight="1" x14ac:dyDescent="0.2">
      <c r="A1225" s="57"/>
      <c r="B1225" s="39" t="s">
        <v>189</v>
      </c>
      <c r="C1225" s="40">
        <v>2926525</v>
      </c>
      <c r="D1225" s="20">
        <v>524090</v>
      </c>
      <c r="E1225" s="41">
        <v>3450615</v>
      </c>
      <c r="F1225" t="str">
        <f>INDEX([1]Quadro!$B$1:$B$3005,MATCH(B1225,[1]Quadro!$A$1:$A$3005,0),0)</f>
        <v>Alto Alentejo</v>
      </c>
    </row>
    <row r="1226" spans="1:6" ht="12.75" customHeight="1" x14ac:dyDescent="0.2">
      <c r="A1226" s="57"/>
      <c r="B1226" s="39" t="s">
        <v>190</v>
      </c>
      <c r="C1226" s="40">
        <v>4345347</v>
      </c>
      <c r="D1226" s="20">
        <v>5042214</v>
      </c>
      <c r="E1226" s="41">
        <v>9387561</v>
      </c>
      <c r="F1226" t="str">
        <f>INDEX([1]Quadro!$B$1:$B$3005,MATCH(B1226,[1]Quadro!$A$1:$A$3005,0),0)</f>
        <v>Oeste</v>
      </c>
    </row>
    <row r="1227" spans="1:6" ht="12.75" customHeight="1" x14ac:dyDescent="0.2">
      <c r="A1227" s="57"/>
      <c r="B1227" s="39" t="s">
        <v>191</v>
      </c>
      <c r="C1227" s="40">
        <v>910267</v>
      </c>
      <c r="D1227" s="20">
        <v>791289</v>
      </c>
      <c r="E1227" s="41">
        <v>1701556</v>
      </c>
      <c r="F1227" t="str">
        <f>INDEX([1]Quadro!$B$1:$B$3005,MATCH(B1227,[1]Quadro!$A$1:$A$3005,0),0)</f>
        <v>Alentejo Litoral</v>
      </c>
    </row>
    <row r="1228" spans="1:6" ht="12.75" customHeight="1" x14ac:dyDescent="0.2">
      <c r="A1228" s="57"/>
      <c r="B1228" s="39" t="s">
        <v>192</v>
      </c>
      <c r="C1228" s="40">
        <v>82139734</v>
      </c>
      <c r="D1228" s="20">
        <v>13707270</v>
      </c>
      <c r="E1228" s="41">
        <v>95847004</v>
      </c>
      <c r="F1228" t="str">
        <f>INDEX([1]Quadro!$B$1:$B$3005,MATCH(B1228,[1]Quadro!$A$1:$A$3005,0),0)</f>
        <v>Área Metropolitana de Lisboa</v>
      </c>
    </row>
    <row r="1229" spans="1:6" ht="12.75" customHeight="1" x14ac:dyDescent="0.2">
      <c r="A1229" s="57"/>
      <c r="B1229" s="39" t="s">
        <v>193</v>
      </c>
      <c r="C1229" s="40">
        <v>1007713</v>
      </c>
      <c r="D1229" s="20">
        <v>461118</v>
      </c>
      <c r="E1229" s="41">
        <v>1468831</v>
      </c>
      <c r="F1229" t="str">
        <f>INDEX([1]Quadro!$B$1:$B$3005,MATCH(B1229,[1]Quadro!$A$1:$A$3005,0),0)</f>
        <v>Beira Baixa</v>
      </c>
    </row>
    <row r="1230" spans="1:6" ht="12.75" customHeight="1" x14ac:dyDescent="0.2">
      <c r="A1230" s="57"/>
      <c r="B1230" s="39" t="s">
        <v>194</v>
      </c>
      <c r="C1230" s="40">
        <v>4015469</v>
      </c>
      <c r="D1230" s="20">
        <v>2354901</v>
      </c>
      <c r="E1230" s="41">
        <v>6370370</v>
      </c>
      <c r="F1230" t="str">
        <f>INDEX([1]Quadro!$B$1:$B$3005,MATCH(B1230,[1]Quadro!$A$1:$A$3005,0),0)</f>
        <v>Algarve</v>
      </c>
    </row>
    <row r="1231" spans="1:6" ht="12.75" customHeight="1" x14ac:dyDescent="0.2">
      <c r="A1231" s="57"/>
      <c r="B1231" s="39" t="s">
        <v>195</v>
      </c>
      <c r="C1231" s="40">
        <v>106101760</v>
      </c>
      <c r="D1231" s="20">
        <v>23577443</v>
      </c>
      <c r="E1231" s="41">
        <v>129679203</v>
      </c>
      <c r="F1231" t="str">
        <f>INDEX([1]Quadro!$B$1:$B$3005,MATCH(B1231,[1]Quadro!$A$1:$A$3005,0),0)</f>
        <v>Área Metropolitana do Porto</v>
      </c>
    </row>
    <row r="1232" spans="1:6" ht="12.75" customHeight="1" x14ac:dyDescent="0.2">
      <c r="A1232" s="57"/>
      <c r="B1232" s="39" t="s">
        <v>196</v>
      </c>
      <c r="C1232" s="40">
        <v>17623728</v>
      </c>
      <c r="D1232" s="20">
        <v>840853</v>
      </c>
      <c r="E1232" s="41">
        <v>18464581</v>
      </c>
      <c r="F1232" t="str">
        <f>INDEX([1]Quadro!$B$1:$B$3005,MATCH(B1232,[1]Quadro!$A$1:$A$3005,0),0)</f>
        <v>Viseu Dão Lafões</v>
      </c>
    </row>
    <row r="1233" spans="1:6" ht="12.75" customHeight="1" x14ac:dyDescent="0.2">
      <c r="A1233" s="57"/>
      <c r="B1233" s="39" t="s">
        <v>197</v>
      </c>
      <c r="C1233" s="40">
        <v>46602326</v>
      </c>
      <c r="D1233" s="20">
        <v>2769593</v>
      </c>
      <c r="E1233" s="41">
        <v>49371919</v>
      </c>
      <c r="F1233" t="str">
        <f>INDEX([1]Quadro!$B$1:$B$3005,MATCH(B1233,[1]Quadro!$A$1:$A$3005,0),0)</f>
        <v>Região de Aveiro</v>
      </c>
    </row>
    <row r="1234" spans="1:6" ht="12.75" customHeight="1" x14ac:dyDescent="0.2">
      <c r="A1234" s="57"/>
      <c r="B1234" s="39" t="s">
        <v>198</v>
      </c>
      <c r="C1234" s="40">
        <v>7368844</v>
      </c>
      <c r="D1234" s="20">
        <v>2941346</v>
      </c>
      <c r="E1234" s="41">
        <v>10310190</v>
      </c>
      <c r="F1234" t="str">
        <f>INDEX([1]Quadro!$B$1:$B$3005,MATCH(B1234,[1]Quadro!$A$1:$A$3005,0),0)</f>
        <v>Região de Coimbra</v>
      </c>
    </row>
    <row r="1235" spans="1:6" ht="12.75" customHeight="1" x14ac:dyDescent="0.2">
      <c r="A1235" s="57"/>
      <c r="B1235" s="39" t="s">
        <v>199</v>
      </c>
      <c r="C1235" s="40">
        <v>2380231</v>
      </c>
      <c r="D1235" s="20">
        <v>433503</v>
      </c>
      <c r="E1235" s="41">
        <v>2813734</v>
      </c>
      <c r="F1235" t="str">
        <f>INDEX([1]Quadro!$B$1:$B$3005,MATCH(B1235,[1]Quadro!$A$1:$A$3005,0),0)</f>
        <v>Baixo Alentejo</v>
      </c>
    </row>
    <row r="1236" spans="1:6" ht="12.75" customHeight="1" x14ac:dyDescent="0.2">
      <c r="A1236" s="57"/>
      <c r="B1236" s="39" t="s">
        <v>200</v>
      </c>
      <c r="C1236" s="40">
        <v>93263471</v>
      </c>
      <c r="D1236" s="20">
        <v>9891482</v>
      </c>
      <c r="E1236" s="41">
        <v>103154953</v>
      </c>
      <c r="F1236" t="str">
        <f>INDEX([1]Quadro!$B$1:$B$3005,MATCH(B1236,[1]Quadro!$A$1:$A$3005,0),0)</f>
        <v>Região de Aveiro</v>
      </c>
    </row>
    <row r="1237" spans="1:6" ht="12.75" customHeight="1" x14ac:dyDescent="0.2">
      <c r="A1237" s="57"/>
      <c r="B1237" s="39" t="s">
        <v>201</v>
      </c>
      <c r="C1237" s="40">
        <v>16226462</v>
      </c>
      <c r="D1237" s="20">
        <v>15834398</v>
      </c>
      <c r="E1237" s="41">
        <v>32060860</v>
      </c>
      <c r="F1237" t="str">
        <f>INDEX([1]Quadro!$B$1:$B$3005,MATCH(B1237,[1]Quadro!$A$1:$A$3005,0),0)</f>
        <v>Tâmega e Sousa</v>
      </c>
    </row>
    <row r="1238" spans="1:6" ht="12.75" customHeight="1" x14ac:dyDescent="0.2">
      <c r="A1238" s="57"/>
      <c r="B1238" s="39" t="s">
        <v>202</v>
      </c>
      <c r="C1238" s="40">
        <v>172075727</v>
      </c>
      <c r="D1238" s="20">
        <v>3196513</v>
      </c>
      <c r="E1238" s="41">
        <v>175272240</v>
      </c>
      <c r="F1238" t="str">
        <f>INDEX([1]Quadro!$B$1:$B$3005,MATCH(B1238,[1]Quadro!$A$1:$A$3005,0),0)</f>
        <v>Área Metropolitana de Lisboa</v>
      </c>
    </row>
    <row r="1239" spans="1:6" ht="12.75" customHeight="1" x14ac:dyDescent="0.2">
      <c r="A1239" s="57"/>
      <c r="B1239" s="39" t="s">
        <v>203</v>
      </c>
      <c r="C1239" s="40">
        <v>127626</v>
      </c>
      <c r="D1239" s="20">
        <v>236501</v>
      </c>
      <c r="E1239" s="41">
        <v>364127</v>
      </c>
      <c r="F1239" t="str">
        <f>INDEX([1]Quadro!$B$1:$B$3005,MATCH(B1239,[1]Quadro!$A$1:$A$3005,0),0)</f>
        <v>Região de Coimbra</v>
      </c>
    </row>
    <row r="1240" spans="1:6" ht="12.75" customHeight="1" x14ac:dyDescent="0.2">
      <c r="A1240" s="57"/>
      <c r="B1240" s="39" t="s">
        <v>204</v>
      </c>
      <c r="C1240" s="40">
        <v>38760920</v>
      </c>
      <c r="D1240" s="20">
        <v>26617563</v>
      </c>
      <c r="E1240" s="41">
        <v>65378483</v>
      </c>
      <c r="F1240" t="str">
        <f>INDEX([1]Quadro!$B$1:$B$3005,MATCH(B1240,[1]Quadro!$A$1:$A$3005,0),0)</f>
        <v>Área Metropolitana do Porto</v>
      </c>
    </row>
    <row r="1241" spans="1:6" ht="12.75" customHeight="1" x14ac:dyDescent="0.2">
      <c r="A1241" s="57"/>
      <c r="B1241" s="39" t="s">
        <v>205</v>
      </c>
      <c r="C1241" s="40">
        <v>92274</v>
      </c>
      <c r="D1241" s="20">
        <v>995080</v>
      </c>
      <c r="E1241" s="41">
        <v>1087354</v>
      </c>
      <c r="F1241" t="str">
        <f>INDEX([1]Quadro!$B$1:$B$3005,MATCH(B1241,[1]Quadro!$A$1:$A$3005,0),0)</f>
        <v>Alto Minho</v>
      </c>
    </row>
    <row r="1242" spans="1:6" ht="12.75" customHeight="1" x14ac:dyDescent="0.2">
      <c r="A1242" s="57"/>
      <c r="B1242" s="39" t="s">
        <v>206</v>
      </c>
      <c r="C1242" s="40">
        <v>1220726</v>
      </c>
      <c r="D1242" s="20">
        <v>760757</v>
      </c>
      <c r="E1242" s="41">
        <v>1981483</v>
      </c>
      <c r="F1242" t="str">
        <f>INDEX([1]Quadro!$B$1:$B$3005,MATCH(B1242,[1]Quadro!$A$1:$A$3005,0),0)</f>
        <v>Região de Leiria</v>
      </c>
    </row>
    <row r="1243" spans="1:6" ht="12.75" customHeight="1" x14ac:dyDescent="0.2">
      <c r="A1243" s="57"/>
      <c r="B1243" s="39" t="s">
        <v>207</v>
      </c>
      <c r="C1243" s="40">
        <v>3380651</v>
      </c>
      <c r="D1243" s="20">
        <v>2139269</v>
      </c>
      <c r="E1243" s="41">
        <v>5519920</v>
      </c>
      <c r="F1243" t="str">
        <f>INDEX([1]Quadro!$B$1:$B$3005,MATCH(B1243,[1]Quadro!$A$1:$A$3005,0),0)</f>
        <v>Região de Coimbra</v>
      </c>
    </row>
    <row r="1244" spans="1:6" ht="12.75" customHeight="1" x14ac:dyDescent="0.2">
      <c r="A1244" s="57"/>
      <c r="B1244" s="39" t="s">
        <v>208</v>
      </c>
      <c r="C1244" s="40">
        <v>22409811</v>
      </c>
      <c r="D1244" s="20">
        <v>8671126</v>
      </c>
      <c r="E1244" s="41">
        <v>31080937</v>
      </c>
      <c r="F1244" t="str">
        <f>INDEX([1]Quadro!$B$1:$B$3005,MATCH(B1244,[1]Quadro!$A$1:$A$3005,0),0)</f>
        <v>Tâmega e Sousa</v>
      </c>
    </row>
    <row r="1245" spans="1:6" ht="12.75" customHeight="1" x14ac:dyDescent="0.2">
      <c r="A1245" s="57"/>
      <c r="B1245" s="39" t="s">
        <v>209</v>
      </c>
      <c r="C1245" s="40">
        <v>41683</v>
      </c>
      <c r="D1245" s="20">
        <v>879891</v>
      </c>
      <c r="E1245" s="41">
        <v>921574</v>
      </c>
      <c r="F1245" t="str">
        <f>INDEX([1]Quadro!$B$1:$B$3005,MATCH(B1245,[1]Quadro!$A$1:$A$3005,0),0)</f>
        <v>Viseu Dão Lafões</v>
      </c>
    </row>
    <row r="1246" spans="1:6" ht="12.75" customHeight="1" x14ac:dyDescent="0.2">
      <c r="A1246" s="57"/>
      <c r="B1246" s="39" t="s">
        <v>210</v>
      </c>
      <c r="C1246" s="40">
        <v>515309</v>
      </c>
      <c r="D1246" s="20">
        <v>564917</v>
      </c>
      <c r="E1246" s="41">
        <v>1080226</v>
      </c>
      <c r="F1246" t="str">
        <f>INDEX([1]Quadro!$B$1:$B$3005,MATCH(B1246,[1]Quadro!$A$1:$A$3005,0),0)</f>
        <v>Beira Baixa</v>
      </c>
    </row>
    <row r="1247" spans="1:6" ht="12.75" customHeight="1" x14ac:dyDescent="0.2">
      <c r="A1247" s="57"/>
      <c r="B1247" s="39" t="s">
        <v>211</v>
      </c>
      <c r="C1247" s="40">
        <v>0</v>
      </c>
      <c r="D1247" s="20">
        <v>244693</v>
      </c>
      <c r="E1247" s="41">
        <v>244693</v>
      </c>
      <c r="F1247" t="str">
        <f>INDEX([1]Quadro!$B$1:$B$3005,MATCH(B1247,[1]Quadro!$A$1:$A$3005,0),0)</f>
        <v>Douro</v>
      </c>
    </row>
    <row r="1248" spans="1:6" ht="12.75" customHeight="1" x14ac:dyDescent="0.2">
      <c r="A1248" s="57"/>
      <c r="B1248" s="39" t="s">
        <v>212</v>
      </c>
      <c r="C1248" s="40">
        <v>915816</v>
      </c>
      <c r="D1248" s="20">
        <v>1575936</v>
      </c>
      <c r="E1248" s="41">
        <v>2491752</v>
      </c>
      <c r="F1248" t="str">
        <f>INDEX([1]Quadro!$B$1:$B$3005,MATCH(B1248,[1]Quadro!$A$1:$A$3005,0),0)</f>
        <v>Região de Coimbra</v>
      </c>
    </row>
    <row r="1249" spans="1:6" ht="12.75" customHeight="1" x14ac:dyDescent="0.2">
      <c r="A1249" s="57"/>
      <c r="B1249" s="39" t="s">
        <v>213</v>
      </c>
      <c r="C1249" s="40">
        <v>16794187</v>
      </c>
      <c r="D1249" s="20">
        <v>5868002</v>
      </c>
      <c r="E1249" s="41">
        <v>22662189</v>
      </c>
      <c r="F1249" t="str">
        <f>INDEX([1]Quadro!$B$1:$B$3005,MATCH(B1249,[1]Quadro!$A$1:$A$3005,0),0)</f>
        <v>Oeste</v>
      </c>
    </row>
    <row r="1250" spans="1:6" ht="12.75" customHeight="1" x14ac:dyDescent="0.2">
      <c r="A1250" s="57"/>
      <c r="B1250" s="39" t="s">
        <v>214</v>
      </c>
      <c r="C1250" s="40">
        <v>462747</v>
      </c>
      <c r="D1250" s="20">
        <v>2253583</v>
      </c>
      <c r="E1250" s="41">
        <v>2716330</v>
      </c>
      <c r="F1250" t="str">
        <f>INDEX([1]Quadro!$B$1:$B$3005,MATCH(B1250,[1]Quadro!$A$1:$A$3005,0),0)</f>
        <v>Douro</v>
      </c>
    </row>
    <row r="1251" spans="1:6" ht="12.75" customHeight="1" x14ac:dyDescent="0.2">
      <c r="A1251" s="57"/>
      <c r="B1251" s="39" t="s">
        <v>215</v>
      </c>
      <c r="C1251" s="40">
        <v>3769188</v>
      </c>
      <c r="D1251" s="20">
        <v>773168</v>
      </c>
      <c r="E1251" s="41">
        <v>4542356</v>
      </c>
      <c r="F1251" t="str">
        <f>INDEX([1]Quadro!$B$1:$B$3005,MATCH(B1251,[1]Quadro!$A$1:$A$3005,0),0)</f>
        <v>Beiras e Serra da Estrela</v>
      </c>
    </row>
    <row r="1252" spans="1:6" ht="12.75" customHeight="1" x14ac:dyDescent="0.2">
      <c r="A1252" s="57"/>
      <c r="B1252" s="39" t="s">
        <v>216</v>
      </c>
      <c r="C1252" s="40">
        <v>59603337</v>
      </c>
      <c r="D1252" s="20">
        <v>5898997</v>
      </c>
      <c r="E1252" s="41">
        <v>65502334</v>
      </c>
      <c r="F1252" t="str">
        <f>INDEX([1]Quadro!$B$1:$B$3005,MATCH(B1252,[1]Quadro!$A$1:$A$3005,0),0)</f>
        <v>Região de Leiria</v>
      </c>
    </row>
    <row r="1253" spans="1:6" ht="12.75" customHeight="1" x14ac:dyDescent="0.2">
      <c r="A1253" s="57"/>
      <c r="B1253" s="39" t="s">
        <v>217</v>
      </c>
      <c r="C1253" s="40">
        <v>76994</v>
      </c>
      <c r="D1253" s="20">
        <v>1847603</v>
      </c>
      <c r="E1253" s="41">
        <v>1924597</v>
      </c>
      <c r="F1253" t="str">
        <f>INDEX([1]Quadro!$B$1:$B$3005,MATCH(B1253,[1]Quadro!$A$1:$A$3005,0),0)</f>
        <v>Alto Minho</v>
      </c>
    </row>
    <row r="1254" spans="1:6" ht="12.75" customHeight="1" x14ac:dyDescent="0.2">
      <c r="A1254" s="57"/>
      <c r="B1254" s="39" t="s">
        <v>218</v>
      </c>
      <c r="C1254" s="40">
        <v>11409114</v>
      </c>
      <c r="D1254" s="20">
        <v>3077929</v>
      </c>
      <c r="E1254" s="41">
        <v>14487043</v>
      </c>
      <c r="F1254" t="str">
        <f>INDEX([1]Quadro!$B$1:$B$3005,MATCH(B1254,[1]Quadro!$A$1:$A$3005,0),0)</f>
        <v>Alto Minho</v>
      </c>
    </row>
    <row r="1255" spans="1:6" ht="12.75" customHeight="1" x14ac:dyDescent="0.2">
      <c r="A1255" s="57"/>
      <c r="B1255" s="39" t="s">
        <v>219</v>
      </c>
      <c r="C1255" s="40">
        <v>15128121</v>
      </c>
      <c r="D1255" s="20">
        <v>1431017</v>
      </c>
      <c r="E1255" s="41">
        <v>16559138</v>
      </c>
      <c r="F1255" t="str">
        <f>INDEX([1]Quadro!$B$1:$B$3005,MATCH(B1255,[1]Quadro!$A$1:$A$3005,0),0)</f>
        <v>Alto Alentejo</v>
      </c>
    </row>
    <row r="1256" spans="1:6" ht="12.75" customHeight="1" x14ac:dyDescent="0.2">
      <c r="A1256" s="57"/>
      <c r="B1256" s="39" t="s">
        <v>220</v>
      </c>
      <c r="C1256" s="40">
        <v>45970242</v>
      </c>
      <c r="D1256" s="20">
        <v>1268783</v>
      </c>
      <c r="E1256" s="41">
        <v>47239025</v>
      </c>
      <c r="F1256" t="str">
        <f>INDEX([1]Quadro!$B$1:$B$3005,MATCH(B1256,[1]Quadro!$A$1:$A$3005,0),0)</f>
        <v>Alto Alentejo</v>
      </c>
    </row>
    <row r="1257" spans="1:6" ht="12.75" customHeight="1" x14ac:dyDescent="0.2">
      <c r="A1257" s="57"/>
      <c r="B1257" s="39" t="s">
        <v>221</v>
      </c>
      <c r="C1257" s="40">
        <v>711202</v>
      </c>
      <c r="D1257" s="20">
        <v>444872</v>
      </c>
      <c r="E1257" s="41">
        <v>1156074</v>
      </c>
      <c r="F1257" t="str">
        <f>INDEX([1]Quadro!$B$1:$B$3005,MATCH(B1257,[1]Quadro!$A$1:$A$3005,0),0)</f>
        <v>Alentejo Central</v>
      </c>
    </row>
    <row r="1258" spans="1:6" ht="12.75" customHeight="1" x14ac:dyDescent="0.2">
      <c r="A1258" s="57"/>
      <c r="B1258" s="39" t="s">
        <v>222</v>
      </c>
      <c r="C1258" s="40">
        <v>3010880</v>
      </c>
      <c r="D1258" s="20">
        <v>11219335</v>
      </c>
      <c r="E1258" s="41">
        <v>14230215</v>
      </c>
      <c r="F1258" t="str">
        <f>INDEX([1]Quadro!$B$1:$B$3005,MATCH(B1258,[1]Quadro!$A$1:$A$3005,0),0)</f>
        <v>Algarve</v>
      </c>
    </row>
    <row r="1259" spans="1:6" ht="12.75" customHeight="1" x14ac:dyDescent="0.2">
      <c r="A1259" s="57"/>
      <c r="B1259" s="39" t="s">
        <v>223</v>
      </c>
      <c r="C1259" s="40">
        <v>72204792</v>
      </c>
      <c r="D1259" s="20">
        <v>48283702</v>
      </c>
      <c r="E1259" s="41">
        <v>120488494</v>
      </c>
      <c r="F1259" t="str">
        <f>INDEX([1]Quadro!$B$1:$B$3005,MATCH(B1259,[1]Quadro!$A$1:$A$3005,0),0)</f>
        <v>Área Metropolitana do Porto</v>
      </c>
    </row>
    <row r="1260" spans="1:6" ht="12.75" customHeight="1" x14ac:dyDescent="0.2">
      <c r="A1260" s="57"/>
      <c r="B1260" s="39" t="s">
        <v>224</v>
      </c>
      <c r="C1260" s="40">
        <v>39791033</v>
      </c>
      <c r="D1260" s="20">
        <v>5528050</v>
      </c>
      <c r="E1260" s="41">
        <v>45319083</v>
      </c>
      <c r="F1260" t="str">
        <f>INDEX([1]Quadro!$B$1:$B$3005,MATCH(B1260,[1]Quadro!$A$1:$A$3005,0),0)</f>
        <v>Região de Leiria</v>
      </c>
    </row>
    <row r="1261" spans="1:6" ht="12.75" customHeight="1" x14ac:dyDescent="0.2">
      <c r="A1261" s="57"/>
      <c r="B1261" s="39" t="s">
        <v>225</v>
      </c>
      <c r="C1261" s="40">
        <v>4104010</v>
      </c>
      <c r="D1261" s="20">
        <v>3550627</v>
      </c>
      <c r="E1261" s="41">
        <v>7654637</v>
      </c>
      <c r="F1261" t="str">
        <f>INDEX([1]Quadro!$B$1:$B$3005,MATCH(B1261,[1]Quadro!$A$1:$A$3005,0),0)</f>
        <v>Ave</v>
      </c>
    </row>
    <row r="1262" spans="1:6" ht="12.75" customHeight="1" x14ac:dyDescent="0.2">
      <c r="A1262" s="57"/>
      <c r="B1262" s="39" t="s">
        <v>226</v>
      </c>
      <c r="C1262" s="40">
        <v>26713813</v>
      </c>
      <c r="D1262" s="20">
        <v>10695629</v>
      </c>
      <c r="E1262" s="41">
        <v>37409442</v>
      </c>
      <c r="F1262" t="str">
        <f>INDEX([1]Quadro!$B$1:$B$3005,MATCH(B1262,[1]Quadro!$A$1:$A$3005,0),0)</f>
        <v>Área Metropolitana do Porto</v>
      </c>
    </row>
    <row r="1263" spans="1:6" ht="12.75" customHeight="1" x14ac:dyDescent="0.2">
      <c r="A1263" s="57"/>
      <c r="B1263" s="39" t="s">
        <v>227</v>
      </c>
      <c r="C1263" s="40">
        <v>18819149</v>
      </c>
      <c r="D1263" s="20">
        <v>754200</v>
      </c>
      <c r="E1263" s="41">
        <v>19573349</v>
      </c>
      <c r="F1263" t="str">
        <f>INDEX([1]Quadro!$B$1:$B$3005,MATCH(B1263,[1]Quadro!$A$1:$A$3005,0),0)</f>
        <v>Beira Baixa</v>
      </c>
    </row>
    <row r="1264" spans="1:6" ht="12.75" customHeight="1" x14ac:dyDescent="0.2">
      <c r="A1264" s="57"/>
      <c r="B1264" s="39" t="s">
        <v>228</v>
      </c>
      <c r="C1264" s="40">
        <v>730739</v>
      </c>
      <c r="D1264" s="20">
        <v>1271307</v>
      </c>
      <c r="E1264" s="41">
        <v>2002046</v>
      </c>
      <c r="F1264" t="str">
        <f>INDEX([1]Quadro!$B$1:$B$3005,MATCH(B1264,[1]Quadro!$A$1:$A$3005,0),0)</f>
        <v>Alentejo Central</v>
      </c>
    </row>
    <row r="1265" spans="1:6" ht="12.75" customHeight="1" x14ac:dyDescent="0.2">
      <c r="A1265" s="57"/>
      <c r="B1265" s="39" t="s">
        <v>229</v>
      </c>
      <c r="C1265" s="40">
        <v>822140</v>
      </c>
      <c r="D1265" s="20">
        <v>553598</v>
      </c>
      <c r="E1265" s="41">
        <v>1375738</v>
      </c>
      <c r="F1265" t="str">
        <f>INDEX([1]Quadro!$B$1:$B$3005,MATCH(B1265,[1]Quadro!$A$1:$A$3005,0),0)</f>
        <v>Alentejo Central</v>
      </c>
    </row>
    <row r="1266" spans="1:6" ht="12.75" customHeight="1" x14ac:dyDescent="0.2">
      <c r="A1266" s="57"/>
      <c r="B1266" s="39" t="s">
        <v>230</v>
      </c>
      <c r="C1266" s="40">
        <v>46901</v>
      </c>
      <c r="D1266" s="20">
        <v>353057</v>
      </c>
      <c r="E1266" s="41">
        <v>399958</v>
      </c>
      <c r="F1266" t="str">
        <f>INDEX([1]Quadro!$B$1:$B$3005,MATCH(B1266,[1]Quadro!$A$1:$A$3005,0),0)</f>
        <v>Tâmega e Sousa</v>
      </c>
    </row>
    <row r="1267" spans="1:6" ht="12.75" customHeight="1" x14ac:dyDescent="0.2">
      <c r="A1267" s="57"/>
      <c r="B1267" s="39" t="s">
        <v>231</v>
      </c>
      <c r="C1267" s="40">
        <v>111442</v>
      </c>
      <c r="D1267" s="20">
        <v>440139</v>
      </c>
      <c r="E1267" s="41">
        <v>551581</v>
      </c>
      <c r="F1267" t="str">
        <f>INDEX([1]Quadro!$B$1:$B$3005,MATCH(B1267,[1]Quadro!$A$1:$A$3005,0),0)</f>
        <v>Alto Tâmega</v>
      </c>
    </row>
    <row r="1268" spans="1:6" ht="12.75" customHeight="1" x14ac:dyDescent="0.2">
      <c r="A1268" s="57"/>
      <c r="B1268" s="39" t="s">
        <v>232</v>
      </c>
      <c r="C1268" s="40">
        <v>26906368</v>
      </c>
      <c r="D1268" s="20">
        <v>3818458</v>
      </c>
      <c r="E1268" s="41">
        <v>30724826</v>
      </c>
      <c r="F1268" t="str">
        <f>INDEX([1]Quadro!$B$1:$B$3005,MATCH(B1268,[1]Quadro!$A$1:$A$3005,0),0)</f>
        <v>Lezíria do Tejo</v>
      </c>
    </row>
    <row r="1269" spans="1:6" ht="12.75" customHeight="1" x14ac:dyDescent="0.2">
      <c r="A1269" s="57"/>
      <c r="B1269" s="39" t="s">
        <v>233</v>
      </c>
      <c r="C1269" s="40">
        <v>602402</v>
      </c>
      <c r="D1269" s="20">
        <v>499192</v>
      </c>
      <c r="E1269" s="41">
        <v>1101594</v>
      </c>
      <c r="F1269" t="str">
        <f>INDEX([1]Quadro!$B$1:$B$3005,MATCH(B1269,[1]Quadro!$A$1:$A$3005,0),0)</f>
        <v>Douro</v>
      </c>
    </row>
    <row r="1270" spans="1:6" ht="12.75" customHeight="1" x14ac:dyDescent="0.2">
      <c r="A1270" s="57"/>
      <c r="B1270" s="39" t="s">
        <v>234</v>
      </c>
      <c r="C1270" s="40">
        <v>1248457</v>
      </c>
      <c r="D1270" s="20">
        <v>1758343</v>
      </c>
      <c r="E1270" s="41">
        <v>3006800</v>
      </c>
      <c r="F1270" t="str">
        <f>INDEX([1]Quadro!$B$1:$B$3005,MATCH(B1270,[1]Quadro!$A$1:$A$3005,0),0)</f>
        <v>Beiras e Serra da Estrela</v>
      </c>
    </row>
    <row r="1271" spans="1:6" ht="12.75" customHeight="1" x14ac:dyDescent="0.2">
      <c r="A1271" s="57"/>
      <c r="B1271" s="39" t="s">
        <v>235</v>
      </c>
      <c r="C1271" s="40">
        <v>3169409</v>
      </c>
      <c r="D1271" s="20">
        <v>1516722</v>
      </c>
      <c r="E1271" s="41">
        <v>4686131</v>
      </c>
      <c r="F1271" t="str">
        <f>INDEX([1]Quadro!$B$1:$B$3005,MATCH(B1271,[1]Quadro!$A$1:$A$3005,0),0)</f>
        <v>Lezíria do Tejo</v>
      </c>
    </row>
    <row r="1272" spans="1:6" ht="12.75" customHeight="1" x14ac:dyDescent="0.2">
      <c r="A1272" s="57"/>
      <c r="B1272" s="39" t="s">
        <v>236</v>
      </c>
      <c r="C1272" s="40">
        <v>4903862</v>
      </c>
      <c r="D1272" s="20">
        <v>931428</v>
      </c>
      <c r="E1272" s="41">
        <v>5835290</v>
      </c>
      <c r="F1272" t="str">
        <f>INDEX([1]Quadro!$B$1:$B$3005,MATCH(B1272,[1]Quadro!$A$1:$A$3005,0),0)</f>
        <v>Viseu Dão Lafões</v>
      </c>
    </row>
    <row r="1273" spans="1:6" ht="12.75" customHeight="1" x14ac:dyDescent="0.2">
      <c r="A1273" s="57"/>
      <c r="B1273" s="39" t="s">
        <v>237</v>
      </c>
      <c r="C1273" s="40">
        <v>379838</v>
      </c>
      <c r="D1273" s="20">
        <v>375972</v>
      </c>
      <c r="E1273" s="41">
        <v>755810</v>
      </c>
      <c r="F1273" t="str">
        <f>INDEX([1]Quadro!$B$1:$B$3005,MATCH(B1273,[1]Quadro!$A$1:$A$3005,0),0)</f>
        <v>Douro</v>
      </c>
    </row>
    <row r="1274" spans="1:6" ht="12.75" customHeight="1" x14ac:dyDescent="0.2">
      <c r="A1274" s="57"/>
      <c r="B1274" s="39" t="s">
        <v>238</v>
      </c>
      <c r="C1274" s="40">
        <v>51692588</v>
      </c>
      <c r="D1274" s="20">
        <v>5888702</v>
      </c>
      <c r="E1274" s="41">
        <v>57581290</v>
      </c>
      <c r="F1274" t="str">
        <f>INDEX([1]Quadro!$B$1:$B$3005,MATCH(B1274,[1]Quadro!$A$1:$A$3005,0),0)</f>
        <v>Lezíria do Tejo</v>
      </c>
    </row>
    <row r="1275" spans="1:6" ht="12.75" customHeight="1" x14ac:dyDescent="0.2">
      <c r="A1275" s="57"/>
      <c r="B1275" s="39" t="s">
        <v>239</v>
      </c>
      <c r="C1275" s="40">
        <v>5735334</v>
      </c>
      <c r="D1275" s="20">
        <v>3826163</v>
      </c>
      <c r="E1275" s="41">
        <v>9561497</v>
      </c>
      <c r="F1275" t="str">
        <f>INDEX([1]Quadro!$B$1:$B$3005,MATCH(B1275,[1]Quadro!$A$1:$A$3005,0),0)</f>
        <v>Alentejo Litoral</v>
      </c>
    </row>
    <row r="1276" spans="1:6" ht="12.75" customHeight="1" x14ac:dyDescent="0.2">
      <c r="A1276" s="57"/>
      <c r="B1276" s="39" t="s">
        <v>240</v>
      </c>
      <c r="C1276" s="40">
        <v>270508744</v>
      </c>
      <c r="D1276" s="20">
        <v>26119947</v>
      </c>
      <c r="E1276" s="41">
        <v>296628691</v>
      </c>
      <c r="F1276" t="str">
        <f>INDEX([1]Quadro!$B$1:$B$3005,MATCH(B1276,[1]Quadro!$A$1:$A$3005,0),0)</f>
        <v>Área Metropolitana do Porto</v>
      </c>
    </row>
    <row r="1277" spans="1:6" ht="12.75" customHeight="1" x14ac:dyDescent="0.2">
      <c r="A1277" s="57"/>
      <c r="B1277" s="39" t="s">
        <v>241</v>
      </c>
      <c r="C1277" s="40">
        <v>359552</v>
      </c>
      <c r="D1277" s="20">
        <v>661564</v>
      </c>
      <c r="E1277" s="41">
        <v>1021116</v>
      </c>
      <c r="F1277" t="str">
        <f>INDEX([1]Quadro!$B$1:$B$3005,MATCH(B1277,[1]Quadro!$A$1:$A$3005,0),0)</f>
        <v>Algarve</v>
      </c>
    </row>
    <row r="1278" spans="1:6" ht="12.75" customHeight="1" x14ac:dyDescent="0.2">
      <c r="A1278" s="57"/>
      <c r="B1278" s="39" t="s">
        <v>242</v>
      </c>
      <c r="C1278" s="40">
        <v>39529249</v>
      </c>
      <c r="D1278" s="20">
        <v>14653403</v>
      </c>
      <c r="E1278" s="41">
        <v>54182652</v>
      </c>
      <c r="F1278" t="str">
        <f>INDEX([1]Quadro!$B$1:$B$3005,MATCH(B1278,[1]Quadro!$A$1:$A$3005,0),0)</f>
        <v>Área Metropolitana do Porto</v>
      </c>
    </row>
    <row r="1279" spans="1:6" ht="12.75" customHeight="1" x14ac:dyDescent="0.2">
      <c r="A1279" s="57"/>
      <c r="B1279" s="39" t="s">
        <v>243</v>
      </c>
      <c r="C1279" s="40">
        <v>406688</v>
      </c>
      <c r="D1279" s="20">
        <v>392157</v>
      </c>
      <c r="E1279" s="41">
        <v>798845</v>
      </c>
      <c r="F1279" t="str">
        <f>INDEX([1]Quadro!$B$1:$B$3005,MATCH(B1279,[1]Quadro!$A$1:$A$3005,0),0)</f>
        <v>Douro</v>
      </c>
    </row>
    <row r="1280" spans="1:6" ht="12.75" customHeight="1" x14ac:dyDescent="0.2">
      <c r="A1280" s="57"/>
      <c r="B1280" s="39" t="s">
        <v>244</v>
      </c>
      <c r="C1280" s="40">
        <v>3344365</v>
      </c>
      <c r="D1280" s="20">
        <v>1328299</v>
      </c>
      <c r="E1280" s="41">
        <v>4672664</v>
      </c>
      <c r="F1280" t="str">
        <f>INDEX([1]Quadro!$B$1:$B$3005,MATCH(B1280,[1]Quadro!$A$1:$A$3005,0),0)</f>
        <v>Viseu Dão Lafões</v>
      </c>
    </row>
    <row r="1281" spans="1:6" ht="12.75" customHeight="1" x14ac:dyDescent="0.2">
      <c r="A1281" s="57"/>
      <c r="B1281" s="39" t="s">
        <v>245</v>
      </c>
      <c r="C1281" s="40">
        <v>2825961</v>
      </c>
      <c r="D1281" s="20">
        <v>916496</v>
      </c>
      <c r="E1281" s="41">
        <v>3742457</v>
      </c>
      <c r="F1281" t="str">
        <f>INDEX([1]Quadro!$B$1:$B$3005,MATCH(B1281,[1]Quadro!$A$1:$A$3005,0),0)</f>
        <v>Médio Tejo</v>
      </c>
    </row>
    <row r="1282" spans="1:6" ht="12.75" customHeight="1" x14ac:dyDescent="0.2">
      <c r="A1282" s="57"/>
      <c r="B1282" s="39" t="s">
        <v>246</v>
      </c>
      <c r="C1282" s="40">
        <v>1627847</v>
      </c>
      <c r="D1282" s="20">
        <v>1848268</v>
      </c>
      <c r="E1282" s="41">
        <v>3476115</v>
      </c>
      <c r="F1282" t="str">
        <f>INDEX([1]Quadro!$B$1:$B$3005,MATCH(B1282,[1]Quadro!$A$1:$A$3005,0),0)</f>
        <v>Viseu Dão Lafões</v>
      </c>
    </row>
    <row r="1283" spans="1:6" ht="12.75" customHeight="1" x14ac:dyDescent="0.2">
      <c r="A1283" s="57"/>
      <c r="B1283" s="39" t="s">
        <v>247</v>
      </c>
      <c r="C1283" s="40">
        <v>14388164</v>
      </c>
      <c r="D1283" s="20">
        <v>4092918</v>
      </c>
      <c r="E1283" s="41">
        <v>18481082</v>
      </c>
      <c r="F1283" t="str">
        <f>INDEX([1]Quadro!$B$1:$B$3005,MATCH(B1283,[1]Quadro!$A$1:$A$3005,0),0)</f>
        <v>Beiras e Serra da Estrela</v>
      </c>
    </row>
    <row r="1284" spans="1:6" ht="12.75" customHeight="1" x14ac:dyDescent="0.2">
      <c r="A1284" s="57"/>
      <c r="B1284" s="39" t="s">
        <v>248</v>
      </c>
      <c r="C1284" s="40">
        <v>227746130</v>
      </c>
      <c r="D1284" s="20">
        <v>7569881</v>
      </c>
      <c r="E1284" s="41">
        <v>235316011</v>
      </c>
      <c r="F1284" t="str">
        <f>INDEX([1]Quadro!$B$1:$B$3005,MATCH(B1284,[1]Quadro!$A$1:$A$3005,0),0)</f>
        <v>Área Metropolitana de Lisboa</v>
      </c>
    </row>
    <row r="1285" spans="1:6" ht="12.75" customHeight="1" x14ac:dyDescent="0.2">
      <c r="A1285" s="57"/>
      <c r="B1285" s="39" t="s">
        <v>249</v>
      </c>
      <c r="C1285" s="40">
        <v>1727998</v>
      </c>
      <c r="D1285" s="20">
        <v>1011607</v>
      </c>
      <c r="E1285" s="41">
        <v>2739605</v>
      </c>
      <c r="F1285" t="str">
        <f>INDEX([1]Quadro!$B$1:$B$3005,MATCH(B1285,[1]Quadro!$A$1:$A$3005,0),0)</f>
        <v>Douro</v>
      </c>
    </row>
    <row r="1286" spans="1:6" ht="12.75" customHeight="1" x14ac:dyDescent="0.2">
      <c r="A1286" s="57"/>
      <c r="B1286" s="39" t="s">
        <v>250</v>
      </c>
      <c r="C1286" s="40">
        <v>548483</v>
      </c>
      <c r="D1286" s="20">
        <v>992655</v>
      </c>
      <c r="E1286" s="41">
        <v>1541138</v>
      </c>
      <c r="F1286" t="str">
        <f>INDEX([1]Quadro!$B$1:$B$3005,MATCH(B1286,[1]Quadro!$A$1:$A$3005,0),0)</f>
        <v>Baixo Alentejo</v>
      </c>
    </row>
    <row r="1287" spans="1:6" ht="12.75" customHeight="1" x14ac:dyDescent="0.2">
      <c r="A1287" s="57"/>
      <c r="B1287" s="39" t="s">
        <v>251</v>
      </c>
      <c r="C1287" s="40">
        <v>3499919</v>
      </c>
      <c r="D1287" s="20">
        <v>1451396</v>
      </c>
      <c r="E1287" s="41">
        <v>4951315</v>
      </c>
      <c r="F1287" t="str">
        <f>INDEX([1]Quadro!$B$1:$B$3005,MATCH(B1287,[1]Quadro!$A$1:$A$3005,0),0)</f>
        <v>Médio Tejo</v>
      </c>
    </row>
    <row r="1288" spans="1:6" ht="12.75" customHeight="1" x14ac:dyDescent="0.2">
      <c r="A1288" s="57"/>
      <c r="B1288" s="39" t="s">
        <v>252</v>
      </c>
      <c r="C1288" s="40">
        <v>9210849</v>
      </c>
      <c r="D1288" s="20">
        <v>3154989</v>
      </c>
      <c r="E1288" s="41">
        <v>12365838</v>
      </c>
      <c r="F1288" t="str">
        <f>INDEX([1]Quadro!$B$1:$B$3005,MATCH(B1288,[1]Quadro!$A$1:$A$3005,0),0)</f>
        <v>Área Metropolitana de Lisboa</v>
      </c>
    </row>
    <row r="1289" spans="1:6" ht="12.75" customHeight="1" x14ac:dyDescent="0.2">
      <c r="A1289" s="57"/>
      <c r="B1289" s="39" t="s">
        <v>253</v>
      </c>
      <c r="C1289" s="40">
        <v>332869210</v>
      </c>
      <c r="D1289" s="20">
        <v>9970446</v>
      </c>
      <c r="E1289" s="41">
        <v>342839656</v>
      </c>
      <c r="F1289" t="str">
        <f>INDEX([1]Quadro!$B$1:$B$3005,MATCH(B1289,[1]Quadro!$A$1:$A$3005,0),0)</f>
        <v>Área Metropolitana de Lisboa</v>
      </c>
    </row>
    <row r="1290" spans="1:6" ht="12.75" customHeight="1" x14ac:dyDescent="0.2">
      <c r="A1290" s="57"/>
      <c r="B1290" s="39" t="s">
        <v>254</v>
      </c>
      <c r="C1290" s="40">
        <v>3403445</v>
      </c>
      <c r="D1290" s="20">
        <v>1774036</v>
      </c>
      <c r="E1290" s="41">
        <v>5177481</v>
      </c>
      <c r="F1290" t="str">
        <f>INDEX([1]Quadro!$B$1:$B$3005,MATCH(B1290,[1]Quadro!$A$1:$A$3005,0),0)</f>
        <v>Região de Aveiro</v>
      </c>
    </row>
    <row r="1291" spans="1:6" ht="12.75" customHeight="1" x14ac:dyDescent="0.2">
      <c r="A1291" s="57"/>
      <c r="B1291" s="39" t="s">
        <v>255</v>
      </c>
      <c r="C1291" s="40">
        <v>6768205</v>
      </c>
      <c r="D1291" s="20">
        <v>3139092</v>
      </c>
      <c r="E1291" s="41">
        <v>9907297</v>
      </c>
      <c r="F1291" t="str">
        <f>INDEX([1]Quadro!$B$1:$B$3005,MATCH(B1291,[1]Quadro!$A$1:$A$3005,0),0)</f>
        <v>Algarve</v>
      </c>
    </row>
    <row r="1292" spans="1:6" ht="12.75" customHeight="1" x14ac:dyDescent="0.2">
      <c r="A1292" s="57"/>
      <c r="B1292" s="39" t="s">
        <v>256</v>
      </c>
      <c r="C1292" s="40">
        <v>166914988</v>
      </c>
      <c r="D1292" s="20">
        <v>1696951</v>
      </c>
      <c r="E1292" s="41">
        <v>168611939</v>
      </c>
      <c r="F1292" t="str">
        <f>INDEX([1]Quadro!$B$1:$B$3005,MATCH(B1292,[1]Quadro!$A$1:$A$3005,0),0)</f>
        <v>Alentejo Litoral</v>
      </c>
    </row>
    <row r="1293" spans="1:6" ht="12.75" customHeight="1" x14ac:dyDescent="0.2">
      <c r="A1293" s="57"/>
      <c r="B1293" s="39" t="s">
        <v>257</v>
      </c>
      <c r="C1293" s="40">
        <v>189269392</v>
      </c>
      <c r="D1293" s="20">
        <v>35140830</v>
      </c>
      <c r="E1293" s="41">
        <v>224410222</v>
      </c>
      <c r="F1293" t="str">
        <f>INDEX([1]Quadro!$B$1:$B$3005,MATCH(B1293,[1]Quadro!$A$1:$A$3005,0),0)</f>
        <v>Área Metropolitana de Lisboa</v>
      </c>
    </row>
    <row r="1294" spans="1:6" ht="12.75" customHeight="1" x14ac:dyDescent="0.2">
      <c r="A1294" s="57"/>
      <c r="B1294" s="39" t="s">
        <v>258</v>
      </c>
      <c r="C1294" s="40">
        <v>852772</v>
      </c>
      <c r="D1294" s="20">
        <v>691851</v>
      </c>
      <c r="E1294" s="41">
        <v>1544623</v>
      </c>
      <c r="F1294" t="str">
        <f>INDEX([1]Quadro!$B$1:$B$3005,MATCH(B1294,[1]Quadro!$A$1:$A$3005,0),0)</f>
        <v>Oeste</v>
      </c>
    </row>
    <row r="1295" spans="1:6" ht="12.75" customHeight="1" x14ac:dyDescent="0.2">
      <c r="A1295" s="57"/>
      <c r="B1295" s="39" t="s">
        <v>259</v>
      </c>
      <c r="C1295" s="40">
        <v>4885536</v>
      </c>
      <c r="D1295" s="20">
        <v>2665226</v>
      </c>
      <c r="E1295" s="41">
        <v>7550762</v>
      </c>
      <c r="F1295" t="str">
        <f>INDEX([1]Quadro!$B$1:$B$3005,MATCH(B1295,[1]Quadro!$A$1:$A$3005,0),0)</f>
        <v>Região de Coimbra</v>
      </c>
    </row>
    <row r="1296" spans="1:6" ht="12.75" customHeight="1" x14ac:dyDescent="0.2">
      <c r="A1296" s="57"/>
      <c r="B1296" s="39" t="s">
        <v>260</v>
      </c>
      <c r="C1296" s="40">
        <v>2017054</v>
      </c>
      <c r="D1296" s="20">
        <v>132120</v>
      </c>
      <c r="E1296" s="41">
        <v>2149174</v>
      </c>
      <c r="F1296" t="str">
        <f>INDEX([1]Quadro!$B$1:$B$3005,MATCH(B1296,[1]Quadro!$A$1:$A$3005,0),0)</f>
        <v>Alto Alentejo</v>
      </c>
    </row>
    <row r="1297" spans="1:6" ht="12.75" customHeight="1" x14ac:dyDescent="0.2">
      <c r="A1297" s="57"/>
      <c r="B1297" s="39" t="s">
        <v>261</v>
      </c>
      <c r="C1297" s="40">
        <v>4284882</v>
      </c>
      <c r="D1297" s="20">
        <v>1937280</v>
      </c>
      <c r="E1297" s="41">
        <v>6222162</v>
      </c>
      <c r="F1297" t="str">
        <f>INDEX([1]Quadro!$B$1:$B$3005,MATCH(B1297,[1]Quadro!$A$1:$A$3005,0),0)</f>
        <v>Região de Coimbra</v>
      </c>
    </row>
    <row r="1298" spans="1:6" ht="12.75" customHeight="1" x14ac:dyDescent="0.2">
      <c r="A1298" s="57"/>
      <c r="B1298" s="39" t="s">
        <v>262</v>
      </c>
      <c r="C1298" s="40">
        <v>588964</v>
      </c>
      <c r="D1298" s="20">
        <v>566139</v>
      </c>
      <c r="E1298" s="41">
        <v>1155103</v>
      </c>
      <c r="F1298" t="str">
        <f>INDEX([1]Quadro!$B$1:$B$3005,MATCH(B1298,[1]Quadro!$A$1:$A$3005,0),0)</f>
        <v>Douro</v>
      </c>
    </row>
    <row r="1299" spans="1:6" ht="12.75" customHeight="1" x14ac:dyDescent="0.2">
      <c r="A1299" s="57"/>
      <c r="B1299" s="39" t="s">
        <v>263</v>
      </c>
      <c r="C1299" s="40">
        <v>2477835</v>
      </c>
      <c r="D1299" s="20">
        <v>766802</v>
      </c>
      <c r="E1299" s="41">
        <v>3244637</v>
      </c>
      <c r="F1299" t="str">
        <f>INDEX([1]Quadro!$B$1:$B$3005,MATCH(B1299,[1]Quadro!$A$1:$A$3005,0),0)</f>
        <v>Douro</v>
      </c>
    </row>
    <row r="1300" spans="1:6" ht="12.75" customHeight="1" x14ac:dyDescent="0.2">
      <c r="A1300" s="57"/>
      <c r="B1300" s="39" t="s">
        <v>264</v>
      </c>
      <c r="C1300" s="40">
        <v>1791632</v>
      </c>
      <c r="D1300" s="20">
        <v>1178351</v>
      </c>
      <c r="E1300" s="41">
        <v>2969983</v>
      </c>
      <c r="F1300" t="str">
        <f>INDEX([1]Quadro!$B$1:$B$3005,MATCH(B1300,[1]Quadro!$A$1:$A$3005,0),0)</f>
        <v>Algarve</v>
      </c>
    </row>
    <row r="1301" spans="1:6" ht="12.75" customHeight="1" x14ac:dyDescent="0.2">
      <c r="A1301" s="57"/>
      <c r="B1301" s="39" t="s">
        <v>265</v>
      </c>
      <c r="C1301" s="40">
        <v>3377336</v>
      </c>
      <c r="D1301" s="20">
        <v>957166</v>
      </c>
      <c r="E1301" s="41">
        <v>4334502</v>
      </c>
      <c r="F1301" t="str">
        <f>INDEX([1]Quadro!$B$1:$B$3005,MATCH(B1301,[1]Quadro!$A$1:$A$3005,0),0)</f>
        <v>Cávado</v>
      </c>
    </row>
    <row r="1302" spans="1:6" ht="12.75" customHeight="1" x14ac:dyDescent="0.2">
      <c r="A1302" s="57"/>
      <c r="B1302" s="39" t="s">
        <v>266</v>
      </c>
      <c r="C1302" s="40">
        <v>60017596</v>
      </c>
      <c r="D1302" s="20">
        <v>5347320</v>
      </c>
      <c r="E1302" s="41">
        <v>65364916</v>
      </c>
      <c r="F1302" t="str">
        <f>INDEX([1]Quadro!$B$1:$B$3005,MATCH(B1302,[1]Quadro!$A$1:$A$3005,0),0)</f>
        <v>Médio Tejo</v>
      </c>
    </row>
    <row r="1303" spans="1:6" ht="12.75" customHeight="1" x14ac:dyDescent="0.2">
      <c r="A1303" s="57"/>
      <c r="B1303" s="39" t="s">
        <v>267</v>
      </c>
      <c r="C1303" s="40">
        <v>21329135</v>
      </c>
      <c r="D1303" s="20">
        <v>4136135</v>
      </c>
      <c r="E1303" s="41">
        <v>25465270</v>
      </c>
      <c r="F1303" t="str">
        <f>INDEX([1]Quadro!$B$1:$B$3005,MATCH(B1303,[1]Quadro!$A$1:$A$3005,0),0)</f>
        <v>Viseu Dão Lafões</v>
      </c>
    </row>
    <row r="1304" spans="1:6" ht="12.75" customHeight="1" x14ac:dyDescent="0.2">
      <c r="A1304" s="57"/>
      <c r="B1304" s="39" t="s">
        <v>268</v>
      </c>
      <c r="C1304" s="40">
        <v>386359</v>
      </c>
      <c r="D1304" s="20">
        <v>514323</v>
      </c>
      <c r="E1304" s="41">
        <v>900682</v>
      </c>
      <c r="F1304" t="str">
        <f>INDEX([1]Quadro!$B$1:$B$3005,MATCH(B1304,[1]Quadro!$A$1:$A$3005,0),0)</f>
        <v>Douro</v>
      </c>
    </row>
    <row r="1305" spans="1:6" ht="12.75" customHeight="1" x14ac:dyDescent="0.2">
      <c r="A1305" s="57"/>
      <c r="B1305" s="39" t="s">
        <v>269</v>
      </c>
      <c r="C1305" s="40">
        <v>111962697</v>
      </c>
      <c r="D1305" s="20">
        <v>3071916</v>
      </c>
      <c r="E1305" s="41">
        <v>115034613</v>
      </c>
      <c r="F1305" t="str">
        <f>INDEX([1]Quadro!$B$1:$B$3005,MATCH(B1305,[1]Quadro!$A$1:$A$3005,0),0)</f>
        <v>Médio Tejo</v>
      </c>
    </row>
    <row r="1306" spans="1:6" ht="12.75" customHeight="1" x14ac:dyDescent="0.2">
      <c r="A1306" s="57"/>
      <c r="B1306" s="39" t="s">
        <v>270</v>
      </c>
      <c r="C1306" s="40">
        <v>72475059</v>
      </c>
      <c r="D1306" s="20">
        <v>8066049</v>
      </c>
      <c r="E1306" s="41">
        <v>80541108</v>
      </c>
      <c r="F1306" t="str">
        <f>INDEX([1]Quadro!$B$1:$B$3005,MATCH(B1306,[1]Quadro!$A$1:$A$3005,0),0)</f>
        <v>Oeste</v>
      </c>
    </row>
    <row r="1307" spans="1:6" ht="12.75" customHeight="1" x14ac:dyDescent="0.2">
      <c r="A1307" s="57"/>
      <c r="B1307" s="39" t="s">
        <v>271</v>
      </c>
      <c r="C1307" s="40">
        <v>1142039</v>
      </c>
      <c r="D1307" s="20">
        <v>1000656</v>
      </c>
      <c r="E1307" s="41">
        <v>2142695</v>
      </c>
      <c r="F1307" t="str">
        <f>INDEX([1]Quadro!$B$1:$B$3005,MATCH(B1307,[1]Quadro!$A$1:$A$3005,0),0)</f>
        <v>Beiras e Serra da Estrela</v>
      </c>
    </row>
    <row r="1308" spans="1:6" ht="12.75" customHeight="1" x14ac:dyDescent="0.2">
      <c r="A1308" s="57"/>
      <c r="B1308" s="39" t="s">
        <v>272</v>
      </c>
      <c r="C1308" s="40">
        <v>5670235</v>
      </c>
      <c r="D1308" s="20">
        <v>1982812</v>
      </c>
      <c r="E1308" s="41">
        <v>7653047</v>
      </c>
      <c r="F1308" t="str">
        <f>INDEX([1]Quadro!$B$1:$B$3005,MATCH(B1308,[1]Quadro!$A$1:$A$3005,0),0)</f>
        <v>Região de Aveiro</v>
      </c>
    </row>
    <row r="1309" spans="1:6" ht="12.75" customHeight="1" x14ac:dyDescent="0.2">
      <c r="A1309" s="57"/>
      <c r="B1309" s="39" t="s">
        <v>273</v>
      </c>
      <c r="C1309" s="40">
        <v>20300006</v>
      </c>
      <c r="D1309" s="20">
        <v>2854533</v>
      </c>
      <c r="E1309" s="41">
        <v>23154539</v>
      </c>
      <c r="F1309" t="str">
        <f>INDEX([1]Quadro!$B$1:$B$3005,MATCH(B1309,[1]Quadro!$A$1:$A$3005,0),0)</f>
        <v>Área Metropolitana do Porto</v>
      </c>
    </row>
    <row r="1310" spans="1:6" ht="12.75" customHeight="1" x14ac:dyDescent="0.2">
      <c r="A1310" s="57"/>
      <c r="B1310" s="39" t="s">
        <v>274</v>
      </c>
      <c r="C1310" s="40">
        <v>4838807</v>
      </c>
      <c r="D1310" s="20">
        <v>2176302</v>
      </c>
      <c r="E1310" s="41">
        <v>7015109</v>
      </c>
      <c r="F1310" t="str">
        <f>INDEX([1]Quadro!$B$1:$B$3005,MATCH(B1310,[1]Quadro!$A$1:$A$3005,0),0)</f>
        <v>Alto Minho</v>
      </c>
    </row>
    <row r="1311" spans="1:6" ht="12.75" customHeight="1" x14ac:dyDescent="0.2">
      <c r="A1311" s="57"/>
      <c r="B1311" s="39" t="s">
        <v>275</v>
      </c>
      <c r="C1311" s="40">
        <v>31843323</v>
      </c>
      <c r="D1311" s="20">
        <v>15408381</v>
      </c>
      <c r="E1311" s="41">
        <v>47251704</v>
      </c>
      <c r="F1311" t="str">
        <f>INDEX([1]Quadro!$B$1:$B$3005,MATCH(B1311,[1]Quadro!$A$1:$A$3005,0),0)</f>
        <v>Área Metropolitana do Porto</v>
      </c>
    </row>
    <row r="1312" spans="1:6" ht="12.75" customHeight="1" x14ac:dyDescent="0.2">
      <c r="A1312" s="57"/>
      <c r="B1312" s="39" t="s">
        <v>276</v>
      </c>
      <c r="C1312" s="40">
        <v>479297</v>
      </c>
      <c r="D1312" s="20">
        <v>1495765</v>
      </c>
      <c r="E1312" s="41">
        <v>1975062</v>
      </c>
      <c r="F1312" t="str">
        <f>INDEX([1]Quadro!$B$1:$B$3005,MATCH(B1312,[1]Quadro!$A$1:$A$3005,0),0)</f>
        <v>Alto Tâmega</v>
      </c>
    </row>
    <row r="1313" spans="1:6" ht="12.75" customHeight="1" x14ac:dyDescent="0.2">
      <c r="A1313" s="57"/>
      <c r="B1313" s="39" t="s">
        <v>277</v>
      </c>
      <c r="C1313" s="40">
        <v>8548602</v>
      </c>
      <c r="D1313" s="20">
        <v>1249425</v>
      </c>
      <c r="E1313" s="41">
        <v>9798027</v>
      </c>
      <c r="F1313" t="str">
        <f>INDEX([1]Quadro!$B$1:$B$3005,MATCH(B1313,[1]Quadro!$A$1:$A$3005,0),0)</f>
        <v>Alentejo Central</v>
      </c>
    </row>
    <row r="1314" spans="1:6" ht="12.75" customHeight="1" x14ac:dyDescent="0.2">
      <c r="A1314" s="57"/>
      <c r="B1314" s="39" t="s">
        <v>278</v>
      </c>
      <c r="C1314" s="40">
        <v>1288515</v>
      </c>
      <c r="D1314" s="20">
        <v>302994</v>
      </c>
      <c r="E1314" s="41">
        <v>1591509</v>
      </c>
      <c r="F1314" t="str">
        <f>INDEX([1]Quadro!$B$1:$B$3005,MATCH(B1314,[1]Quadro!$A$1:$A$3005,0),0)</f>
        <v>Alentejo Central</v>
      </c>
    </row>
    <row r="1315" spans="1:6" ht="12.75" customHeight="1" x14ac:dyDescent="0.2">
      <c r="A1315" s="57"/>
      <c r="B1315" s="39" t="s">
        <v>279</v>
      </c>
      <c r="C1315" s="40">
        <v>97883605</v>
      </c>
      <c r="D1315" s="20">
        <v>12855348</v>
      </c>
      <c r="E1315" s="41">
        <v>110738953</v>
      </c>
      <c r="F1315" t="str">
        <f>INDEX([1]Quadro!$B$1:$B$3005,MATCH(B1315,[1]Quadro!$A$1:$A$3005,0),0)</f>
        <v>Alto Minho</v>
      </c>
    </row>
    <row r="1316" spans="1:6" ht="12.75" customHeight="1" x14ac:dyDescent="0.2">
      <c r="A1316" s="57"/>
      <c r="B1316" s="39" t="s">
        <v>280</v>
      </c>
      <c r="C1316" s="40">
        <v>195368</v>
      </c>
      <c r="D1316" s="20">
        <v>537296</v>
      </c>
      <c r="E1316" s="41">
        <v>732664</v>
      </c>
      <c r="F1316" t="str">
        <f>INDEX([1]Quadro!$B$1:$B$3005,MATCH(B1316,[1]Quadro!$A$1:$A$3005,0),0)</f>
        <v>Baixo Alentejo</v>
      </c>
    </row>
    <row r="1317" spans="1:6" ht="12.75" customHeight="1" x14ac:dyDescent="0.2">
      <c r="A1317" s="57"/>
      <c r="B1317" s="39" t="s">
        <v>281</v>
      </c>
      <c r="C1317" s="40">
        <v>336018</v>
      </c>
      <c r="D1317" s="20">
        <v>682300</v>
      </c>
      <c r="E1317" s="41">
        <v>1018318</v>
      </c>
      <c r="F1317" t="str">
        <f>INDEX([1]Quadro!$B$1:$B$3005,MATCH(B1317,[1]Quadro!$A$1:$A$3005,0),0)</f>
        <v>Ave</v>
      </c>
    </row>
    <row r="1318" spans="1:6" ht="12.75" customHeight="1" x14ac:dyDescent="0.2">
      <c r="A1318" s="57"/>
      <c r="B1318" s="39" t="s">
        <v>282</v>
      </c>
      <c r="C1318" s="40">
        <v>753588</v>
      </c>
      <c r="D1318" s="20">
        <v>525080</v>
      </c>
      <c r="E1318" s="41">
        <v>1278668</v>
      </c>
      <c r="F1318" t="str">
        <f>INDEX([1]Quadro!$B$1:$B$3005,MATCH(B1318,[1]Quadro!$A$1:$A$3005,0),0)</f>
        <v>Médio Tejo</v>
      </c>
    </row>
    <row r="1319" spans="1:6" ht="12.75" customHeight="1" x14ac:dyDescent="0.2">
      <c r="A1319" s="57"/>
      <c r="B1319" s="39" t="s">
        <v>283</v>
      </c>
      <c r="C1319" s="40">
        <v>18546</v>
      </c>
      <c r="D1319" s="20">
        <v>426265</v>
      </c>
      <c r="E1319" s="41">
        <v>444811</v>
      </c>
      <c r="F1319" t="str">
        <f>INDEX([1]Quadro!$B$1:$B$3005,MATCH(B1319,[1]Quadro!$A$1:$A$3005,0),0)</f>
        <v>Algarve</v>
      </c>
    </row>
    <row r="1320" spans="1:6" ht="12.75" customHeight="1" x14ac:dyDescent="0.2">
      <c r="A1320" s="57"/>
      <c r="B1320" s="39" t="s">
        <v>284</v>
      </c>
      <c r="C1320" s="40">
        <v>128465192</v>
      </c>
      <c r="D1320" s="20">
        <v>14369813</v>
      </c>
      <c r="E1320" s="41">
        <v>142835005</v>
      </c>
      <c r="F1320" t="str">
        <f>INDEX([1]Quadro!$B$1:$B$3005,MATCH(B1320,[1]Quadro!$A$1:$A$3005,0),0)</f>
        <v>Área Metropolitana do Porto</v>
      </c>
    </row>
    <row r="1321" spans="1:6" ht="12.75" customHeight="1" x14ac:dyDescent="0.2">
      <c r="A1321" s="57"/>
      <c r="B1321" s="39" t="s">
        <v>285</v>
      </c>
      <c r="C1321" s="40">
        <v>548266</v>
      </c>
      <c r="D1321" s="20">
        <v>1015340</v>
      </c>
      <c r="E1321" s="41">
        <v>1563606</v>
      </c>
      <c r="F1321" t="str">
        <f>INDEX([1]Quadro!$B$1:$B$3005,MATCH(B1321,[1]Quadro!$A$1:$A$3005,0),0)</f>
        <v>Terras de Trás-os-Montes</v>
      </c>
    </row>
    <row r="1322" spans="1:6" ht="12.75" customHeight="1" x14ac:dyDescent="0.2">
      <c r="A1322" s="57"/>
      <c r="B1322" s="39" t="s">
        <v>286</v>
      </c>
      <c r="C1322" s="40">
        <v>572730108</v>
      </c>
      <c r="D1322" s="20">
        <v>8465650</v>
      </c>
      <c r="E1322" s="41">
        <v>581195758</v>
      </c>
      <c r="F1322" t="str">
        <f>INDEX([1]Quadro!$B$1:$B$3005,MATCH(B1322,[1]Quadro!$A$1:$A$3005,0),0)</f>
        <v>Área Metropolitana de Lisboa</v>
      </c>
    </row>
    <row r="1323" spans="1:6" ht="12.75" customHeight="1" x14ac:dyDescent="0.2">
      <c r="A1323" s="57"/>
      <c r="B1323" s="39" t="s">
        <v>287</v>
      </c>
      <c r="C1323" s="40">
        <v>18841</v>
      </c>
      <c r="D1323" s="20">
        <v>580538</v>
      </c>
      <c r="E1323" s="41">
        <v>599379</v>
      </c>
      <c r="F1323" t="str">
        <f>INDEX([1]Quadro!$B$1:$B$3005,MATCH(B1323,[1]Quadro!$A$1:$A$3005,0),0)</f>
        <v>Médio Tejo</v>
      </c>
    </row>
    <row r="1324" spans="1:6" ht="12.75" customHeight="1" x14ac:dyDescent="0.2">
      <c r="A1324" s="57"/>
      <c r="B1324" s="39" t="s">
        <v>288</v>
      </c>
      <c r="C1324" s="40">
        <v>4423553</v>
      </c>
      <c r="D1324" s="20">
        <v>1123967</v>
      </c>
      <c r="E1324" s="41">
        <v>5547520</v>
      </c>
      <c r="F1324" t="str">
        <f>INDEX([1]Quadro!$B$1:$B$3005,MATCH(B1324,[1]Quadro!$A$1:$A$3005,0),0)</f>
        <v>Alto Minho</v>
      </c>
    </row>
    <row r="1325" spans="1:6" ht="12.75" customHeight="1" x14ac:dyDescent="0.2">
      <c r="A1325" s="57"/>
      <c r="B1325" s="39" t="s">
        <v>289</v>
      </c>
      <c r="C1325" s="40">
        <v>365190162</v>
      </c>
      <c r="D1325" s="20">
        <v>26965600</v>
      </c>
      <c r="E1325" s="41">
        <v>392155762</v>
      </c>
      <c r="F1325" t="str">
        <f>INDEX([1]Quadro!$B$1:$B$3005,MATCH(B1325,[1]Quadro!$A$1:$A$3005,0),0)</f>
        <v>Ave</v>
      </c>
    </row>
    <row r="1326" spans="1:6" ht="12.75" customHeight="1" x14ac:dyDescent="0.2">
      <c r="A1326" s="57"/>
      <c r="B1326" s="39" t="s">
        <v>290</v>
      </c>
      <c r="C1326" s="40">
        <v>1223608</v>
      </c>
      <c r="D1326" s="20">
        <v>777141</v>
      </c>
      <c r="E1326" s="41">
        <v>2000749</v>
      </c>
      <c r="F1326" t="str">
        <f>INDEX([1]Quadro!$B$1:$B$3005,MATCH(B1326,[1]Quadro!$A$1:$A$3005,0),0)</f>
        <v>Douro</v>
      </c>
    </row>
    <row r="1327" spans="1:6" ht="12.75" customHeight="1" x14ac:dyDescent="0.2">
      <c r="A1327" s="57"/>
      <c r="B1327" s="39" t="s">
        <v>291</v>
      </c>
      <c r="C1327" s="40">
        <v>249948295</v>
      </c>
      <c r="D1327" s="20">
        <v>72853559</v>
      </c>
      <c r="E1327" s="41">
        <v>322801854</v>
      </c>
      <c r="F1327" t="str">
        <f>INDEX([1]Quadro!$B$1:$B$3005,MATCH(B1327,[1]Quadro!$A$1:$A$3005,0),0)</f>
        <v>Área Metropolitana do Porto</v>
      </c>
    </row>
    <row r="1328" spans="1:6" ht="12.75" customHeight="1" x14ac:dyDescent="0.2">
      <c r="A1328" s="57"/>
      <c r="B1328" s="39" t="s">
        <v>292</v>
      </c>
      <c r="C1328" s="40">
        <v>16597630</v>
      </c>
      <c r="D1328" s="20">
        <v>5129349</v>
      </c>
      <c r="E1328" s="41">
        <v>21726979</v>
      </c>
      <c r="F1328" t="str">
        <f>INDEX([1]Quadro!$B$1:$B$3005,MATCH(B1328,[1]Quadro!$A$1:$A$3005,0),0)</f>
        <v>Médio Tejo</v>
      </c>
    </row>
    <row r="1329" spans="1:6" ht="12.75" customHeight="1" x14ac:dyDescent="0.2">
      <c r="A1329" s="57"/>
      <c r="B1329" s="39" t="s">
        <v>293</v>
      </c>
      <c r="C1329" s="40">
        <v>754797</v>
      </c>
      <c r="D1329" s="20">
        <v>414190</v>
      </c>
      <c r="E1329" s="41">
        <v>1168987</v>
      </c>
      <c r="F1329" t="str">
        <f>INDEX([1]Quadro!$B$1:$B$3005,MATCH(B1329,[1]Quadro!$A$1:$A$3005,0),0)</f>
        <v>Viseu Dão Lafões</v>
      </c>
    </row>
    <row r="1330" spans="1:6" ht="12.75" customHeight="1" x14ac:dyDescent="0.2">
      <c r="A1330" s="57"/>
      <c r="B1330" s="39" t="s">
        <v>294</v>
      </c>
      <c r="C1330" s="40">
        <v>4057347</v>
      </c>
      <c r="D1330" s="20">
        <v>1416151</v>
      </c>
      <c r="E1330" s="41">
        <v>5473498</v>
      </c>
      <c r="F1330" t="str">
        <f>INDEX([1]Quadro!$B$1:$B$3005,MATCH(B1330,[1]Quadro!$A$1:$A$3005,0),0)</f>
        <v>Região de Coimbra</v>
      </c>
    </row>
    <row r="1331" spans="1:6" ht="12.75" customHeight="1" x14ac:dyDescent="0.2">
      <c r="A1331" s="57"/>
      <c r="B1331" s="39" t="s">
        <v>295</v>
      </c>
      <c r="C1331" s="40">
        <v>6589842</v>
      </c>
      <c r="D1331" s="20">
        <v>1131736</v>
      </c>
      <c r="E1331" s="41">
        <v>7721578</v>
      </c>
      <c r="F1331" t="str">
        <f>INDEX([1]Quadro!$B$1:$B$3005,MATCH(B1331,[1]Quadro!$A$1:$A$3005,0),0)</f>
        <v>Alto Tâmega</v>
      </c>
    </row>
    <row r="1332" spans="1:6" ht="12.75" customHeight="1" x14ac:dyDescent="0.2">
      <c r="A1332" s="57"/>
      <c r="B1332" s="39" t="s">
        <v>296</v>
      </c>
      <c r="C1332" s="40">
        <v>8418185</v>
      </c>
      <c r="D1332" s="20">
        <v>3981344</v>
      </c>
      <c r="E1332" s="41">
        <v>12399529</v>
      </c>
      <c r="F1332" t="str">
        <f>INDEX([1]Quadro!$B$1:$B$3005,MATCH(B1332,[1]Quadro!$A$1:$A$3005,0),0)</f>
        <v>Douro</v>
      </c>
    </row>
    <row r="1333" spans="1:6" ht="12.75" customHeight="1" x14ac:dyDescent="0.2">
      <c r="A1333" s="57"/>
      <c r="B1333" s="39" t="s">
        <v>297</v>
      </c>
      <c r="C1333" s="40">
        <v>1437432</v>
      </c>
      <c r="D1333" s="20">
        <v>1759250</v>
      </c>
      <c r="E1333" s="41">
        <v>3196682</v>
      </c>
      <c r="F1333" t="str">
        <f>INDEX([1]Quadro!$B$1:$B$3005,MATCH(B1333,[1]Quadro!$A$1:$A$3005,0),0)</f>
        <v>Algarve</v>
      </c>
    </row>
    <row r="1334" spans="1:6" ht="12.75" customHeight="1" x14ac:dyDescent="0.2">
      <c r="A1334" s="57"/>
      <c r="B1334" s="39" t="s">
        <v>298</v>
      </c>
      <c r="C1334" s="40">
        <v>426172</v>
      </c>
      <c r="D1334" s="20">
        <v>340608</v>
      </c>
      <c r="E1334" s="41">
        <v>766780</v>
      </c>
      <c r="F1334" t="str">
        <f>INDEX([1]Quadro!$B$1:$B$3005,MATCH(B1334,[1]Quadro!$A$1:$A$3005,0),0)</f>
        <v>Beira Baixa</v>
      </c>
    </row>
    <row r="1335" spans="1:6" ht="12.75" customHeight="1" x14ac:dyDescent="0.2">
      <c r="A1335" s="57"/>
      <c r="B1335" s="39" t="s">
        <v>299</v>
      </c>
      <c r="C1335" s="40">
        <v>23475741</v>
      </c>
      <c r="D1335" s="20">
        <v>4402968</v>
      </c>
      <c r="E1335" s="41">
        <v>27878709</v>
      </c>
      <c r="F1335" t="str">
        <f>INDEX([1]Quadro!$B$1:$B$3005,MATCH(B1335,[1]Quadro!$A$1:$A$3005,0),0)</f>
        <v>Cávado</v>
      </c>
    </row>
    <row r="1336" spans="1:6" ht="12.75" customHeight="1" x14ac:dyDescent="0.2">
      <c r="A1336" s="57"/>
      <c r="B1336" s="39" t="s">
        <v>300</v>
      </c>
      <c r="C1336" s="40">
        <v>23106745</v>
      </c>
      <c r="D1336" s="20">
        <v>548486</v>
      </c>
      <c r="E1336" s="41">
        <v>23655231</v>
      </c>
      <c r="F1336" t="str">
        <f>INDEX([1]Quadro!$B$1:$B$3005,MATCH(B1336,[1]Quadro!$A$1:$A$3005,0),0)</f>
        <v>Alentejo Central</v>
      </c>
    </row>
    <row r="1337" spans="1:6" ht="12.75" customHeight="1" x14ac:dyDescent="0.2">
      <c r="A1337" s="57"/>
      <c r="B1337" s="39" t="s">
        <v>301</v>
      </c>
      <c r="C1337" s="40">
        <v>314134</v>
      </c>
      <c r="D1337" s="20">
        <v>408704</v>
      </c>
      <c r="E1337" s="41">
        <v>722838</v>
      </c>
      <c r="F1337" t="str">
        <f>INDEX([1]Quadro!$B$1:$B$3005,MATCH(B1337,[1]Quadro!$A$1:$A$3005,0),0)</f>
        <v>Terras de Trás-os-Montes</v>
      </c>
    </row>
    <row r="1338" spans="1:6" ht="12.75" customHeight="1" x14ac:dyDescent="0.2">
      <c r="A1338" s="57"/>
      <c r="B1338" s="39" t="s">
        <v>302</v>
      </c>
      <c r="C1338" s="40">
        <v>173706</v>
      </c>
      <c r="D1338" s="20">
        <v>444448</v>
      </c>
      <c r="E1338" s="41">
        <v>618154</v>
      </c>
      <c r="F1338" t="str">
        <f>INDEX([1]Quadro!$B$1:$B$3005,MATCH(B1338,[1]Quadro!$A$1:$A$3005,0),0)</f>
        <v>Terras de Trás-os-Montes</v>
      </c>
    </row>
    <row r="1339" spans="1:6" ht="12.75" customHeight="1" x14ac:dyDescent="0.2">
      <c r="A1339" s="57"/>
      <c r="B1339" s="39" t="s">
        <v>303</v>
      </c>
      <c r="C1339" s="40">
        <v>26034854</v>
      </c>
      <c r="D1339" s="20">
        <v>13337578</v>
      </c>
      <c r="E1339" s="41">
        <v>39372432</v>
      </c>
      <c r="F1339" t="str">
        <f>INDEX([1]Quadro!$B$1:$B$3005,MATCH(B1339,[1]Quadro!$A$1:$A$3005,0),0)</f>
        <v>Viseu Dão Lafões</v>
      </c>
    </row>
    <row r="1340" spans="1:6" ht="12.75" customHeight="1" x14ac:dyDescent="0.2">
      <c r="A1340" s="57"/>
      <c r="B1340" s="39" t="s">
        <v>304</v>
      </c>
      <c r="C1340" s="40">
        <v>9244358</v>
      </c>
      <c r="D1340" s="20">
        <v>688828</v>
      </c>
      <c r="E1340" s="41">
        <v>9933186</v>
      </c>
      <c r="F1340" t="str">
        <f>INDEX([1]Quadro!$B$1:$B$3005,MATCH(B1340,[1]Quadro!$A$1:$A$3005,0),0)</f>
        <v>Viseu Dão Lafões</v>
      </c>
    </row>
    <row r="1341" spans="1:6" ht="12.75" customHeight="1" x14ac:dyDescent="0.2">
      <c r="A1341" s="32" t="s">
        <v>310</v>
      </c>
      <c r="B1341" s="30"/>
      <c r="C1341" s="35">
        <v>9372629226</v>
      </c>
      <c r="D1341" s="36">
        <v>1385646899</v>
      </c>
      <c r="E1341" s="37">
        <v>10758276125</v>
      </c>
      <c r="F1341" t="e">
        <f>INDEX([1]Quadro!$B$1:$B$3005,MATCH(B1341,[1]Quadro!$A$1:$A$3005,0),0)</f>
        <v>#N/A</v>
      </c>
    </row>
    <row r="1342" spans="1:6" ht="12.75" customHeight="1" x14ac:dyDescent="0.2">
      <c r="A1342" s="32" t="s">
        <v>19</v>
      </c>
      <c r="B1342" s="32" t="s">
        <v>30</v>
      </c>
      <c r="C1342" s="35">
        <v>0</v>
      </c>
      <c r="D1342" s="36">
        <v>7651</v>
      </c>
      <c r="E1342" s="37">
        <v>7651</v>
      </c>
      <c r="F1342" t="str">
        <f>INDEX([1]Quadro!$B$1:$B$3005,MATCH(B1342,[1]Quadro!$A$1:$A$3005,0),0)</f>
        <v>Médio Tejo</v>
      </c>
    </row>
    <row r="1343" spans="1:6" ht="12.75" customHeight="1" x14ac:dyDescent="0.2">
      <c r="A1343" s="57"/>
      <c r="B1343" s="39" t="s">
        <v>31</v>
      </c>
      <c r="C1343" s="40">
        <v>0</v>
      </c>
      <c r="D1343" s="20">
        <v>2328</v>
      </c>
      <c r="E1343" s="41">
        <v>2328</v>
      </c>
      <c r="F1343" t="str">
        <f>INDEX([1]Quadro!$B$1:$B$3005,MATCH(B1343,[1]Quadro!$A$1:$A$3005,0),0)</f>
        <v>Região de Aveiro</v>
      </c>
    </row>
    <row r="1344" spans="1:6" ht="12.75" customHeight="1" x14ac:dyDescent="0.2">
      <c r="A1344" s="57"/>
      <c r="B1344" s="39" t="s">
        <v>32</v>
      </c>
      <c r="C1344" s="40">
        <v>0</v>
      </c>
      <c r="D1344" s="20">
        <v>176</v>
      </c>
      <c r="E1344" s="41">
        <v>176</v>
      </c>
      <c r="F1344" t="str">
        <f>INDEX([1]Quadro!$B$1:$B$3005,MATCH(B1344,[1]Quadro!$A$1:$A$3005,0),0)</f>
        <v>Viseu Dão Lafões</v>
      </c>
    </row>
    <row r="1345" spans="1:6" ht="12.75" customHeight="1" x14ac:dyDescent="0.2">
      <c r="A1345" s="57"/>
      <c r="B1345" s="39" t="s">
        <v>37</v>
      </c>
      <c r="C1345" s="40">
        <v>0</v>
      </c>
      <c r="D1345" s="20">
        <v>6075</v>
      </c>
      <c r="E1345" s="41">
        <v>6075</v>
      </c>
      <c r="F1345" t="str">
        <f>INDEX([1]Quadro!$B$1:$B$3005,MATCH(B1345,[1]Quadro!$A$1:$A$3005,0),0)</f>
        <v>Médio Tejo</v>
      </c>
    </row>
    <row r="1346" spans="1:6" ht="12.75" customHeight="1" x14ac:dyDescent="0.2">
      <c r="A1346" s="57"/>
      <c r="B1346" s="39" t="s">
        <v>38</v>
      </c>
      <c r="C1346" s="40">
        <v>0</v>
      </c>
      <c r="D1346" s="20">
        <v>12783</v>
      </c>
      <c r="E1346" s="41">
        <v>12783</v>
      </c>
      <c r="F1346" t="str">
        <f>INDEX([1]Quadro!$B$1:$B$3005,MATCH(B1346,[1]Quadro!$A$1:$A$3005,0),0)</f>
        <v>Oeste</v>
      </c>
    </row>
    <row r="1347" spans="1:6" ht="12.75" customHeight="1" x14ac:dyDescent="0.2">
      <c r="A1347" s="57"/>
      <c r="B1347" s="39" t="s">
        <v>40</v>
      </c>
      <c r="C1347" s="40">
        <v>0</v>
      </c>
      <c r="D1347" s="20">
        <v>527</v>
      </c>
      <c r="E1347" s="41">
        <v>527</v>
      </c>
      <c r="F1347" t="str">
        <f>INDEX([1]Quadro!$B$1:$B$3005,MATCH(B1347,[1]Quadro!$A$1:$A$3005,0),0)</f>
        <v>Algarve</v>
      </c>
    </row>
    <row r="1348" spans="1:6" ht="12.75" customHeight="1" x14ac:dyDescent="0.2">
      <c r="A1348" s="57"/>
      <c r="B1348" s="39" t="s">
        <v>41</v>
      </c>
      <c r="C1348" s="40">
        <v>0</v>
      </c>
      <c r="D1348" s="20">
        <v>6348</v>
      </c>
      <c r="E1348" s="41">
        <v>6348</v>
      </c>
      <c r="F1348" t="str">
        <f>INDEX([1]Quadro!$B$1:$B$3005,MATCH(B1348,[1]Quadro!$A$1:$A$3005,0),0)</f>
        <v>Oeste</v>
      </c>
    </row>
    <row r="1349" spans="1:6" ht="12.75" customHeight="1" x14ac:dyDescent="0.2">
      <c r="A1349" s="57"/>
      <c r="B1349" s="39" t="s">
        <v>43</v>
      </c>
      <c r="C1349" s="40">
        <v>0</v>
      </c>
      <c r="D1349" s="20">
        <v>326</v>
      </c>
      <c r="E1349" s="41">
        <v>326</v>
      </c>
      <c r="F1349" t="str">
        <f>INDEX([1]Quadro!$B$1:$B$3005,MATCH(B1349,[1]Quadro!$A$1:$A$3005,0),0)</f>
        <v>Douro</v>
      </c>
    </row>
    <row r="1350" spans="1:6" ht="12.75" customHeight="1" x14ac:dyDescent="0.2">
      <c r="A1350" s="57"/>
      <c r="B1350" s="39" t="s">
        <v>44</v>
      </c>
      <c r="C1350" s="40">
        <v>0</v>
      </c>
      <c r="D1350" s="20">
        <v>685</v>
      </c>
      <c r="E1350" s="41">
        <v>685</v>
      </c>
      <c r="F1350" t="str">
        <f>INDEX([1]Quadro!$B$1:$B$3005,MATCH(B1350,[1]Quadro!$A$1:$A$3005,0),0)</f>
        <v>Algarve</v>
      </c>
    </row>
    <row r="1351" spans="1:6" ht="12.75" customHeight="1" x14ac:dyDescent="0.2">
      <c r="A1351" s="57"/>
      <c r="B1351" s="39" t="s">
        <v>47</v>
      </c>
      <c r="C1351" s="40">
        <v>0</v>
      </c>
      <c r="D1351" s="20">
        <v>559</v>
      </c>
      <c r="E1351" s="41">
        <v>559</v>
      </c>
      <c r="F1351" t="str">
        <f>INDEX([1]Quadro!$B$1:$B$3005,MATCH(B1351,[1]Quadro!$A$1:$A$3005,0),0)</f>
        <v>Beiras e Serra da Estrela</v>
      </c>
    </row>
    <row r="1352" spans="1:6" ht="12.75" customHeight="1" x14ac:dyDescent="0.2">
      <c r="A1352" s="57"/>
      <c r="B1352" s="39" t="s">
        <v>48</v>
      </c>
      <c r="C1352" s="40">
        <v>0</v>
      </c>
      <c r="D1352" s="20">
        <v>417</v>
      </c>
      <c r="E1352" s="41">
        <v>417</v>
      </c>
      <c r="F1352" t="str">
        <f>INDEX([1]Quadro!$B$1:$B$3005,MATCH(B1352,[1]Quadro!$A$1:$A$3005,0),0)</f>
        <v>Lezíria do Tejo</v>
      </c>
    </row>
    <row r="1353" spans="1:6" ht="12.75" customHeight="1" x14ac:dyDescent="0.2">
      <c r="A1353" s="57"/>
      <c r="B1353" s="39" t="s">
        <v>49</v>
      </c>
      <c r="C1353" s="40">
        <v>0</v>
      </c>
      <c r="D1353" s="20">
        <v>738</v>
      </c>
      <c r="E1353" s="41">
        <v>738</v>
      </c>
      <c r="F1353" t="str">
        <f>INDEX([1]Quadro!$B$1:$B$3005,MATCH(B1353,[1]Quadro!$A$1:$A$3005,0),0)</f>
        <v>Baixo Alentejo</v>
      </c>
    </row>
    <row r="1354" spans="1:6" ht="12.75" customHeight="1" x14ac:dyDescent="0.2">
      <c r="A1354" s="57"/>
      <c r="B1354" s="39" t="s">
        <v>50</v>
      </c>
      <c r="C1354" s="40">
        <v>0</v>
      </c>
      <c r="D1354" s="20">
        <v>1026</v>
      </c>
      <c r="E1354" s="41">
        <v>1026</v>
      </c>
      <c r="F1354" t="str">
        <f>INDEX([1]Quadro!$B$1:$B$3005,MATCH(B1354,[1]Quadro!$A$1:$A$3005,0),0)</f>
        <v>Lezíria do Tejo</v>
      </c>
    </row>
    <row r="1355" spans="1:6" ht="12.75" customHeight="1" x14ac:dyDescent="0.2">
      <c r="A1355" s="57"/>
      <c r="B1355" s="39" t="s">
        <v>52</v>
      </c>
      <c r="C1355" s="40">
        <v>0</v>
      </c>
      <c r="D1355" s="20">
        <v>20702</v>
      </c>
      <c r="E1355" s="41">
        <v>20702</v>
      </c>
      <c r="F1355" t="str">
        <f>INDEX([1]Quadro!$B$1:$B$3005,MATCH(B1355,[1]Quadro!$A$1:$A$3005,0),0)</f>
        <v>Região de Leiria</v>
      </c>
    </row>
    <row r="1356" spans="1:6" ht="12.75" customHeight="1" x14ac:dyDescent="0.2">
      <c r="A1356" s="57"/>
      <c r="B1356" s="39" t="s">
        <v>55</v>
      </c>
      <c r="C1356" s="40">
        <v>0</v>
      </c>
      <c r="D1356" s="20">
        <v>45</v>
      </c>
      <c r="E1356" s="41">
        <v>45</v>
      </c>
      <c r="F1356" t="str">
        <f>INDEX([1]Quadro!$B$1:$B$3005,MATCH(B1356,[1]Quadro!$A$1:$A$3005,0),0)</f>
        <v>Tâmega e Sousa</v>
      </c>
    </row>
    <row r="1357" spans="1:6" ht="12.75" customHeight="1" x14ac:dyDescent="0.2">
      <c r="A1357" s="57"/>
      <c r="B1357" s="39" t="s">
        <v>56</v>
      </c>
      <c r="C1357" s="40">
        <v>0</v>
      </c>
      <c r="D1357" s="20">
        <v>297</v>
      </c>
      <c r="E1357" s="41">
        <v>297</v>
      </c>
      <c r="F1357" t="str">
        <f>INDEX([1]Quadro!$B$1:$B$3005,MATCH(B1357,[1]Quadro!$A$1:$A$3005,0),0)</f>
        <v>Cávado</v>
      </c>
    </row>
    <row r="1358" spans="1:6" ht="12.75" customHeight="1" x14ac:dyDescent="0.2">
      <c r="A1358" s="57"/>
      <c r="B1358" s="39" t="s">
        <v>57</v>
      </c>
      <c r="C1358" s="40">
        <v>0</v>
      </c>
      <c r="D1358" s="20">
        <v>24308</v>
      </c>
      <c r="E1358" s="41">
        <v>24308</v>
      </c>
      <c r="F1358" t="str">
        <f>INDEX([1]Quadro!$B$1:$B$3005,MATCH(B1358,[1]Quadro!$A$1:$A$3005,0),0)</f>
        <v>Região de Aveiro</v>
      </c>
    </row>
    <row r="1359" spans="1:6" ht="12.75" customHeight="1" x14ac:dyDescent="0.2">
      <c r="A1359" s="57"/>
      <c r="B1359" s="39" t="s">
        <v>58</v>
      </c>
      <c r="C1359" s="40">
        <v>0</v>
      </c>
      <c r="D1359" s="20">
        <v>14522</v>
      </c>
      <c r="E1359" s="41">
        <v>14522</v>
      </c>
      <c r="F1359" t="str">
        <f>INDEX([1]Quadro!$B$1:$B$3005,MATCH(B1359,[1]Quadro!$A$1:$A$3005,0),0)</f>
        <v>Região de Leiria</v>
      </c>
    </row>
    <row r="1360" spans="1:6" ht="12.75" customHeight="1" x14ac:dyDescent="0.2">
      <c r="A1360" s="57"/>
      <c r="B1360" s="39" t="s">
        <v>59</v>
      </c>
      <c r="C1360" s="40">
        <v>0</v>
      </c>
      <c r="D1360" s="20">
        <v>4152</v>
      </c>
      <c r="E1360" s="41">
        <v>4152</v>
      </c>
      <c r="F1360" t="str">
        <f>INDEX([1]Quadro!$B$1:$B$3005,MATCH(B1360,[1]Quadro!$A$1:$A$3005,0),0)</f>
        <v>Alto Minho</v>
      </c>
    </row>
    <row r="1361" spans="1:6" ht="12.75" customHeight="1" x14ac:dyDescent="0.2">
      <c r="A1361" s="57"/>
      <c r="B1361" s="39" t="s">
        <v>60</v>
      </c>
      <c r="C1361" s="40">
        <v>0</v>
      </c>
      <c r="D1361" s="20">
        <v>2894</v>
      </c>
      <c r="E1361" s="41">
        <v>2894</v>
      </c>
      <c r="F1361" t="str">
        <f>INDEX([1]Quadro!$B$1:$B$3005,MATCH(B1361,[1]Quadro!$A$1:$A$3005,0),0)</f>
        <v>Região de Coimbra</v>
      </c>
    </row>
    <row r="1362" spans="1:6" ht="12.75" customHeight="1" x14ac:dyDescent="0.2">
      <c r="A1362" s="57"/>
      <c r="B1362" s="39" t="s">
        <v>61</v>
      </c>
      <c r="C1362" s="40">
        <v>0</v>
      </c>
      <c r="D1362" s="20">
        <v>2665</v>
      </c>
      <c r="E1362" s="41">
        <v>2665</v>
      </c>
      <c r="F1362" t="str">
        <f>INDEX([1]Quadro!$B$1:$B$3005,MATCH(B1362,[1]Quadro!$A$1:$A$3005,0),0)</f>
        <v>Douro</v>
      </c>
    </row>
    <row r="1363" spans="1:6" ht="12.75" customHeight="1" x14ac:dyDescent="0.2">
      <c r="A1363" s="57"/>
      <c r="B1363" s="39" t="s">
        <v>62</v>
      </c>
      <c r="C1363" s="40">
        <v>0</v>
      </c>
      <c r="D1363" s="20">
        <v>101158</v>
      </c>
      <c r="E1363" s="41">
        <v>101158</v>
      </c>
      <c r="F1363" t="str">
        <f>INDEX([1]Quadro!$B$1:$B$3005,MATCH(B1363,[1]Quadro!$A$1:$A$3005,0),0)</f>
        <v>Área Metropolitana do Porto</v>
      </c>
    </row>
    <row r="1364" spans="1:6" ht="12.75" customHeight="1" x14ac:dyDescent="0.2">
      <c r="A1364" s="57"/>
      <c r="B1364" s="39" t="s">
        <v>65</v>
      </c>
      <c r="C1364" s="40">
        <v>0</v>
      </c>
      <c r="D1364" s="20">
        <v>14051</v>
      </c>
      <c r="E1364" s="41">
        <v>14051</v>
      </c>
      <c r="F1364" t="str">
        <f>INDEX([1]Quadro!$B$1:$B$3005,MATCH(B1364,[1]Quadro!$A$1:$A$3005,0),0)</f>
        <v>Oeste</v>
      </c>
    </row>
    <row r="1365" spans="1:6" ht="12.75" customHeight="1" x14ac:dyDescent="0.2">
      <c r="A1365" s="57"/>
      <c r="B1365" s="39" t="s">
        <v>68</v>
      </c>
      <c r="C1365" s="40">
        <v>0</v>
      </c>
      <c r="D1365" s="20">
        <v>375</v>
      </c>
      <c r="E1365" s="41">
        <v>375</v>
      </c>
      <c r="F1365" t="str">
        <f>INDEX([1]Quadro!$B$1:$B$3005,MATCH(B1365,[1]Quadro!$A$1:$A$3005,0),0)</f>
        <v>Lezíria do Tejo</v>
      </c>
    </row>
    <row r="1366" spans="1:6" ht="12.75" customHeight="1" x14ac:dyDescent="0.2">
      <c r="A1366" s="57"/>
      <c r="B1366" s="39" t="s">
        <v>69</v>
      </c>
      <c r="C1366" s="40">
        <v>0</v>
      </c>
      <c r="D1366" s="20">
        <v>409</v>
      </c>
      <c r="E1366" s="41">
        <v>409</v>
      </c>
      <c r="F1366" t="str">
        <f>INDEX([1]Quadro!$B$1:$B$3005,MATCH(B1366,[1]Quadro!$A$1:$A$3005,0),0)</f>
        <v>Tâmega e Sousa</v>
      </c>
    </row>
    <row r="1367" spans="1:6" ht="12.75" customHeight="1" x14ac:dyDescent="0.2">
      <c r="A1367" s="57"/>
      <c r="B1367" s="39" t="s">
        <v>70</v>
      </c>
      <c r="C1367" s="40">
        <v>0</v>
      </c>
      <c r="D1367" s="20">
        <v>10964</v>
      </c>
      <c r="E1367" s="41">
        <v>10964</v>
      </c>
      <c r="F1367" t="str">
        <f>INDEX([1]Quadro!$B$1:$B$3005,MATCH(B1367,[1]Quadro!$A$1:$A$3005,0),0)</f>
        <v>Cávado</v>
      </c>
    </row>
    <row r="1368" spans="1:6" ht="12.75" customHeight="1" x14ac:dyDescent="0.2">
      <c r="A1368" s="57"/>
      <c r="B1368" s="39" t="s">
        <v>73</v>
      </c>
      <c r="C1368" s="40">
        <v>0</v>
      </c>
      <c r="D1368" s="20">
        <v>2063</v>
      </c>
      <c r="E1368" s="41">
        <v>2063</v>
      </c>
      <c r="F1368" t="str">
        <f>INDEX([1]Quadro!$B$1:$B$3005,MATCH(B1368,[1]Quadro!$A$1:$A$3005,0),0)</f>
        <v>Região de Leiria</v>
      </c>
    </row>
    <row r="1369" spans="1:6" ht="12.75" customHeight="1" x14ac:dyDescent="0.2">
      <c r="A1369" s="57"/>
      <c r="B1369" s="39" t="s">
        <v>75</v>
      </c>
      <c r="C1369" s="40">
        <v>0</v>
      </c>
      <c r="D1369" s="20">
        <v>188</v>
      </c>
      <c r="E1369" s="41">
        <v>188</v>
      </c>
      <c r="F1369" t="str">
        <f>INDEX([1]Quadro!$B$1:$B$3005,MATCH(B1369,[1]Quadro!$A$1:$A$3005,0),0)</f>
        <v>Beiras e Serra da Estrela</v>
      </c>
    </row>
    <row r="1370" spans="1:6" ht="12.75" customHeight="1" x14ac:dyDescent="0.2">
      <c r="A1370" s="57"/>
      <c r="B1370" s="39" t="s">
        <v>76</v>
      </c>
      <c r="C1370" s="40">
        <v>0</v>
      </c>
      <c r="D1370" s="20">
        <v>707</v>
      </c>
      <c r="E1370" s="41">
        <v>707</v>
      </c>
      <c r="F1370" t="str">
        <f>INDEX([1]Quadro!$B$1:$B$3005,MATCH(B1370,[1]Quadro!$A$1:$A$3005,0),0)</f>
        <v>Lezíria do Tejo</v>
      </c>
    </row>
    <row r="1371" spans="1:6" ht="12.75" customHeight="1" x14ac:dyDescent="0.2">
      <c r="A1371" s="57"/>
      <c r="B1371" s="39" t="s">
        <v>77</v>
      </c>
      <c r="C1371" s="40">
        <v>0</v>
      </c>
      <c r="D1371" s="20">
        <v>10966</v>
      </c>
      <c r="E1371" s="41">
        <v>10966</v>
      </c>
      <c r="F1371" t="str">
        <f>INDEX([1]Quadro!$B$1:$B$3005,MATCH(B1371,[1]Quadro!$A$1:$A$3005,0),0)</f>
        <v>Oeste</v>
      </c>
    </row>
    <row r="1372" spans="1:6" ht="12.75" customHeight="1" x14ac:dyDescent="0.2">
      <c r="A1372" s="57"/>
      <c r="B1372" s="39" t="s">
        <v>80</v>
      </c>
      <c r="C1372" s="40">
        <v>0</v>
      </c>
      <c r="D1372" s="20">
        <v>23960</v>
      </c>
      <c r="E1372" s="41">
        <v>23960</v>
      </c>
      <c r="F1372" t="str">
        <f>INDEX([1]Quadro!$B$1:$B$3005,MATCH(B1372,[1]Quadro!$A$1:$A$3005,0),0)</f>
        <v>Cávado</v>
      </c>
    </row>
    <row r="1373" spans="1:6" ht="12.75" customHeight="1" x14ac:dyDescent="0.2">
      <c r="A1373" s="57"/>
      <c r="B1373" s="39" t="s">
        <v>81</v>
      </c>
      <c r="C1373" s="40">
        <v>0</v>
      </c>
      <c r="D1373" s="20">
        <v>10189</v>
      </c>
      <c r="E1373" s="41">
        <v>10189</v>
      </c>
      <c r="F1373" t="str">
        <f>INDEX([1]Quadro!$B$1:$B$3005,MATCH(B1373,[1]Quadro!$A$1:$A$3005,0),0)</f>
        <v>Terras de Trás-os-Montes</v>
      </c>
    </row>
    <row r="1374" spans="1:6" ht="12.75" customHeight="1" x14ac:dyDescent="0.2">
      <c r="A1374" s="57"/>
      <c r="B1374" s="39" t="s">
        <v>84</v>
      </c>
      <c r="C1374" s="40">
        <v>0</v>
      </c>
      <c r="D1374" s="20">
        <v>2028</v>
      </c>
      <c r="E1374" s="41">
        <v>2028</v>
      </c>
      <c r="F1374" t="str">
        <f>INDEX([1]Quadro!$B$1:$B$3005,MATCH(B1374,[1]Quadro!$A$1:$A$3005,0),0)</f>
        <v>Oeste</v>
      </c>
    </row>
    <row r="1375" spans="1:6" ht="12.75" customHeight="1" x14ac:dyDescent="0.2">
      <c r="A1375" s="57"/>
      <c r="B1375" s="39" t="s">
        <v>87</v>
      </c>
      <c r="C1375" s="40">
        <v>0</v>
      </c>
      <c r="D1375" s="20">
        <v>12650</v>
      </c>
      <c r="E1375" s="41">
        <v>12650</v>
      </c>
      <c r="F1375" t="str">
        <f>INDEX([1]Quadro!$B$1:$B$3005,MATCH(B1375,[1]Quadro!$A$1:$A$3005,0),0)</f>
        <v>Região de Coimbra</v>
      </c>
    </row>
    <row r="1376" spans="1:6" ht="12.75" customHeight="1" x14ac:dyDescent="0.2">
      <c r="A1376" s="57"/>
      <c r="B1376" s="39" t="s">
        <v>88</v>
      </c>
      <c r="C1376" s="40">
        <v>0</v>
      </c>
      <c r="D1376" s="20">
        <v>15623</v>
      </c>
      <c r="E1376" s="41">
        <v>15623</v>
      </c>
      <c r="F1376" t="str">
        <f>INDEX([1]Quadro!$B$1:$B$3005,MATCH(B1376,[1]Quadro!$A$1:$A$3005,0),0)</f>
        <v>Douro</v>
      </c>
    </row>
    <row r="1377" spans="1:6" ht="12.75" customHeight="1" x14ac:dyDescent="0.2">
      <c r="A1377" s="57"/>
      <c r="B1377" s="39" t="s">
        <v>89</v>
      </c>
      <c r="C1377" s="40">
        <v>0</v>
      </c>
      <c r="D1377" s="20">
        <v>276</v>
      </c>
      <c r="E1377" s="41">
        <v>276</v>
      </c>
      <c r="F1377" t="str">
        <f>INDEX([1]Quadro!$B$1:$B$3005,MATCH(B1377,[1]Quadro!$A$1:$A$3005,0),0)</f>
        <v>Viseu Dão Lafões</v>
      </c>
    </row>
    <row r="1378" spans="1:6" ht="12.75" customHeight="1" x14ac:dyDescent="0.2">
      <c r="A1378" s="57"/>
      <c r="B1378" s="39" t="s">
        <v>90</v>
      </c>
      <c r="C1378" s="40">
        <v>0</v>
      </c>
      <c r="D1378" s="20">
        <v>2060</v>
      </c>
      <c r="E1378" s="41">
        <v>2060</v>
      </c>
      <c r="F1378" t="str">
        <f>INDEX([1]Quadro!$B$1:$B$3005,MATCH(B1378,[1]Quadro!$A$1:$A$3005,0),0)</f>
        <v>Lezíria do Tejo</v>
      </c>
    </row>
    <row r="1379" spans="1:6" ht="12.75" customHeight="1" x14ac:dyDescent="0.2">
      <c r="A1379" s="57"/>
      <c r="B1379" s="39" t="s">
        <v>91</v>
      </c>
      <c r="C1379" s="40">
        <v>0</v>
      </c>
      <c r="D1379" s="20">
        <v>60662</v>
      </c>
      <c r="E1379" s="41">
        <v>60662</v>
      </c>
      <c r="F1379" t="str">
        <f>INDEX([1]Quadro!$B$1:$B$3005,MATCH(B1379,[1]Quadro!$A$1:$A$3005,0),0)</f>
        <v>Área Metropolitana de Lisboa</v>
      </c>
    </row>
    <row r="1380" spans="1:6" ht="12.75" customHeight="1" x14ac:dyDescent="0.2">
      <c r="A1380" s="57"/>
      <c r="B1380" s="39" t="s">
        <v>93</v>
      </c>
      <c r="C1380" s="40">
        <v>0</v>
      </c>
      <c r="D1380" s="20">
        <v>4706</v>
      </c>
      <c r="E1380" s="41">
        <v>4706</v>
      </c>
      <c r="F1380" t="str">
        <f>INDEX([1]Quadro!$B$1:$B$3005,MATCH(B1380,[1]Quadro!$A$1:$A$3005,0),0)</f>
        <v>Beira Baixa</v>
      </c>
    </row>
    <row r="1381" spans="1:6" ht="12.75" customHeight="1" x14ac:dyDescent="0.2">
      <c r="A1381" s="57"/>
      <c r="B1381" s="39" t="s">
        <v>95</v>
      </c>
      <c r="C1381" s="40">
        <v>0</v>
      </c>
      <c r="D1381" s="20">
        <v>3975</v>
      </c>
      <c r="E1381" s="41">
        <v>3975</v>
      </c>
      <c r="F1381" t="str">
        <f>INDEX([1]Quadro!$B$1:$B$3005,MATCH(B1381,[1]Quadro!$A$1:$A$3005,0),0)</f>
        <v>Alto Alentejo</v>
      </c>
    </row>
    <row r="1382" spans="1:6" ht="12.75" customHeight="1" x14ac:dyDescent="0.2">
      <c r="A1382" s="57"/>
      <c r="B1382" s="39" t="s">
        <v>99</v>
      </c>
      <c r="C1382" s="40">
        <v>0</v>
      </c>
      <c r="D1382" s="20">
        <v>5442</v>
      </c>
      <c r="E1382" s="41">
        <v>5442</v>
      </c>
      <c r="F1382" t="str">
        <f>INDEX([1]Quadro!$B$1:$B$3005,MATCH(B1382,[1]Quadro!$A$1:$A$3005,0),0)</f>
        <v>Beiras e Serra da Estrela</v>
      </c>
    </row>
    <row r="1383" spans="1:6" ht="12.75" customHeight="1" x14ac:dyDescent="0.2">
      <c r="A1383" s="57"/>
      <c r="B1383" s="39" t="s">
        <v>100</v>
      </c>
      <c r="C1383" s="40">
        <v>0</v>
      </c>
      <c r="D1383" s="20">
        <v>1284</v>
      </c>
      <c r="E1383" s="41">
        <v>1284</v>
      </c>
      <c r="F1383" t="str">
        <f>INDEX([1]Quadro!$B$1:$B$3005,MATCH(B1383,[1]Quadro!$A$1:$A$3005,0),0)</f>
        <v>Tâmega e Sousa</v>
      </c>
    </row>
    <row r="1384" spans="1:6" ht="12.75" customHeight="1" x14ac:dyDescent="0.2">
      <c r="A1384" s="57"/>
      <c r="B1384" s="39" t="s">
        <v>101</v>
      </c>
      <c r="C1384" s="40">
        <v>0</v>
      </c>
      <c r="D1384" s="20">
        <v>12732</v>
      </c>
      <c r="E1384" s="41">
        <v>12732</v>
      </c>
      <c r="F1384" t="str">
        <f>INDEX([1]Quadro!$B$1:$B$3005,MATCH(B1384,[1]Quadro!$A$1:$A$3005,0),0)</f>
        <v>Lezíria do Tejo</v>
      </c>
    </row>
    <row r="1385" spans="1:6" ht="12.75" customHeight="1" x14ac:dyDescent="0.2">
      <c r="A1385" s="57"/>
      <c r="B1385" s="39" t="s">
        <v>104</v>
      </c>
      <c r="C1385" s="40">
        <v>0</v>
      </c>
      <c r="D1385" s="20">
        <v>13511</v>
      </c>
      <c r="E1385" s="41">
        <v>13511</v>
      </c>
      <c r="F1385" t="str">
        <f>INDEX([1]Quadro!$B$1:$B$3005,MATCH(B1385,[1]Quadro!$A$1:$A$3005,0),0)</f>
        <v>Região de Coimbra</v>
      </c>
    </row>
    <row r="1386" spans="1:6" ht="12.75" customHeight="1" x14ac:dyDescent="0.2">
      <c r="A1386" s="57"/>
      <c r="B1386" s="39" t="s">
        <v>105</v>
      </c>
      <c r="C1386" s="40">
        <v>0</v>
      </c>
      <c r="D1386" s="20">
        <v>4220</v>
      </c>
      <c r="E1386" s="41">
        <v>4220</v>
      </c>
      <c r="F1386" t="str">
        <f>INDEX([1]Quadro!$B$1:$B$3005,MATCH(B1386,[1]Quadro!$A$1:$A$3005,0),0)</f>
        <v>Região de Coimbra</v>
      </c>
    </row>
    <row r="1387" spans="1:6" ht="12.75" customHeight="1" x14ac:dyDescent="0.2">
      <c r="A1387" s="57"/>
      <c r="B1387" s="39" t="s">
        <v>108</v>
      </c>
      <c r="C1387" s="40">
        <v>0</v>
      </c>
      <c r="D1387" s="20">
        <v>52170</v>
      </c>
      <c r="E1387" s="41">
        <v>52170</v>
      </c>
      <c r="F1387" t="str">
        <f>INDEX([1]Quadro!$B$1:$B$3005,MATCH(B1387,[1]Quadro!$A$1:$A$3005,0),0)</f>
        <v>Beiras e Serra da Estrela</v>
      </c>
    </row>
    <row r="1388" spans="1:6" ht="12.75" customHeight="1" x14ac:dyDescent="0.2">
      <c r="A1388" s="57"/>
      <c r="B1388" s="39" t="s">
        <v>114</v>
      </c>
      <c r="C1388" s="40">
        <v>0</v>
      </c>
      <c r="D1388" s="20">
        <v>3000</v>
      </c>
      <c r="E1388" s="41">
        <v>3000</v>
      </c>
      <c r="F1388" t="str">
        <f>INDEX([1]Quadro!$B$1:$B$3005,MATCH(B1388,[1]Quadro!$A$1:$A$3005,0),0)</f>
        <v>Cávado</v>
      </c>
    </row>
    <row r="1389" spans="1:6" ht="12.75" customHeight="1" x14ac:dyDescent="0.2">
      <c r="A1389" s="57"/>
      <c r="B1389" s="39" t="s">
        <v>116</v>
      </c>
      <c r="C1389" s="40">
        <v>0</v>
      </c>
      <c r="D1389" s="20">
        <v>15</v>
      </c>
      <c r="E1389" s="41">
        <v>15</v>
      </c>
      <c r="F1389" t="str">
        <f>INDEX([1]Quadro!$B$1:$B$3005,MATCH(B1389,[1]Quadro!$A$1:$A$3005,0),0)</f>
        <v>Alentejo Central</v>
      </c>
    </row>
    <row r="1390" spans="1:6" ht="12.75" customHeight="1" x14ac:dyDescent="0.2">
      <c r="A1390" s="57"/>
      <c r="B1390" s="39" t="s">
        <v>120</v>
      </c>
      <c r="C1390" s="40">
        <v>0</v>
      </c>
      <c r="D1390" s="20">
        <v>6</v>
      </c>
      <c r="E1390" s="41">
        <v>6</v>
      </c>
      <c r="F1390" t="str">
        <f>INDEX([1]Quadro!$B$1:$B$3005,MATCH(B1390,[1]Quadro!$A$1:$A$3005,0),0)</f>
        <v>Área Metropolitana do Porto</v>
      </c>
    </row>
    <row r="1391" spans="1:6" ht="12.75" customHeight="1" x14ac:dyDescent="0.2">
      <c r="A1391" s="57"/>
      <c r="B1391" s="39" t="s">
        <v>121</v>
      </c>
      <c r="C1391" s="40">
        <v>0</v>
      </c>
      <c r="D1391" s="20">
        <v>768</v>
      </c>
      <c r="E1391" s="41">
        <v>768</v>
      </c>
      <c r="F1391" t="str">
        <f>INDEX([1]Quadro!$B$1:$B$3005,MATCH(B1391,[1]Quadro!$A$1:$A$3005,0),0)</f>
        <v>Tâmega e Sousa</v>
      </c>
    </row>
    <row r="1392" spans="1:6" ht="12.75" customHeight="1" x14ac:dyDescent="0.2">
      <c r="A1392" s="57"/>
      <c r="B1392" s="39" t="s">
        <v>123</v>
      </c>
      <c r="C1392" s="40">
        <v>0</v>
      </c>
      <c r="D1392" s="20">
        <v>17255</v>
      </c>
      <c r="E1392" s="41">
        <v>17255</v>
      </c>
      <c r="F1392" t="str">
        <f>INDEX([1]Quadro!$B$1:$B$3005,MATCH(B1392,[1]Quadro!$A$1:$A$3005,0),0)</f>
        <v>Médio Tejo</v>
      </c>
    </row>
    <row r="1393" spans="1:6" ht="12.75" customHeight="1" x14ac:dyDescent="0.2">
      <c r="A1393" s="57"/>
      <c r="B1393" s="39" t="s">
        <v>124</v>
      </c>
      <c r="C1393" s="40">
        <v>0</v>
      </c>
      <c r="D1393" s="20">
        <v>511</v>
      </c>
      <c r="E1393" s="41">
        <v>511</v>
      </c>
      <c r="F1393" t="str">
        <f>INDEX([1]Quadro!$B$1:$B$3005,MATCH(B1393,[1]Quadro!$A$1:$A$3005,0),0)</f>
        <v>Região de Coimbra</v>
      </c>
    </row>
    <row r="1394" spans="1:6" ht="12.75" customHeight="1" x14ac:dyDescent="0.2">
      <c r="A1394" s="57"/>
      <c r="B1394" s="39" t="s">
        <v>125</v>
      </c>
      <c r="C1394" s="40">
        <v>0</v>
      </c>
      <c r="D1394" s="20">
        <v>5</v>
      </c>
      <c r="E1394" s="41">
        <v>5</v>
      </c>
      <c r="F1394" t="str">
        <f>INDEX([1]Quadro!$B$1:$B$3005,MATCH(B1394,[1]Quadro!$A$1:$A$3005,0),0)</f>
        <v>Beiras e Serra da Estrela</v>
      </c>
    </row>
    <row r="1395" spans="1:6" ht="12.75" customHeight="1" x14ac:dyDescent="0.2">
      <c r="A1395" s="57"/>
      <c r="B1395" s="39" t="s">
        <v>127</v>
      </c>
      <c r="C1395" s="40">
        <v>0</v>
      </c>
      <c r="D1395" s="20">
        <v>1789</v>
      </c>
      <c r="E1395" s="41">
        <v>1789</v>
      </c>
      <c r="F1395" t="str">
        <f>INDEX([1]Quadro!$B$1:$B$3005,MATCH(B1395,[1]Quadro!$A$1:$A$3005,0),0)</f>
        <v>Beiras e Serra da Estrela</v>
      </c>
    </row>
    <row r="1396" spans="1:6" ht="12.75" customHeight="1" x14ac:dyDescent="0.2">
      <c r="A1396" s="57"/>
      <c r="B1396" s="39" t="s">
        <v>130</v>
      </c>
      <c r="C1396" s="40">
        <v>0</v>
      </c>
      <c r="D1396" s="20">
        <v>22776</v>
      </c>
      <c r="E1396" s="41">
        <v>22776</v>
      </c>
      <c r="F1396" t="str">
        <f>INDEX([1]Quadro!$B$1:$B$3005,MATCH(B1396,[1]Quadro!$A$1:$A$3005,0),0)</f>
        <v>Beiras e Serra da Estrela</v>
      </c>
    </row>
    <row r="1397" spans="1:6" ht="12.75" customHeight="1" x14ac:dyDescent="0.2">
      <c r="A1397" s="57"/>
      <c r="B1397" s="39" t="s">
        <v>131</v>
      </c>
      <c r="C1397" s="40">
        <v>0</v>
      </c>
      <c r="D1397" s="20">
        <v>879</v>
      </c>
      <c r="E1397" s="41">
        <v>879</v>
      </c>
      <c r="F1397" t="str">
        <f>INDEX([1]Quadro!$B$1:$B$3005,MATCH(B1397,[1]Quadro!$A$1:$A$3005,0),0)</f>
        <v>Alto Alentejo</v>
      </c>
    </row>
    <row r="1398" spans="1:6" ht="12.75" customHeight="1" x14ac:dyDescent="0.2">
      <c r="A1398" s="57"/>
      <c r="B1398" s="39" t="s">
        <v>132</v>
      </c>
      <c r="C1398" s="40">
        <v>0</v>
      </c>
      <c r="D1398" s="20">
        <v>7535</v>
      </c>
      <c r="E1398" s="41">
        <v>7535</v>
      </c>
      <c r="F1398" t="str">
        <f>INDEX([1]Quadro!$B$1:$B$3005,MATCH(B1398,[1]Quadro!$A$1:$A$3005,0),0)</f>
        <v>Região de Coimbra</v>
      </c>
    </row>
    <row r="1399" spans="1:6" ht="12.75" customHeight="1" x14ac:dyDescent="0.2">
      <c r="A1399" s="57"/>
      <c r="B1399" s="39" t="s">
        <v>134</v>
      </c>
      <c r="C1399" s="40">
        <v>0</v>
      </c>
      <c r="D1399" s="20">
        <v>37940</v>
      </c>
      <c r="E1399" s="41">
        <v>37940</v>
      </c>
      <c r="F1399" t="str">
        <f>INDEX([1]Quadro!$B$1:$B$3005,MATCH(B1399,[1]Quadro!$A$1:$A$3005,0),0)</f>
        <v>Área Metropolitana do Porto</v>
      </c>
    </row>
    <row r="1400" spans="1:6" ht="12.75" customHeight="1" x14ac:dyDescent="0.2">
      <c r="A1400" s="57"/>
      <c r="B1400" s="39" t="s">
        <v>135</v>
      </c>
      <c r="C1400" s="40">
        <v>0</v>
      </c>
      <c r="D1400" s="20">
        <v>6309</v>
      </c>
      <c r="E1400" s="41">
        <v>6309</v>
      </c>
      <c r="F1400" t="str">
        <f>INDEX([1]Quadro!$B$1:$B$3005,MATCH(B1400,[1]Quadro!$A$1:$A$3005,0),0)</f>
        <v>Beiras e Serra da Estrela</v>
      </c>
    </row>
    <row r="1401" spans="1:6" ht="12.75" customHeight="1" x14ac:dyDescent="0.2">
      <c r="A1401" s="57"/>
      <c r="B1401" s="39" t="s">
        <v>137</v>
      </c>
      <c r="C1401" s="40">
        <v>0</v>
      </c>
      <c r="D1401" s="20">
        <v>10893</v>
      </c>
      <c r="E1401" s="41">
        <v>10893</v>
      </c>
      <c r="F1401" t="str">
        <f>INDEX([1]Quadro!$B$1:$B$3005,MATCH(B1401,[1]Quadro!$A$1:$A$3005,0),0)</f>
        <v>Beiras e Serra da Estrela</v>
      </c>
    </row>
    <row r="1402" spans="1:6" ht="12.75" customHeight="1" x14ac:dyDescent="0.2">
      <c r="A1402" s="57"/>
      <c r="B1402" s="39" t="s">
        <v>138</v>
      </c>
      <c r="C1402" s="40">
        <v>0</v>
      </c>
      <c r="D1402" s="20">
        <v>475</v>
      </c>
      <c r="E1402" s="41">
        <v>475</v>
      </c>
      <c r="F1402" t="str">
        <f>INDEX([1]Quadro!$B$1:$B$3005,MATCH(B1402,[1]Quadro!$A$1:$A$3005,0),0)</f>
        <v>Ave</v>
      </c>
    </row>
    <row r="1403" spans="1:6" ht="12.75" customHeight="1" x14ac:dyDescent="0.2">
      <c r="A1403" s="57"/>
      <c r="B1403" s="39" t="s">
        <v>139</v>
      </c>
      <c r="C1403" s="40">
        <v>0</v>
      </c>
      <c r="D1403" s="20">
        <v>780</v>
      </c>
      <c r="E1403" s="41">
        <v>780</v>
      </c>
      <c r="F1403" t="str">
        <f>INDEX([1]Quadro!$B$1:$B$3005,MATCH(B1403,[1]Quadro!$A$1:$A$3005,0),0)</f>
        <v>Beira Baixa</v>
      </c>
    </row>
    <row r="1404" spans="1:6" ht="12.75" customHeight="1" x14ac:dyDescent="0.2">
      <c r="A1404" s="57"/>
      <c r="B1404" s="39" t="s">
        <v>144</v>
      </c>
      <c r="C1404" s="40">
        <v>0</v>
      </c>
      <c r="D1404" s="20">
        <v>27524</v>
      </c>
      <c r="E1404" s="41">
        <v>27524</v>
      </c>
      <c r="F1404" t="str">
        <f>INDEX([1]Quadro!$B$1:$B$3005,MATCH(B1404,[1]Quadro!$A$1:$A$3005,0),0)</f>
        <v>Região de Leiria</v>
      </c>
    </row>
    <row r="1405" spans="1:6" ht="12.75" customHeight="1" x14ac:dyDescent="0.2">
      <c r="A1405" s="57"/>
      <c r="B1405" s="39" t="s">
        <v>147</v>
      </c>
      <c r="C1405" s="40">
        <v>0</v>
      </c>
      <c r="D1405" s="20">
        <v>72898</v>
      </c>
      <c r="E1405" s="41">
        <v>72898</v>
      </c>
      <c r="F1405" t="str">
        <f>INDEX([1]Quadro!$B$1:$B$3005,MATCH(B1405,[1]Quadro!$A$1:$A$3005,0),0)</f>
        <v>Área Metropolitana de Lisboa</v>
      </c>
    </row>
    <row r="1406" spans="1:6" ht="12.75" customHeight="1" x14ac:dyDescent="0.2">
      <c r="A1406" s="57"/>
      <c r="B1406" s="39" t="s">
        <v>151</v>
      </c>
      <c r="C1406" s="40">
        <v>0</v>
      </c>
      <c r="D1406" s="20">
        <v>893</v>
      </c>
      <c r="E1406" s="41">
        <v>893</v>
      </c>
      <c r="F1406" t="str">
        <f>INDEX([1]Quadro!$B$1:$B$3005,MATCH(B1406,[1]Quadro!$A$1:$A$3005,0),0)</f>
        <v>Médio Tejo</v>
      </c>
    </row>
    <row r="1407" spans="1:6" ht="12.75" customHeight="1" x14ac:dyDescent="0.2">
      <c r="A1407" s="57"/>
      <c r="B1407" s="39" t="s">
        <v>152</v>
      </c>
      <c r="C1407" s="40">
        <v>0</v>
      </c>
      <c r="D1407" s="20">
        <v>427</v>
      </c>
      <c r="E1407" s="41">
        <v>427</v>
      </c>
      <c r="F1407" t="str">
        <f>INDEX([1]Quadro!$B$1:$B$3005,MATCH(B1407,[1]Quadro!$A$1:$A$3005,0),0)</f>
        <v>Terras de Trás-os-Montes</v>
      </c>
    </row>
    <row r="1408" spans="1:6" ht="12.75" customHeight="1" x14ac:dyDescent="0.2">
      <c r="A1408" s="57"/>
      <c r="B1408" s="39" t="s">
        <v>153</v>
      </c>
      <c r="C1408" s="40">
        <v>0</v>
      </c>
      <c r="D1408" s="20">
        <v>8579</v>
      </c>
      <c r="E1408" s="41">
        <v>8579</v>
      </c>
      <c r="F1408" t="str">
        <f>INDEX([1]Quadro!$B$1:$B$3005,MATCH(B1408,[1]Quadro!$A$1:$A$3005,0),0)</f>
        <v>Área Metropolitana de Lisboa</v>
      </c>
    </row>
    <row r="1409" spans="1:6" ht="12.75" customHeight="1" x14ac:dyDescent="0.2">
      <c r="A1409" s="57"/>
      <c r="B1409" s="39" t="s">
        <v>154</v>
      </c>
      <c r="C1409" s="40">
        <v>0</v>
      </c>
      <c r="D1409" s="20">
        <v>99</v>
      </c>
      <c r="E1409" s="41">
        <v>99</v>
      </c>
      <c r="F1409" t="str">
        <f>INDEX([1]Quadro!$B$1:$B$3005,MATCH(B1409,[1]Quadro!$A$1:$A$3005,0),0)</f>
        <v>Área Metropolitana do Porto</v>
      </c>
    </row>
    <row r="1410" spans="1:6" ht="12.75" customHeight="1" x14ac:dyDescent="0.2">
      <c r="A1410" s="57"/>
      <c r="B1410" s="39" t="s">
        <v>155</v>
      </c>
      <c r="C1410" s="40">
        <v>0</v>
      </c>
      <c r="D1410" s="20">
        <v>2766</v>
      </c>
      <c r="E1410" s="41">
        <v>2766</v>
      </c>
      <c r="F1410" t="str">
        <f>INDEX([1]Quadro!$B$1:$B$3005,MATCH(B1410,[1]Quadro!$A$1:$A$3005,0),0)</f>
        <v>Viseu Dão Lafões</v>
      </c>
    </row>
    <row r="1411" spans="1:6" ht="12.75" customHeight="1" x14ac:dyDescent="0.2">
      <c r="A1411" s="57"/>
      <c r="B1411" s="39" t="s">
        <v>157</v>
      </c>
      <c r="C1411" s="40">
        <v>0</v>
      </c>
      <c r="D1411" s="20">
        <v>60</v>
      </c>
      <c r="E1411" s="41">
        <v>60</v>
      </c>
      <c r="F1411" t="str">
        <f>INDEX([1]Quadro!$B$1:$B$3005,MATCH(B1411,[1]Quadro!$A$1:$A$3005,0),0)</f>
        <v>Tâmega e Sousa</v>
      </c>
    </row>
    <row r="1412" spans="1:6" ht="12.75" customHeight="1" x14ac:dyDescent="0.2">
      <c r="A1412" s="57"/>
      <c r="B1412" s="39" t="s">
        <v>158</v>
      </c>
      <c r="C1412" s="40">
        <v>0</v>
      </c>
      <c r="D1412" s="20">
        <v>6331</v>
      </c>
      <c r="E1412" s="41">
        <v>6331</v>
      </c>
      <c r="F1412" t="str">
        <f>INDEX([1]Quadro!$B$1:$B$3005,MATCH(B1412,[1]Quadro!$A$1:$A$3005,0),0)</f>
        <v>Região de Leiria</v>
      </c>
    </row>
    <row r="1413" spans="1:6" ht="12.75" customHeight="1" x14ac:dyDescent="0.2">
      <c r="A1413" s="57"/>
      <c r="B1413" s="39" t="s">
        <v>159</v>
      </c>
      <c r="C1413" s="40">
        <v>0</v>
      </c>
      <c r="D1413" s="20">
        <v>154</v>
      </c>
      <c r="E1413" s="41">
        <v>154</v>
      </c>
      <c r="F1413" t="str">
        <f>INDEX([1]Quadro!$B$1:$B$3005,MATCH(B1413,[1]Quadro!$A$1:$A$3005,0),0)</f>
        <v>Alto Alentejo</v>
      </c>
    </row>
    <row r="1414" spans="1:6" ht="12.75" customHeight="1" x14ac:dyDescent="0.2">
      <c r="A1414" s="57"/>
      <c r="B1414" s="39" t="s">
        <v>160</v>
      </c>
      <c r="C1414" s="40">
        <v>0</v>
      </c>
      <c r="D1414" s="20">
        <v>20</v>
      </c>
      <c r="E1414" s="41">
        <v>20</v>
      </c>
      <c r="F1414" t="str">
        <f>INDEX([1]Quadro!$B$1:$B$3005,MATCH(B1414,[1]Quadro!$A$1:$A$3005,0),0)</f>
        <v>Área Metropolitana do Porto</v>
      </c>
    </row>
    <row r="1415" spans="1:6" ht="12.75" customHeight="1" x14ac:dyDescent="0.2">
      <c r="A1415" s="57"/>
      <c r="B1415" s="39" t="s">
        <v>161</v>
      </c>
      <c r="C1415" s="40">
        <v>0</v>
      </c>
      <c r="D1415" s="20">
        <v>2654</v>
      </c>
      <c r="E1415" s="41">
        <v>2654</v>
      </c>
      <c r="F1415" t="str">
        <f>INDEX([1]Quadro!$B$1:$B$3005,MATCH(B1415,[1]Quadro!$A$1:$A$3005,0),0)</f>
        <v>Região de Coimbra</v>
      </c>
    </row>
    <row r="1416" spans="1:6" ht="12.75" customHeight="1" x14ac:dyDescent="0.2">
      <c r="A1416" s="57"/>
      <c r="B1416" s="39" t="s">
        <v>162</v>
      </c>
      <c r="C1416" s="40">
        <v>0</v>
      </c>
      <c r="D1416" s="20">
        <v>1084</v>
      </c>
      <c r="E1416" s="41">
        <v>1084</v>
      </c>
      <c r="F1416" t="str">
        <f>INDEX([1]Quadro!$B$1:$B$3005,MATCH(B1416,[1]Quadro!$A$1:$A$3005,0),0)</f>
        <v>Beiras e Serra da Estrela</v>
      </c>
    </row>
    <row r="1417" spans="1:6" ht="12.75" customHeight="1" x14ac:dyDescent="0.2">
      <c r="A1417" s="57"/>
      <c r="B1417" s="39" t="s">
        <v>166</v>
      </c>
      <c r="C1417" s="40">
        <v>0</v>
      </c>
      <c r="D1417" s="20">
        <v>181</v>
      </c>
      <c r="E1417" s="41">
        <v>181</v>
      </c>
      <c r="F1417" t="str">
        <f>INDEX([1]Quadro!$B$1:$B$3005,MATCH(B1417,[1]Quadro!$A$1:$A$3005,0),0)</f>
        <v>Região de Coimbra</v>
      </c>
    </row>
    <row r="1418" spans="1:6" ht="12.75" customHeight="1" x14ac:dyDescent="0.2">
      <c r="A1418" s="57"/>
      <c r="B1418" s="39" t="s">
        <v>167</v>
      </c>
      <c r="C1418" s="40">
        <v>0</v>
      </c>
      <c r="D1418" s="20">
        <v>654</v>
      </c>
      <c r="E1418" s="41">
        <v>654</v>
      </c>
      <c r="F1418" t="str">
        <f>INDEX([1]Quadro!$B$1:$B$3005,MATCH(B1418,[1]Quadro!$A$1:$A$3005,0),0)</f>
        <v>Região de Coimbra</v>
      </c>
    </row>
    <row r="1419" spans="1:6" ht="12.75" customHeight="1" x14ac:dyDescent="0.2">
      <c r="A1419" s="57"/>
      <c r="B1419" s="39" t="s">
        <v>169</v>
      </c>
      <c r="C1419" s="40">
        <v>0</v>
      </c>
      <c r="D1419" s="20">
        <v>6878</v>
      </c>
      <c r="E1419" s="41">
        <v>6878</v>
      </c>
      <c r="F1419" t="str">
        <f>INDEX([1]Quadro!$B$1:$B$3005,MATCH(B1419,[1]Quadro!$A$1:$A$3005,0),0)</f>
        <v>Terras de Trás-os-Montes</v>
      </c>
    </row>
    <row r="1420" spans="1:6" ht="12.75" customHeight="1" x14ac:dyDescent="0.2">
      <c r="A1420" s="57"/>
      <c r="B1420" s="39" t="s">
        <v>170</v>
      </c>
      <c r="C1420" s="40">
        <v>0</v>
      </c>
      <c r="D1420" s="20">
        <v>4688</v>
      </c>
      <c r="E1420" s="41">
        <v>4688</v>
      </c>
      <c r="F1420" t="str">
        <f>INDEX([1]Quadro!$B$1:$B$3005,MATCH(B1420,[1]Quadro!$A$1:$A$3005,0),0)</f>
        <v>Terras de Trás-os-Montes</v>
      </c>
    </row>
    <row r="1421" spans="1:6" ht="12.75" customHeight="1" x14ac:dyDescent="0.2">
      <c r="A1421" s="57"/>
      <c r="B1421" s="39" t="s">
        <v>174</v>
      </c>
      <c r="C1421" s="40">
        <v>0</v>
      </c>
      <c r="D1421" s="20">
        <v>479</v>
      </c>
      <c r="E1421" s="41">
        <v>479</v>
      </c>
      <c r="F1421" t="str">
        <f>INDEX([1]Quadro!$B$1:$B$3005,MATCH(B1421,[1]Quadro!$A$1:$A$3005,0),0)</f>
        <v>Algarve</v>
      </c>
    </row>
    <row r="1422" spans="1:6" ht="12.75" customHeight="1" x14ac:dyDescent="0.2">
      <c r="A1422" s="57"/>
      <c r="B1422" s="39" t="s">
        <v>178</v>
      </c>
      <c r="C1422" s="40">
        <v>0</v>
      </c>
      <c r="D1422" s="20">
        <v>257</v>
      </c>
      <c r="E1422" s="41">
        <v>257</v>
      </c>
      <c r="F1422" t="str">
        <f>INDEX([1]Quadro!$B$1:$B$3005,MATCH(B1422,[1]Quadro!$A$1:$A$3005,0),0)</f>
        <v>Alentejo Central</v>
      </c>
    </row>
    <row r="1423" spans="1:6" ht="12.75" customHeight="1" x14ac:dyDescent="0.2">
      <c r="A1423" s="57"/>
      <c r="B1423" s="39" t="s">
        <v>179</v>
      </c>
      <c r="C1423" s="40">
        <v>0</v>
      </c>
      <c r="D1423" s="20">
        <v>437</v>
      </c>
      <c r="E1423" s="41">
        <v>437</v>
      </c>
      <c r="F1423" t="str">
        <f>INDEX([1]Quadro!$B$1:$B$3005,MATCH(B1423,[1]Quadro!$A$1:$A$3005,0),0)</f>
        <v>Região de Coimbra</v>
      </c>
    </row>
    <row r="1424" spans="1:6" ht="12.75" customHeight="1" x14ac:dyDescent="0.2">
      <c r="A1424" s="57"/>
      <c r="B1424" s="39" t="s">
        <v>180</v>
      </c>
      <c r="C1424" s="40">
        <v>0</v>
      </c>
      <c r="D1424" s="20">
        <v>9</v>
      </c>
      <c r="E1424" s="41">
        <v>9</v>
      </c>
      <c r="F1424" t="str">
        <f>INDEX([1]Quadro!$B$1:$B$3005,MATCH(B1424,[1]Quadro!$A$1:$A$3005,0),0)</f>
        <v>Área Metropolitana de Lisboa</v>
      </c>
    </row>
    <row r="1425" spans="1:6" ht="12.75" customHeight="1" x14ac:dyDescent="0.2">
      <c r="A1425" s="57"/>
      <c r="B1425" s="39" t="s">
        <v>182</v>
      </c>
      <c r="C1425" s="40">
        <v>0</v>
      </c>
      <c r="D1425" s="20">
        <v>3229</v>
      </c>
      <c r="E1425" s="41">
        <v>3229</v>
      </c>
      <c r="F1425" t="str">
        <f>INDEX([1]Quadro!$B$1:$B$3005,MATCH(B1425,[1]Quadro!$A$1:$A$3005,0),0)</f>
        <v>Região de Coimbra</v>
      </c>
    </row>
    <row r="1426" spans="1:6" ht="12.75" customHeight="1" x14ac:dyDescent="0.2">
      <c r="A1426" s="57"/>
      <c r="B1426" s="39" t="s">
        <v>185</v>
      </c>
      <c r="C1426" s="40">
        <v>0</v>
      </c>
      <c r="D1426" s="20">
        <v>2929</v>
      </c>
      <c r="E1426" s="41">
        <v>2929</v>
      </c>
      <c r="F1426" t="str">
        <f>INDEX([1]Quadro!$B$1:$B$3005,MATCH(B1426,[1]Quadro!$A$1:$A$3005,0),0)</f>
        <v>Douro</v>
      </c>
    </row>
    <row r="1427" spans="1:6" ht="12.75" customHeight="1" x14ac:dyDescent="0.2">
      <c r="A1427" s="57"/>
      <c r="B1427" s="39" t="s">
        <v>188</v>
      </c>
      <c r="C1427" s="40">
        <v>0</v>
      </c>
      <c r="D1427" s="20">
        <v>784</v>
      </c>
      <c r="E1427" s="41">
        <v>784</v>
      </c>
      <c r="F1427" t="str">
        <f>INDEX([1]Quadro!$B$1:$B$3005,MATCH(B1427,[1]Quadro!$A$1:$A$3005,0),0)</f>
        <v>Viseu Dão Lafões</v>
      </c>
    </row>
    <row r="1428" spans="1:6" ht="12.75" customHeight="1" x14ac:dyDescent="0.2">
      <c r="A1428" s="57"/>
      <c r="B1428" s="39" t="s">
        <v>189</v>
      </c>
      <c r="C1428" s="40">
        <v>0</v>
      </c>
      <c r="D1428" s="20">
        <v>30877</v>
      </c>
      <c r="E1428" s="41">
        <v>30877</v>
      </c>
      <c r="F1428" t="str">
        <f>INDEX([1]Quadro!$B$1:$B$3005,MATCH(B1428,[1]Quadro!$A$1:$A$3005,0),0)</f>
        <v>Alto Alentejo</v>
      </c>
    </row>
    <row r="1429" spans="1:6" ht="12.75" customHeight="1" x14ac:dyDescent="0.2">
      <c r="A1429" s="57"/>
      <c r="B1429" s="39" t="s">
        <v>192</v>
      </c>
      <c r="C1429" s="40">
        <v>0</v>
      </c>
      <c r="D1429" s="20">
        <v>43512</v>
      </c>
      <c r="E1429" s="41">
        <v>43512</v>
      </c>
      <c r="F1429" t="str">
        <f>INDEX([1]Quadro!$B$1:$B$3005,MATCH(B1429,[1]Quadro!$A$1:$A$3005,0),0)</f>
        <v>Área Metropolitana de Lisboa</v>
      </c>
    </row>
    <row r="1430" spans="1:6" ht="12.75" customHeight="1" x14ac:dyDescent="0.2">
      <c r="A1430" s="57"/>
      <c r="B1430" s="39" t="s">
        <v>193</v>
      </c>
      <c r="C1430" s="40">
        <v>0</v>
      </c>
      <c r="D1430" s="20">
        <v>12402</v>
      </c>
      <c r="E1430" s="41">
        <v>12402</v>
      </c>
      <c r="F1430" t="str">
        <f>INDEX([1]Quadro!$B$1:$B$3005,MATCH(B1430,[1]Quadro!$A$1:$A$3005,0),0)</f>
        <v>Beira Baixa</v>
      </c>
    </row>
    <row r="1431" spans="1:6" ht="12.75" customHeight="1" x14ac:dyDescent="0.2">
      <c r="A1431" s="57"/>
      <c r="B1431" s="39" t="s">
        <v>194</v>
      </c>
      <c r="C1431" s="40">
        <v>0</v>
      </c>
      <c r="D1431" s="20">
        <v>730</v>
      </c>
      <c r="E1431" s="41">
        <v>730</v>
      </c>
      <c r="F1431" t="str">
        <f>INDEX([1]Quadro!$B$1:$B$3005,MATCH(B1431,[1]Quadro!$A$1:$A$3005,0),0)</f>
        <v>Algarve</v>
      </c>
    </row>
    <row r="1432" spans="1:6" ht="12.75" customHeight="1" x14ac:dyDescent="0.2">
      <c r="A1432" s="57"/>
      <c r="B1432" s="39" t="s">
        <v>195</v>
      </c>
      <c r="C1432" s="40">
        <v>0</v>
      </c>
      <c r="D1432" s="20">
        <v>2077</v>
      </c>
      <c r="E1432" s="41">
        <v>2077</v>
      </c>
      <c r="F1432" t="str">
        <f>INDEX([1]Quadro!$B$1:$B$3005,MATCH(B1432,[1]Quadro!$A$1:$A$3005,0),0)</f>
        <v>Área Metropolitana do Porto</v>
      </c>
    </row>
    <row r="1433" spans="1:6" ht="12.75" customHeight="1" x14ac:dyDescent="0.2">
      <c r="A1433" s="57"/>
      <c r="B1433" s="39" t="s">
        <v>197</v>
      </c>
      <c r="C1433" s="40">
        <v>0</v>
      </c>
      <c r="D1433" s="20">
        <v>92</v>
      </c>
      <c r="E1433" s="41">
        <v>92</v>
      </c>
      <c r="F1433" t="str">
        <f>INDEX([1]Quadro!$B$1:$B$3005,MATCH(B1433,[1]Quadro!$A$1:$A$3005,0),0)</f>
        <v>Região de Aveiro</v>
      </c>
    </row>
    <row r="1434" spans="1:6" ht="12.75" customHeight="1" x14ac:dyDescent="0.2">
      <c r="A1434" s="57"/>
      <c r="B1434" s="39" t="s">
        <v>198</v>
      </c>
      <c r="C1434" s="40">
        <v>0</v>
      </c>
      <c r="D1434" s="20">
        <v>18391</v>
      </c>
      <c r="E1434" s="41">
        <v>18391</v>
      </c>
      <c r="F1434" t="str">
        <f>INDEX([1]Quadro!$B$1:$B$3005,MATCH(B1434,[1]Quadro!$A$1:$A$3005,0),0)</f>
        <v>Região de Coimbra</v>
      </c>
    </row>
    <row r="1435" spans="1:6" ht="12.75" customHeight="1" x14ac:dyDescent="0.2">
      <c r="A1435" s="57"/>
      <c r="B1435" s="39" t="s">
        <v>199</v>
      </c>
      <c r="C1435" s="40">
        <v>0</v>
      </c>
      <c r="D1435" s="20">
        <v>1670</v>
      </c>
      <c r="E1435" s="41">
        <v>1670</v>
      </c>
      <c r="F1435" t="str">
        <f>INDEX([1]Quadro!$B$1:$B$3005,MATCH(B1435,[1]Quadro!$A$1:$A$3005,0),0)</f>
        <v>Baixo Alentejo</v>
      </c>
    </row>
    <row r="1436" spans="1:6" ht="12.75" customHeight="1" x14ac:dyDescent="0.2">
      <c r="A1436" s="57"/>
      <c r="B1436" s="39" t="s">
        <v>200</v>
      </c>
      <c r="C1436" s="40">
        <v>0</v>
      </c>
      <c r="D1436" s="20">
        <v>6209</v>
      </c>
      <c r="E1436" s="41">
        <v>6209</v>
      </c>
      <c r="F1436" t="str">
        <f>INDEX([1]Quadro!$B$1:$B$3005,MATCH(B1436,[1]Quadro!$A$1:$A$3005,0),0)</f>
        <v>Região de Aveiro</v>
      </c>
    </row>
    <row r="1437" spans="1:6" ht="12.75" customHeight="1" x14ac:dyDescent="0.2">
      <c r="A1437" s="57"/>
      <c r="B1437" s="39" t="s">
        <v>201</v>
      </c>
      <c r="C1437" s="40">
        <v>0</v>
      </c>
      <c r="D1437" s="20">
        <v>4746</v>
      </c>
      <c r="E1437" s="41">
        <v>4746</v>
      </c>
      <c r="F1437" t="str">
        <f>INDEX([1]Quadro!$B$1:$B$3005,MATCH(B1437,[1]Quadro!$A$1:$A$3005,0),0)</f>
        <v>Tâmega e Sousa</v>
      </c>
    </row>
    <row r="1438" spans="1:6" ht="12.75" customHeight="1" x14ac:dyDescent="0.2">
      <c r="A1438" s="57"/>
      <c r="B1438" s="39" t="s">
        <v>203</v>
      </c>
      <c r="C1438" s="40">
        <v>0</v>
      </c>
      <c r="D1438" s="20">
        <v>8982</v>
      </c>
      <c r="E1438" s="41">
        <v>8982</v>
      </c>
      <c r="F1438" t="str">
        <f>INDEX([1]Quadro!$B$1:$B$3005,MATCH(B1438,[1]Quadro!$A$1:$A$3005,0),0)</f>
        <v>Região de Coimbra</v>
      </c>
    </row>
    <row r="1439" spans="1:6" ht="12.75" customHeight="1" x14ac:dyDescent="0.2">
      <c r="A1439" s="57"/>
      <c r="B1439" s="39" t="s">
        <v>206</v>
      </c>
      <c r="C1439" s="40">
        <v>0</v>
      </c>
      <c r="D1439" s="20">
        <v>1490</v>
      </c>
      <c r="E1439" s="41">
        <v>1490</v>
      </c>
      <c r="F1439" t="str">
        <f>INDEX([1]Quadro!$B$1:$B$3005,MATCH(B1439,[1]Quadro!$A$1:$A$3005,0),0)</f>
        <v>Região de Leiria</v>
      </c>
    </row>
    <row r="1440" spans="1:6" ht="12.75" customHeight="1" x14ac:dyDescent="0.2">
      <c r="A1440" s="57"/>
      <c r="B1440" s="39" t="s">
        <v>207</v>
      </c>
      <c r="C1440" s="40">
        <v>0</v>
      </c>
      <c r="D1440" s="20">
        <v>4619</v>
      </c>
      <c r="E1440" s="41">
        <v>4619</v>
      </c>
      <c r="F1440" t="str">
        <f>INDEX([1]Quadro!$B$1:$B$3005,MATCH(B1440,[1]Quadro!$A$1:$A$3005,0),0)</f>
        <v>Região de Coimbra</v>
      </c>
    </row>
    <row r="1441" spans="1:6" ht="12.75" customHeight="1" x14ac:dyDescent="0.2">
      <c r="A1441" s="57"/>
      <c r="B1441" s="39" t="s">
        <v>208</v>
      </c>
      <c r="C1441" s="40">
        <v>0</v>
      </c>
      <c r="D1441" s="20">
        <v>5097</v>
      </c>
      <c r="E1441" s="41">
        <v>5097</v>
      </c>
      <c r="F1441" t="str">
        <f>INDEX([1]Quadro!$B$1:$B$3005,MATCH(B1441,[1]Quadro!$A$1:$A$3005,0),0)</f>
        <v>Tâmega e Sousa</v>
      </c>
    </row>
    <row r="1442" spans="1:6" ht="12.75" customHeight="1" x14ac:dyDescent="0.2">
      <c r="A1442" s="57"/>
      <c r="B1442" s="39" t="s">
        <v>209</v>
      </c>
      <c r="C1442" s="40">
        <v>0</v>
      </c>
      <c r="D1442" s="20">
        <v>11090</v>
      </c>
      <c r="E1442" s="41">
        <v>11090</v>
      </c>
      <c r="F1442" t="str">
        <f>INDEX([1]Quadro!$B$1:$B$3005,MATCH(B1442,[1]Quadro!$A$1:$A$3005,0),0)</f>
        <v>Viseu Dão Lafões</v>
      </c>
    </row>
    <row r="1443" spans="1:6" ht="12.75" customHeight="1" x14ac:dyDescent="0.2">
      <c r="A1443" s="57"/>
      <c r="B1443" s="39" t="s">
        <v>210</v>
      </c>
      <c r="C1443" s="40">
        <v>0</v>
      </c>
      <c r="D1443" s="20">
        <v>17102</v>
      </c>
      <c r="E1443" s="41">
        <v>17102</v>
      </c>
      <c r="F1443" t="str">
        <f>INDEX([1]Quadro!$B$1:$B$3005,MATCH(B1443,[1]Quadro!$A$1:$A$3005,0),0)</f>
        <v>Beira Baixa</v>
      </c>
    </row>
    <row r="1444" spans="1:6" ht="12.75" customHeight="1" x14ac:dyDescent="0.2">
      <c r="A1444" s="57"/>
      <c r="B1444" s="39" t="s">
        <v>212</v>
      </c>
      <c r="C1444" s="40">
        <v>0</v>
      </c>
      <c r="D1444" s="20">
        <v>20308</v>
      </c>
      <c r="E1444" s="41">
        <v>20308</v>
      </c>
      <c r="F1444" t="str">
        <f>INDEX([1]Quadro!$B$1:$B$3005,MATCH(B1444,[1]Quadro!$A$1:$A$3005,0),0)</f>
        <v>Região de Coimbra</v>
      </c>
    </row>
    <row r="1445" spans="1:6" ht="12.75" customHeight="1" x14ac:dyDescent="0.2">
      <c r="A1445" s="57"/>
      <c r="B1445" s="39" t="s">
        <v>214</v>
      </c>
      <c r="C1445" s="40">
        <v>0</v>
      </c>
      <c r="D1445" s="20">
        <v>448</v>
      </c>
      <c r="E1445" s="41">
        <v>448</v>
      </c>
      <c r="F1445" t="str">
        <f>INDEX([1]Quadro!$B$1:$B$3005,MATCH(B1445,[1]Quadro!$A$1:$A$3005,0),0)</f>
        <v>Douro</v>
      </c>
    </row>
    <row r="1446" spans="1:6" ht="12.75" customHeight="1" x14ac:dyDescent="0.2">
      <c r="A1446" s="57"/>
      <c r="B1446" s="39" t="s">
        <v>215</v>
      </c>
      <c r="C1446" s="40">
        <v>0</v>
      </c>
      <c r="D1446" s="20">
        <v>1168</v>
      </c>
      <c r="E1446" s="41">
        <v>1168</v>
      </c>
      <c r="F1446" t="str">
        <f>INDEX([1]Quadro!$B$1:$B$3005,MATCH(B1446,[1]Quadro!$A$1:$A$3005,0),0)</f>
        <v>Beiras e Serra da Estrela</v>
      </c>
    </row>
    <row r="1447" spans="1:6" ht="12.75" customHeight="1" x14ac:dyDescent="0.2">
      <c r="A1447" s="57"/>
      <c r="B1447" s="39" t="s">
        <v>216</v>
      </c>
      <c r="C1447" s="40">
        <v>0</v>
      </c>
      <c r="D1447" s="20">
        <v>4345</v>
      </c>
      <c r="E1447" s="41">
        <v>4345</v>
      </c>
      <c r="F1447" t="str">
        <f>INDEX([1]Quadro!$B$1:$B$3005,MATCH(B1447,[1]Quadro!$A$1:$A$3005,0),0)</f>
        <v>Região de Leiria</v>
      </c>
    </row>
    <row r="1448" spans="1:6" ht="12.75" customHeight="1" x14ac:dyDescent="0.2">
      <c r="A1448" s="57"/>
      <c r="B1448" s="39" t="s">
        <v>217</v>
      </c>
      <c r="C1448" s="40">
        <v>0</v>
      </c>
      <c r="D1448" s="20">
        <v>6806</v>
      </c>
      <c r="E1448" s="41">
        <v>6806</v>
      </c>
      <c r="F1448" t="str">
        <f>INDEX([1]Quadro!$B$1:$B$3005,MATCH(B1448,[1]Quadro!$A$1:$A$3005,0),0)</f>
        <v>Alto Minho</v>
      </c>
    </row>
    <row r="1449" spans="1:6" ht="12.75" customHeight="1" x14ac:dyDescent="0.2">
      <c r="A1449" s="57"/>
      <c r="B1449" s="39" t="s">
        <v>219</v>
      </c>
      <c r="C1449" s="40">
        <v>0</v>
      </c>
      <c r="D1449" s="20">
        <v>3898</v>
      </c>
      <c r="E1449" s="41">
        <v>3898</v>
      </c>
      <c r="F1449" t="str">
        <f>INDEX([1]Quadro!$B$1:$B$3005,MATCH(B1449,[1]Quadro!$A$1:$A$3005,0),0)</f>
        <v>Alto Alentejo</v>
      </c>
    </row>
    <row r="1450" spans="1:6" ht="12.75" customHeight="1" x14ac:dyDescent="0.2">
      <c r="A1450" s="57"/>
      <c r="B1450" s="39" t="s">
        <v>223</v>
      </c>
      <c r="C1450" s="40">
        <v>0</v>
      </c>
      <c r="D1450" s="20">
        <v>76277</v>
      </c>
      <c r="E1450" s="41">
        <v>76277</v>
      </c>
      <c r="F1450" t="str">
        <f>INDEX([1]Quadro!$B$1:$B$3005,MATCH(B1450,[1]Quadro!$A$1:$A$3005,0),0)</f>
        <v>Área Metropolitana do Porto</v>
      </c>
    </row>
    <row r="1451" spans="1:6" ht="12.75" customHeight="1" x14ac:dyDescent="0.2">
      <c r="A1451" s="57"/>
      <c r="B1451" s="39" t="s">
        <v>224</v>
      </c>
      <c r="C1451" s="40">
        <v>0</v>
      </c>
      <c r="D1451" s="20">
        <v>5525</v>
      </c>
      <c r="E1451" s="41">
        <v>5525</v>
      </c>
      <c r="F1451" t="str">
        <f>INDEX([1]Quadro!$B$1:$B$3005,MATCH(B1451,[1]Quadro!$A$1:$A$3005,0),0)</f>
        <v>Região de Leiria</v>
      </c>
    </row>
    <row r="1452" spans="1:6" ht="12.75" customHeight="1" x14ac:dyDescent="0.2">
      <c r="A1452" s="57"/>
      <c r="B1452" s="39" t="s">
        <v>225</v>
      </c>
      <c r="C1452" s="40">
        <v>0</v>
      </c>
      <c r="D1452" s="20">
        <v>174</v>
      </c>
      <c r="E1452" s="41">
        <v>174</v>
      </c>
      <c r="F1452" t="str">
        <f>INDEX([1]Quadro!$B$1:$B$3005,MATCH(B1452,[1]Quadro!$A$1:$A$3005,0),0)</f>
        <v>Ave</v>
      </c>
    </row>
    <row r="1453" spans="1:6" ht="12.75" customHeight="1" x14ac:dyDescent="0.2">
      <c r="A1453" s="57"/>
      <c r="B1453" s="39" t="s">
        <v>227</v>
      </c>
      <c r="C1453" s="40">
        <v>0</v>
      </c>
      <c r="D1453" s="20">
        <v>13718</v>
      </c>
      <c r="E1453" s="41">
        <v>13718</v>
      </c>
      <c r="F1453" t="str">
        <f>INDEX([1]Quadro!$B$1:$B$3005,MATCH(B1453,[1]Quadro!$A$1:$A$3005,0),0)</f>
        <v>Beira Baixa</v>
      </c>
    </row>
    <row r="1454" spans="1:6" ht="12.75" customHeight="1" x14ac:dyDescent="0.2">
      <c r="A1454" s="57"/>
      <c r="B1454" s="39" t="s">
        <v>230</v>
      </c>
      <c r="C1454" s="40">
        <v>0</v>
      </c>
      <c r="D1454" s="20">
        <v>224</v>
      </c>
      <c r="E1454" s="41">
        <v>224</v>
      </c>
      <c r="F1454" t="str">
        <f>INDEX([1]Quadro!$B$1:$B$3005,MATCH(B1454,[1]Quadro!$A$1:$A$3005,0),0)</f>
        <v>Tâmega e Sousa</v>
      </c>
    </row>
    <row r="1455" spans="1:6" ht="12.75" customHeight="1" x14ac:dyDescent="0.2">
      <c r="A1455" s="57"/>
      <c r="B1455" s="39" t="s">
        <v>232</v>
      </c>
      <c r="C1455" s="40">
        <v>0</v>
      </c>
      <c r="D1455" s="20">
        <v>16087</v>
      </c>
      <c r="E1455" s="41">
        <v>16087</v>
      </c>
      <c r="F1455" t="str">
        <f>INDEX([1]Quadro!$B$1:$B$3005,MATCH(B1455,[1]Quadro!$A$1:$A$3005,0),0)</f>
        <v>Lezíria do Tejo</v>
      </c>
    </row>
    <row r="1456" spans="1:6" ht="12.75" customHeight="1" x14ac:dyDescent="0.2">
      <c r="A1456" s="57"/>
      <c r="B1456" s="39" t="s">
        <v>233</v>
      </c>
      <c r="C1456" s="40">
        <v>0</v>
      </c>
      <c r="D1456" s="20">
        <v>11421</v>
      </c>
      <c r="E1456" s="41">
        <v>11421</v>
      </c>
      <c r="F1456" t="str">
        <f>INDEX([1]Quadro!$B$1:$B$3005,MATCH(B1456,[1]Quadro!$A$1:$A$3005,0),0)</f>
        <v>Douro</v>
      </c>
    </row>
    <row r="1457" spans="1:6" ht="12.75" customHeight="1" x14ac:dyDescent="0.2">
      <c r="A1457" s="57"/>
      <c r="B1457" s="39" t="s">
        <v>234</v>
      </c>
      <c r="C1457" s="40">
        <v>0</v>
      </c>
      <c r="D1457" s="20">
        <v>5453</v>
      </c>
      <c r="E1457" s="41">
        <v>5453</v>
      </c>
      <c r="F1457" t="str">
        <f>INDEX([1]Quadro!$B$1:$B$3005,MATCH(B1457,[1]Quadro!$A$1:$A$3005,0),0)</f>
        <v>Beiras e Serra da Estrela</v>
      </c>
    </row>
    <row r="1458" spans="1:6" ht="12.75" customHeight="1" x14ac:dyDescent="0.2">
      <c r="A1458" s="57"/>
      <c r="B1458" s="39" t="s">
        <v>235</v>
      </c>
      <c r="C1458" s="40">
        <v>0</v>
      </c>
      <c r="D1458" s="20">
        <v>18758</v>
      </c>
      <c r="E1458" s="41">
        <v>18758</v>
      </c>
      <c r="F1458" t="str">
        <f>INDEX([1]Quadro!$B$1:$B$3005,MATCH(B1458,[1]Quadro!$A$1:$A$3005,0),0)</f>
        <v>Lezíria do Tejo</v>
      </c>
    </row>
    <row r="1459" spans="1:6" ht="12.75" customHeight="1" x14ac:dyDescent="0.2">
      <c r="A1459" s="57"/>
      <c r="B1459" s="39" t="s">
        <v>236</v>
      </c>
      <c r="C1459" s="40">
        <v>0</v>
      </c>
      <c r="D1459" s="20">
        <v>444</v>
      </c>
      <c r="E1459" s="41">
        <v>444</v>
      </c>
      <c r="F1459" t="str">
        <f>INDEX([1]Quadro!$B$1:$B$3005,MATCH(B1459,[1]Quadro!$A$1:$A$3005,0),0)</f>
        <v>Viseu Dão Lafões</v>
      </c>
    </row>
    <row r="1460" spans="1:6" ht="12.75" customHeight="1" x14ac:dyDescent="0.2">
      <c r="A1460" s="57"/>
      <c r="B1460" s="39" t="s">
        <v>238</v>
      </c>
      <c r="C1460" s="40">
        <v>0</v>
      </c>
      <c r="D1460" s="20">
        <v>22544</v>
      </c>
      <c r="E1460" s="41">
        <v>22544</v>
      </c>
      <c r="F1460" t="str">
        <f>INDEX([1]Quadro!$B$1:$B$3005,MATCH(B1460,[1]Quadro!$A$1:$A$3005,0),0)</f>
        <v>Lezíria do Tejo</v>
      </c>
    </row>
    <row r="1461" spans="1:6" ht="12.75" customHeight="1" x14ac:dyDescent="0.2">
      <c r="A1461" s="57"/>
      <c r="B1461" s="39" t="s">
        <v>240</v>
      </c>
      <c r="C1461" s="40">
        <v>0</v>
      </c>
      <c r="D1461" s="20">
        <v>1614</v>
      </c>
      <c r="E1461" s="41">
        <v>1614</v>
      </c>
      <c r="F1461" t="str">
        <f>INDEX([1]Quadro!$B$1:$B$3005,MATCH(B1461,[1]Quadro!$A$1:$A$3005,0),0)</f>
        <v>Área Metropolitana do Porto</v>
      </c>
    </row>
    <row r="1462" spans="1:6" ht="12.75" customHeight="1" x14ac:dyDescent="0.2">
      <c r="A1462" s="57"/>
      <c r="B1462" s="39" t="s">
        <v>242</v>
      </c>
      <c r="C1462" s="40">
        <v>0</v>
      </c>
      <c r="D1462" s="20">
        <v>62</v>
      </c>
      <c r="E1462" s="41">
        <v>62</v>
      </c>
      <c r="F1462" t="str">
        <f>INDEX([1]Quadro!$B$1:$B$3005,MATCH(B1462,[1]Quadro!$A$1:$A$3005,0),0)</f>
        <v>Área Metropolitana do Porto</v>
      </c>
    </row>
    <row r="1463" spans="1:6" ht="12.75" customHeight="1" x14ac:dyDescent="0.2">
      <c r="A1463" s="57"/>
      <c r="B1463" s="39" t="s">
        <v>244</v>
      </c>
      <c r="C1463" s="40">
        <v>0</v>
      </c>
      <c r="D1463" s="20">
        <v>652</v>
      </c>
      <c r="E1463" s="41">
        <v>652</v>
      </c>
      <c r="F1463" t="str">
        <f>INDEX([1]Quadro!$B$1:$B$3005,MATCH(B1463,[1]Quadro!$A$1:$A$3005,0),0)</f>
        <v>Viseu Dão Lafões</v>
      </c>
    </row>
    <row r="1464" spans="1:6" ht="12.75" customHeight="1" x14ac:dyDescent="0.2">
      <c r="A1464" s="57"/>
      <c r="B1464" s="39" t="s">
        <v>247</v>
      </c>
      <c r="C1464" s="40">
        <v>0</v>
      </c>
      <c r="D1464" s="20">
        <v>334</v>
      </c>
      <c r="E1464" s="41">
        <v>334</v>
      </c>
      <c r="F1464" t="str">
        <f>INDEX([1]Quadro!$B$1:$B$3005,MATCH(B1464,[1]Quadro!$A$1:$A$3005,0),0)</f>
        <v>Beiras e Serra da Estrela</v>
      </c>
    </row>
    <row r="1465" spans="1:6" ht="12.75" customHeight="1" x14ac:dyDescent="0.2">
      <c r="A1465" s="57"/>
      <c r="B1465" s="39" t="s">
        <v>250</v>
      </c>
      <c r="C1465" s="40">
        <v>0</v>
      </c>
      <c r="D1465" s="20">
        <v>276</v>
      </c>
      <c r="E1465" s="41">
        <v>276</v>
      </c>
      <c r="F1465" t="str">
        <f>INDEX([1]Quadro!$B$1:$B$3005,MATCH(B1465,[1]Quadro!$A$1:$A$3005,0),0)</f>
        <v>Baixo Alentejo</v>
      </c>
    </row>
    <row r="1466" spans="1:6" ht="12.75" customHeight="1" x14ac:dyDescent="0.2">
      <c r="A1466" s="57"/>
      <c r="B1466" s="39" t="s">
        <v>251</v>
      </c>
      <c r="C1466" s="40">
        <v>0</v>
      </c>
      <c r="D1466" s="20">
        <v>5253</v>
      </c>
      <c r="E1466" s="41">
        <v>5253</v>
      </c>
      <c r="F1466" t="str">
        <f>INDEX([1]Quadro!$B$1:$B$3005,MATCH(B1466,[1]Quadro!$A$1:$A$3005,0),0)</f>
        <v>Médio Tejo</v>
      </c>
    </row>
    <row r="1467" spans="1:6" ht="12.75" customHeight="1" x14ac:dyDescent="0.2">
      <c r="A1467" s="57"/>
      <c r="B1467" s="39" t="s">
        <v>255</v>
      </c>
      <c r="C1467" s="40">
        <v>0</v>
      </c>
      <c r="D1467" s="20">
        <v>1016</v>
      </c>
      <c r="E1467" s="41">
        <v>1016</v>
      </c>
      <c r="F1467" t="str">
        <f>INDEX([1]Quadro!$B$1:$B$3005,MATCH(B1467,[1]Quadro!$A$1:$A$3005,0),0)</f>
        <v>Algarve</v>
      </c>
    </row>
    <row r="1468" spans="1:6" ht="12.75" customHeight="1" x14ac:dyDescent="0.2">
      <c r="A1468" s="57"/>
      <c r="B1468" s="39" t="s">
        <v>257</v>
      </c>
      <c r="C1468" s="40">
        <v>0</v>
      </c>
      <c r="D1468" s="20">
        <v>233064</v>
      </c>
      <c r="E1468" s="41">
        <v>233064</v>
      </c>
      <c r="F1468" t="str">
        <f>INDEX([1]Quadro!$B$1:$B$3005,MATCH(B1468,[1]Quadro!$A$1:$A$3005,0),0)</f>
        <v>Área Metropolitana de Lisboa</v>
      </c>
    </row>
    <row r="1469" spans="1:6" ht="12.75" customHeight="1" x14ac:dyDescent="0.2">
      <c r="A1469" s="57"/>
      <c r="B1469" s="39" t="s">
        <v>259</v>
      </c>
      <c r="C1469" s="40">
        <v>0</v>
      </c>
      <c r="D1469" s="20">
        <v>6951</v>
      </c>
      <c r="E1469" s="41">
        <v>6951</v>
      </c>
      <c r="F1469" t="str">
        <f>INDEX([1]Quadro!$B$1:$B$3005,MATCH(B1469,[1]Quadro!$A$1:$A$3005,0),0)</f>
        <v>Região de Coimbra</v>
      </c>
    </row>
    <row r="1470" spans="1:6" ht="12.75" customHeight="1" x14ac:dyDescent="0.2">
      <c r="A1470" s="57"/>
      <c r="B1470" s="39" t="s">
        <v>261</v>
      </c>
      <c r="C1470" s="40">
        <v>0</v>
      </c>
      <c r="D1470" s="20">
        <v>603</v>
      </c>
      <c r="E1470" s="41">
        <v>603</v>
      </c>
      <c r="F1470" t="str">
        <f>INDEX([1]Quadro!$B$1:$B$3005,MATCH(B1470,[1]Quadro!$A$1:$A$3005,0),0)</f>
        <v>Região de Coimbra</v>
      </c>
    </row>
    <row r="1471" spans="1:6" ht="12.75" customHeight="1" x14ac:dyDescent="0.2">
      <c r="A1471" s="57"/>
      <c r="B1471" s="39" t="s">
        <v>262</v>
      </c>
      <c r="C1471" s="40">
        <v>0</v>
      </c>
      <c r="D1471" s="20">
        <v>900</v>
      </c>
      <c r="E1471" s="41">
        <v>900</v>
      </c>
      <c r="F1471" t="str">
        <f>INDEX([1]Quadro!$B$1:$B$3005,MATCH(B1471,[1]Quadro!$A$1:$A$3005,0),0)</f>
        <v>Douro</v>
      </c>
    </row>
    <row r="1472" spans="1:6" ht="12.75" customHeight="1" x14ac:dyDescent="0.2">
      <c r="A1472" s="57"/>
      <c r="B1472" s="39" t="s">
        <v>263</v>
      </c>
      <c r="C1472" s="40">
        <v>0</v>
      </c>
      <c r="D1472" s="20">
        <v>4518</v>
      </c>
      <c r="E1472" s="41">
        <v>4518</v>
      </c>
      <c r="F1472" t="str">
        <f>INDEX([1]Quadro!$B$1:$B$3005,MATCH(B1472,[1]Quadro!$A$1:$A$3005,0),0)</f>
        <v>Douro</v>
      </c>
    </row>
    <row r="1473" spans="1:6" ht="12.75" customHeight="1" x14ac:dyDescent="0.2">
      <c r="A1473" s="57"/>
      <c r="B1473" s="39" t="s">
        <v>265</v>
      </c>
      <c r="C1473" s="40">
        <v>0</v>
      </c>
      <c r="D1473" s="20">
        <v>868</v>
      </c>
      <c r="E1473" s="41">
        <v>868</v>
      </c>
      <c r="F1473" t="str">
        <f>INDEX([1]Quadro!$B$1:$B$3005,MATCH(B1473,[1]Quadro!$A$1:$A$3005,0),0)</f>
        <v>Cávado</v>
      </c>
    </row>
    <row r="1474" spans="1:6" ht="12.75" customHeight="1" x14ac:dyDescent="0.2">
      <c r="A1474" s="57"/>
      <c r="B1474" s="39" t="s">
        <v>266</v>
      </c>
      <c r="C1474" s="40">
        <v>0</v>
      </c>
      <c r="D1474" s="20">
        <v>4722</v>
      </c>
      <c r="E1474" s="41">
        <v>4722</v>
      </c>
      <c r="F1474" t="str">
        <f>INDEX([1]Quadro!$B$1:$B$3005,MATCH(B1474,[1]Quadro!$A$1:$A$3005,0),0)</f>
        <v>Médio Tejo</v>
      </c>
    </row>
    <row r="1475" spans="1:6" ht="12.75" customHeight="1" x14ac:dyDescent="0.2">
      <c r="A1475" s="57"/>
      <c r="B1475" s="39" t="s">
        <v>267</v>
      </c>
      <c r="C1475" s="40">
        <v>0</v>
      </c>
      <c r="D1475" s="20">
        <v>121</v>
      </c>
      <c r="E1475" s="41">
        <v>121</v>
      </c>
      <c r="F1475" t="str">
        <f>INDEX([1]Quadro!$B$1:$B$3005,MATCH(B1475,[1]Quadro!$A$1:$A$3005,0),0)</f>
        <v>Viseu Dão Lafões</v>
      </c>
    </row>
    <row r="1476" spans="1:6" ht="12.75" customHeight="1" x14ac:dyDescent="0.2">
      <c r="A1476" s="57"/>
      <c r="B1476" s="39" t="s">
        <v>268</v>
      </c>
      <c r="C1476" s="40">
        <v>0</v>
      </c>
      <c r="D1476" s="20">
        <v>2436</v>
      </c>
      <c r="E1476" s="41">
        <v>2436</v>
      </c>
      <c r="F1476" t="str">
        <f>INDEX([1]Quadro!$B$1:$B$3005,MATCH(B1476,[1]Quadro!$A$1:$A$3005,0),0)</f>
        <v>Douro</v>
      </c>
    </row>
    <row r="1477" spans="1:6" ht="12.75" customHeight="1" x14ac:dyDescent="0.2">
      <c r="A1477" s="57"/>
      <c r="B1477" s="39" t="s">
        <v>269</v>
      </c>
      <c r="C1477" s="40">
        <v>0</v>
      </c>
      <c r="D1477" s="20">
        <v>7815</v>
      </c>
      <c r="E1477" s="41">
        <v>7815</v>
      </c>
      <c r="F1477" t="str">
        <f>INDEX([1]Quadro!$B$1:$B$3005,MATCH(B1477,[1]Quadro!$A$1:$A$3005,0),0)</f>
        <v>Médio Tejo</v>
      </c>
    </row>
    <row r="1478" spans="1:6" ht="12.75" customHeight="1" x14ac:dyDescent="0.2">
      <c r="A1478" s="57"/>
      <c r="B1478" s="39" t="s">
        <v>275</v>
      </c>
      <c r="C1478" s="40">
        <v>0</v>
      </c>
      <c r="D1478" s="20">
        <v>1524</v>
      </c>
      <c r="E1478" s="41">
        <v>1524</v>
      </c>
      <c r="F1478" t="str">
        <f>INDEX([1]Quadro!$B$1:$B$3005,MATCH(B1478,[1]Quadro!$A$1:$A$3005,0),0)</f>
        <v>Área Metropolitana do Porto</v>
      </c>
    </row>
    <row r="1479" spans="1:6" ht="12.75" customHeight="1" x14ac:dyDescent="0.2">
      <c r="A1479" s="57"/>
      <c r="B1479" s="39" t="s">
        <v>276</v>
      </c>
      <c r="C1479" s="40">
        <v>0</v>
      </c>
      <c r="D1479" s="20">
        <v>11458</v>
      </c>
      <c r="E1479" s="41">
        <v>11458</v>
      </c>
      <c r="F1479" t="str">
        <f>INDEX([1]Quadro!$B$1:$B$3005,MATCH(B1479,[1]Quadro!$A$1:$A$3005,0),0)</f>
        <v>Alto Tâmega</v>
      </c>
    </row>
    <row r="1480" spans="1:6" ht="12.75" customHeight="1" x14ac:dyDescent="0.2">
      <c r="A1480" s="57"/>
      <c r="B1480" s="39" t="s">
        <v>280</v>
      </c>
      <c r="C1480" s="40">
        <v>0</v>
      </c>
      <c r="D1480" s="20">
        <v>3653</v>
      </c>
      <c r="E1480" s="41">
        <v>3653</v>
      </c>
      <c r="F1480" t="str">
        <f>INDEX([1]Quadro!$B$1:$B$3005,MATCH(B1480,[1]Quadro!$A$1:$A$3005,0),0)</f>
        <v>Baixo Alentejo</v>
      </c>
    </row>
    <row r="1481" spans="1:6" ht="12.75" customHeight="1" x14ac:dyDescent="0.2">
      <c r="A1481" s="57"/>
      <c r="B1481" s="39" t="s">
        <v>282</v>
      </c>
      <c r="C1481" s="40">
        <v>0</v>
      </c>
      <c r="D1481" s="20">
        <v>3126</v>
      </c>
      <c r="E1481" s="41">
        <v>3126</v>
      </c>
      <c r="F1481" t="str">
        <f>INDEX([1]Quadro!$B$1:$B$3005,MATCH(B1481,[1]Quadro!$A$1:$A$3005,0),0)</f>
        <v>Médio Tejo</v>
      </c>
    </row>
    <row r="1482" spans="1:6" ht="12.75" customHeight="1" x14ac:dyDescent="0.2">
      <c r="A1482" s="57"/>
      <c r="B1482" s="39" t="s">
        <v>285</v>
      </c>
      <c r="C1482" s="40">
        <v>0</v>
      </c>
      <c r="D1482" s="20">
        <v>4913</v>
      </c>
      <c r="E1482" s="41">
        <v>4913</v>
      </c>
      <c r="F1482" t="str">
        <f>INDEX([1]Quadro!$B$1:$B$3005,MATCH(B1482,[1]Quadro!$A$1:$A$3005,0),0)</f>
        <v>Terras de Trás-os-Montes</v>
      </c>
    </row>
    <row r="1483" spans="1:6" ht="12.75" customHeight="1" x14ac:dyDescent="0.2">
      <c r="A1483" s="57"/>
      <c r="B1483" s="39" t="s">
        <v>286</v>
      </c>
      <c r="C1483" s="40">
        <v>0</v>
      </c>
      <c r="D1483" s="20">
        <v>28152</v>
      </c>
      <c r="E1483" s="41">
        <v>28152</v>
      </c>
      <c r="F1483" t="str">
        <f>INDEX([1]Quadro!$B$1:$B$3005,MATCH(B1483,[1]Quadro!$A$1:$A$3005,0),0)</f>
        <v>Área Metropolitana de Lisboa</v>
      </c>
    </row>
    <row r="1484" spans="1:6" ht="12.75" customHeight="1" x14ac:dyDescent="0.2">
      <c r="A1484" s="57"/>
      <c r="B1484" s="39" t="s">
        <v>287</v>
      </c>
      <c r="C1484" s="40">
        <v>0</v>
      </c>
      <c r="D1484" s="20">
        <v>3215</v>
      </c>
      <c r="E1484" s="41">
        <v>3215</v>
      </c>
      <c r="F1484" t="str">
        <f>INDEX([1]Quadro!$B$1:$B$3005,MATCH(B1484,[1]Quadro!$A$1:$A$3005,0),0)</f>
        <v>Médio Tejo</v>
      </c>
    </row>
    <row r="1485" spans="1:6" ht="12.75" customHeight="1" x14ac:dyDescent="0.2">
      <c r="A1485" s="57"/>
      <c r="B1485" s="39" t="s">
        <v>289</v>
      </c>
      <c r="C1485" s="40">
        <v>0</v>
      </c>
      <c r="D1485" s="20">
        <v>12051</v>
      </c>
      <c r="E1485" s="41">
        <v>12051</v>
      </c>
      <c r="F1485" t="str">
        <f>INDEX([1]Quadro!$B$1:$B$3005,MATCH(B1485,[1]Quadro!$A$1:$A$3005,0),0)</f>
        <v>Ave</v>
      </c>
    </row>
    <row r="1486" spans="1:6" ht="12.75" customHeight="1" x14ac:dyDescent="0.2">
      <c r="A1486" s="57"/>
      <c r="B1486" s="39" t="s">
        <v>290</v>
      </c>
      <c r="C1486" s="40">
        <v>0</v>
      </c>
      <c r="D1486" s="20">
        <v>467</v>
      </c>
      <c r="E1486" s="41">
        <v>467</v>
      </c>
      <c r="F1486" t="str">
        <f>INDEX([1]Quadro!$B$1:$B$3005,MATCH(B1486,[1]Quadro!$A$1:$A$3005,0),0)</f>
        <v>Douro</v>
      </c>
    </row>
    <row r="1487" spans="1:6" ht="12.75" customHeight="1" x14ac:dyDescent="0.2">
      <c r="A1487" s="57"/>
      <c r="B1487" s="39" t="s">
        <v>291</v>
      </c>
      <c r="C1487" s="40">
        <v>0</v>
      </c>
      <c r="D1487" s="20">
        <v>1028</v>
      </c>
      <c r="E1487" s="41">
        <v>1028</v>
      </c>
      <c r="F1487" t="str">
        <f>INDEX([1]Quadro!$B$1:$B$3005,MATCH(B1487,[1]Quadro!$A$1:$A$3005,0),0)</f>
        <v>Área Metropolitana do Porto</v>
      </c>
    </row>
    <row r="1488" spans="1:6" ht="12.75" customHeight="1" x14ac:dyDescent="0.2">
      <c r="A1488" s="57"/>
      <c r="B1488" s="39" t="s">
        <v>292</v>
      </c>
      <c r="C1488" s="40">
        <v>0</v>
      </c>
      <c r="D1488" s="20">
        <v>25671</v>
      </c>
      <c r="E1488" s="41">
        <v>25671</v>
      </c>
      <c r="F1488" t="str">
        <f>INDEX([1]Quadro!$B$1:$B$3005,MATCH(B1488,[1]Quadro!$A$1:$A$3005,0),0)</f>
        <v>Médio Tejo</v>
      </c>
    </row>
    <row r="1489" spans="1:6" ht="12.75" customHeight="1" x14ac:dyDescent="0.2">
      <c r="A1489" s="57"/>
      <c r="B1489" s="39" t="s">
        <v>294</v>
      </c>
      <c r="C1489" s="40">
        <v>0</v>
      </c>
      <c r="D1489" s="20">
        <v>3460</v>
      </c>
      <c r="E1489" s="41">
        <v>3460</v>
      </c>
      <c r="F1489" t="str">
        <f>INDEX([1]Quadro!$B$1:$B$3005,MATCH(B1489,[1]Quadro!$A$1:$A$3005,0),0)</f>
        <v>Região de Coimbra</v>
      </c>
    </row>
    <row r="1490" spans="1:6" ht="12.75" customHeight="1" x14ac:dyDescent="0.2">
      <c r="A1490" s="57"/>
      <c r="B1490" s="39" t="s">
        <v>295</v>
      </c>
      <c r="C1490" s="40">
        <v>0</v>
      </c>
      <c r="D1490" s="20">
        <v>106</v>
      </c>
      <c r="E1490" s="41">
        <v>106</v>
      </c>
      <c r="F1490" t="str">
        <f>INDEX([1]Quadro!$B$1:$B$3005,MATCH(B1490,[1]Quadro!$A$1:$A$3005,0),0)</f>
        <v>Alto Tâmega</v>
      </c>
    </row>
    <row r="1491" spans="1:6" ht="12.75" customHeight="1" x14ac:dyDescent="0.2">
      <c r="A1491" s="57"/>
      <c r="B1491" s="39" t="s">
        <v>298</v>
      </c>
      <c r="C1491" s="40">
        <v>0</v>
      </c>
      <c r="D1491" s="20">
        <v>7044</v>
      </c>
      <c r="E1491" s="41">
        <v>7044</v>
      </c>
      <c r="F1491" t="str">
        <f>INDEX([1]Quadro!$B$1:$B$3005,MATCH(B1491,[1]Quadro!$A$1:$A$3005,0),0)</f>
        <v>Beira Baixa</v>
      </c>
    </row>
    <row r="1492" spans="1:6" ht="12.75" customHeight="1" x14ac:dyDescent="0.2">
      <c r="A1492" s="57"/>
      <c r="B1492" s="39" t="s">
        <v>299</v>
      </c>
      <c r="C1492" s="40">
        <v>0</v>
      </c>
      <c r="D1492" s="20">
        <v>615</v>
      </c>
      <c r="E1492" s="41">
        <v>615</v>
      </c>
      <c r="F1492" t="str">
        <f>INDEX([1]Quadro!$B$1:$B$3005,MATCH(B1492,[1]Quadro!$A$1:$A$3005,0),0)</f>
        <v>Cávado</v>
      </c>
    </row>
    <row r="1493" spans="1:6" ht="12.75" customHeight="1" x14ac:dyDescent="0.2">
      <c r="A1493" s="57"/>
      <c r="B1493" s="39" t="s">
        <v>301</v>
      </c>
      <c r="C1493" s="40">
        <v>0</v>
      </c>
      <c r="D1493" s="20">
        <v>10112</v>
      </c>
      <c r="E1493" s="41">
        <v>10112</v>
      </c>
      <c r="F1493" t="str">
        <f>INDEX([1]Quadro!$B$1:$B$3005,MATCH(B1493,[1]Quadro!$A$1:$A$3005,0),0)</f>
        <v>Terras de Trás-os-Montes</v>
      </c>
    </row>
    <row r="1494" spans="1:6" ht="12.75" customHeight="1" x14ac:dyDescent="0.2">
      <c r="A1494" s="57"/>
      <c r="B1494" s="39" t="s">
        <v>302</v>
      </c>
      <c r="C1494" s="40">
        <v>0</v>
      </c>
      <c r="D1494" s="20">
        <v>1189</v>
      </c>
      <c r="E1494" s="41">
        <v>1189</v>
      </c>
      <c r="F1494" t="str">
        <f>INDEX([1]Quadro!$B$1:$B$3005,MATCH(B1494,[1]Quadro!$A$1:$A$3005,0),0)</f>
        <v>Terras de Trás-os-Montes</v>
      </c>
    </row>
    <row r="1495" spans="1:6" ht="12.75" customHeight="1" x14ac:dyDescent="0.2">
      <c r="A1495" s="57"/>
      <c r="B1495" s="39" t="s">
        <v>303</v>
      </c>
      <c r="C1495" s="40">
        <v>0</v>
      </c>
      <c r="D1495" s="20">
        <v>616</v>
      </c>
      <c r="E1495" s="41">
        <v>616</v>
      </c>
      <c r="F1495" t="str">
        <f>INDEX([1]Quadro!$B$1:$B$3005,MATCH(B1495,[1]Quadro!$A$1:$A$3005,0),0)</f>
        <v>Viseu Dão Lafões</v>
      </c>
    </row>
    <row r="1496" spans="1:6" ht="12.75" customHeight="1" x14ac:dyDescent="0.2">
      <c r="A1496" s="57"/>
      <c r="B1496" s="39" t="s">
        <v>304</v>
      </c>
      <c r="C1496" s="40">
        <v>0</v>
      </c>
      <c r="D1496" s="20">
        <v>132</v>
      </c>
      <c r="E1496" s="41">
        <v>132</v>
      </c>
      <c r="F1496" t="str">
        <f>INDEX([1]Quadro!$B$1:$B$3005,MATCH(B1496,[1]Quadro!$A$1:$A$3005,0),0)</f>
        <v>Viseu Dão Lafões</v>
      </c>
    </row>
    <row r="1497" spans="1:6" ht="12.75" customHeight="1" x14ac:dyDescent="0.2">
      <c r="A1497" s="32" t="s">
        <v>311</v>
      </c>
      <c r="B1497" s="30"/>
      <c r="C1497" s="35">
        <v>0</v>
      </c>
      <c r="D1497" s="36">
        <v>1496964</v>
      </c>
      <c r="E1497" s="37">
        <v>1496964</v>
      </c>
      <c r="F1497" t="e">
        <f>INDEX([1]Quadro!$B$1:$B$3005,MATCH(B1497,[1]Quadro!$A$1:$A$3005,0),0)</f>
        <v>#N/A</v>
      </c>
    </row>
    <row r="1498" spans="1:6" ht="12.75" customHeight="1" x14ac:dyDescent="0.2">
      <c r="A1498" s="32" t="s">
        <v>20</v>
      </c>
      <c r="B1498" s="32" t="s">
        <v>30</v>
      </c>
      <c r="C1498" s="35">
        <v>2791269</v>
      </c>
      <c r="D1498" s="36">
        <v>0</v>
      </c>
      <c r="E1498" s="37">
        <v>2791269</v>
      </c>
      <c r="F1498" t="str">
        <f>INDEX([1]Quadro!$B$1:$B$3005,MATCH(B1498,[1]Quadro!$A$1:$A$3005,0),0)</f>
        <v>Médio Tejo</v>
      </c>
    </row>
    <row r="1499" spans="1:6" ht="12.75" customHeight="1" x14ac:dyDescent="0.2">
      <c r="A1499" s="57"/>
      <c r="B1499" s="39" t="s">
        <v>54</v>
      </c>
      <c r="C1499" s="40">
        <v>34254545</v>
      </c>
      <c r="D1499" s="20">
        <v>0</v>
      </c>
      <c r="E1499" s="41">
        <v>34254545</v>
      </c>
      <c r="F1499" t="str">
        <f>INDEX([1]Quadro!$B$1:$B$3005,MATCH(B1499,[1]Quadro!$A$1:$A$3005,0),0)</f>
        <v>Área Metropolitana de Lisboa</v>
      </c>
    </row>
    <row r="1500" spans="1:6" ht="12.75" customHeight="1" x14ac:dyDescent="0.2">
      <c r="A1500" s="57"/>
      <c r="B1500" s="39" t="s">
        <v>91</v>
      </c>
      <c r="C1500" s="40">
        <v>6734100</v>
      </c>
      <c r="D1500" s="20">
        <v>0</v>
      </c>
      <c r="E1500" s="41">
        <v>6734100</v>
      </c>
      <c r="F1500" t="str">
        <f>INDEX([1]Quadro!$B$1:$B$3005,MATCH(B1500,[1]Quadro!$A$1:$A$3005,0),0)</f>
        <v>Área Metropolitana de Lisboa</v>
      </c>
    </row>
    <row r="1501" spans="1:6" ht="12.75" customHeight="1" x14ac:dyDescent="0.2">
      <c r="A1501" s="57"/>
      <c r="B1501" s="39" t="s">
        <v>104</v>
      </c>
      <c r="C1501" s="40">
        <v>2123814</v>
      </c>
      <c r="D1501" s="20">
        <v>0</v>
      </c>
      <c r="E1501" s="41">
        <v>2123814</v>
      </c>
      <c r="F1501" t="str">
        <f>INDEX([1]Quadro!$B$1:$B$3005,MATCH(B1501,[1]Quadro!$A$1:$A$3005,0),0)</f>
        <v>Região de Coimbra</v>
      </c>
    </row>
    <row r="1502" spans="1:6" ht="12.75" customHeight="1" x14ac:dyDescent="0.2">
      <c r="A1502" s="57"/>
      <c r="B1502" s="39" t="s">
        <v>112</v>
      </c>
      <c r="C1502" s="40">
        <v>32610375</v>
      </c>
      <c r="D1502" s="20">
        <v>0</v>
      </c>
      <c r="E1502" s="41">
        <v>32610375</v>
      </c>
      <c r="F1502" t="str">
        <f>INDEX([1]Quadro!$B$1:$B$3005,MATCH(B1502,[1]Quadro!$A$1:$A$3005,0),0)</f>
        <v>Médio Tejo</v>
      </c>
    </row>
    <row r="1503" spans="1:6" ht="12.75" customHeight="1" x14ac:dyDescent="0.2">
      <c r="A1503" s="57"/>
      <c r="B1503" s="39" t="s">
        <v>115</v>
      </c>
      <c r="C1503" s="40">
        <v>39620850</v>
      </c>
      <c r="D1503" s="20">
        <v>0</v>
      </c>
      <c r="E1503" s="41">
        <v>39620850</v>
      </c>
      <c r="F1503" t="str">
        <f>INDEX([1]Quadro!$B$1:$B$3005,MATCH(B1503,[1]Quadro!$A$1:$A$3005,0),0)</f>
        <v>Região de Aveiro</v>
      </c>
    </row>
    <row r="1504" spans="1:6" ht="12.75" customHeight="1" x14ac:dyDescent="0.2">
      <c r="A1504" s="57"/>
      <c r="B1504" s="39" t="s">
        <v>145</v>
      </c>
      <c r="C1504" s="40">
        <v>72739728</v>
      </c>
      <c r="D1504" s="20">
        <v>0</v>
      </c>
      <c r="E1504" s="41">
        <v>72739728</v>
      </c>
      <c r="F1504" t="str">
        <f>INDEX([1]Quadro!$B$1:$B$3005,MATCH(B1504,[1]Quadro!$A$1:$A$3005,0),0)</f>
        <v>Área Metropolitana de Lisboa</v>
      </c>
    </row>
    <row r="1505" spans="1:6" ht="12.75" customHeight="1" x14ac:dyDescent="0.2">
      <c r="A1505" s="57"/>
      <c r="B1505" s="39" t="s">
        <v>154</v>
      </c>
      <c r="C1505" s="40">
        <v>13492300</v>
      </c>
      <c r="D1505" s="20">
        <v>0</v>
      </c>
      <c r="E1505" s="41">
        <v>13492300</v>
      </c>
      <c r="F1505" t="str">
        <f>INDEX([1]Quadro!$B$1:$B$3005,MATCH(B1505,[1]Quadro!$A$1:$A$3005,0),0)</f>
        <v>Área Metropolitana do Porto</v>
      </c>
    </row>
    <row r="1506" spans="1:6" ht="12.75" customHeight="1" x14ac:dyDescent="0.2">
      <c r="A1506" s="57"/>
      <c r="B1506" s="39" t="s">
        <v>161</v>
      </c>
      <c r="C1506" s="40">
        <v>234410</v>
      </c>
      <c r="D1506" s="20">
        <v>0</v>
      </c>
      <c r="E1506" s="41">
        <v>234410</v>
      </c>
      <c r="F1506" t="str">
        <f>INDEX([1]Quadro!$B$1:$B$3005,MATCH(B1506,[1]Quadro!$A$1:$A$3005,0),0)</f>
        <v>Região de Coimbra</v>
      </c>
    </row>
    <row r="1507" spans="1:6" ht="12.75" customHeight="1" x14ac:dyDescent="0.2">
      <c r="A1507" s="57"/>
      <c r="B1507" s="39" t="s">
        <v>192</v>
      </c>
      <c r="C1507" s="40">
        <v>5101700</v>
      </c>
      <c r="D1507" s="20">
        <v>0</v>
      </c>
      <c r="E1507" s="41">
        <v>5101700</v>
      </c>
      <c r="F1507" t="str">
        <f>INDEX([1]Quadro!$B$1:$B$3005,MATCH(B1507,[1]Quadro!$A$1:$A$3005,0),0)</f>
        <v>Área Metropolitana de Lisboa</v>
      </c>
    </row>
    <row r="1508" spans="1:6" ht="12.75" customHeight="1" x14ac:dyDescent="0.2">
      <c r="A1508" s="57"/>
      <c r="B1508" s="39" t="s">
        <v>212</v>
      </c>
      <c r="C1508" s="40">
        <v>209594</v>
      </c>
      <c r="D1508" s="20">
        <v>0</v>
      </c>
      <c r="E1508" s="41">
        <v>209594</v>
      </c>
      <c r="F1508" t="str">
        <f>INDEX([1]Quadro!$B$1:$B$3005,MATCH(B1508,[1]Quadro!$A$1:$A$3005,0),0)</f>
        <v>Região de Coimbra</v>
      </c>
    </row>
    <row r="1509" spans="1:6" ht="12.75" customHeight="1" x14ac:dyDescent="0.2">
      <c r="A1509" s="57"/>
      <c r="B1509" s="39" t="s">
        <v>216</v>
      </c>
      <c r="C1509" s="40">
        <v>16362000</v>
      </c>
      <c r="D1509" s="20">
        <v>0</v>
      </c>
      <c r="E1509" s="41">
        <v>16362000</v>
      </c>
      <c r="F1509" t="str">
        <f>INDEX([1]Quadro!$B$1:$B$3005,MATCH(B1509,[1]Quadro!$A$1:$A$3005,0),0)</f>
        <v>Região de Leiria</v>
      </c>
    </row>
    <row r="1510" spans="1:6" ht="12.75" customHeight="1" x14ac:dyDescent="0.2">
      <c r="A1510" s="57"/>
      <c r="B1510" s="39" t="s">
        <v>223</v>
      </c>
      <c r="C1510" s="40">
        <v>2520719</v>
      </c>
      <c r="D1510" s="20">
        <v>0</v>
      </c>
      <c r="E1510" s="41">
        <v>2520719</v>
      </c>
      <c r="F1510" t="str">
        <f>INDEX([1]Quadro!$B$1:$B$3005,MATCH(B1510,[1]Quadro!$A$1:$A$3005,0),0)</f>
        <v>Área Metropolitana do Porto</v>
      </c>
    </row>
    <row r="1511" spans="1:6" ht="12.75" customHeight="1" x14ac:dyDescent="0.2">
      <c r="A1511" s="57"/>
      <c r="B1511" s="39" t="s">
        <v>257</v>
      </c>
      <c r="C1511" s="40">
        <v>71354</v>
      </c>
      <c r="D1511" s="20">
        <v>0</v>
      </c>
      <c r="E1511" s="41">
        <v>71354</v>
      </c>
      <c r="F1511" t="str">
        <f>INDEX([1]Quadro!$B$1:$B$3005,MATCH(B1511,[1]Quadro!$A$1:$A$3005,0),0)</f>
        <v>Área Metropolitana de Lisboa</v>
      </c>
    </row>
    <row r="1512" spans="1:6" ht="12.75" customHeight="1" x14ac:dyDescent="0.2">
      <c r="A1512" s="57"/>
      <c r="B1512" s="39" t="s">
        <v>259</v>
      </c>
      <c r="C1512" s="40">
        <v>27856714</v>
      </c>
      <c r="D1512" s="20">
        <v>0</v>
      </c>
      <c r="E1512" s="41">
        <v>27856714</v>
      </c>
      <c r="F1512" t="str">
        <f>INDEX([1]Quadro!$B$1:$B$3005,MATCH(B1512,[1]Quadro!$A$1:$A$3005,0),0)</f>
        <v>Região de Coimbra</v>
      </c>
    </row>
    <row r="1513" spans="1:6" ht="12.75" customHeight="1" x14ac:dyDescent="0.2">
      <c r="A1513" s="57"/>
      <c r="B1513" s="39" t="s">
        <v>286</v>
      </c>
      <c r="C1513" s="40">
        <v>44557850</v>
      </c>
      <c r="D1513" s="20">
        <v>0</v>
      </c>
      <c r="E1513" s="41">
        <v>44557850</v>
      </c>
      <c r="F1513" t="str">
        <f>INDEX([1]Quadro!$B$1:$B$3005,MATCH(B1513,[1]Quadro!$A$1:$A$3005,0),0)</f>
        <v>Área Metropolitana de Lisboa</v>
      </c>
    </row>
    <row r="1514" spans="1:6" ht="12.75" customHeight="1" x14ac:dyDescent="0.2">
      <c r="A1514" s="32" t="s">
        <v>312</v>
      </c>
      <c r="B1514" s="30"/>
      <c r="C1514" s="35">
        <v>301281322</v>
      </c>
      <c r="D1514" s="36">
        <v>0</v>
      </c>
      <c r="E1514" s="37">
        <v>301281322</v>
      </c>
      <c r="F1514" t="e">
        <f>INDEX([1]Quadro!$B$1:$B$3005,MATCH(B1514,[1]Quadro!$A$1:$A$3005,0),0)</f>
        <v>#N/A</v>
      </c>
    </row>
    <row r="1515" spans="1:6" ht="12.75" customHeight="1" x14ac:dyDescent="0.2">
      <c r="A1515" s="32" t="s">
        <v>21</v>
      </c>
      <c r="B1515" s="32" t="s">
        <v>30</v>
      </c>
      <c r="C1515" s="35">
        <v>894611</v>
      </c>
      <c r="D1515" s="36">
        <v>2303505</v>
      </c>
      <c r="E1515" s="37">
        <v>3198116</v>
      </c>
      <c r="F1515" t="str">
        <f>INDEX([1]Quadro!$B$1:$B$3005,MATCH(B1515,[1]Quadro!$A$1:$A$3005,0),0)</f>
        <v>Médio Tejo</v>
      </c>
    </row>
    <row r="1516" spans="1:6" ht="12.75" customHeight="1" x14ac:dyDescent="0.2">
      <c r="A1516" s="57"/>
      <c r="B1516" s="39" t="s">
        <v>31</v>
      </c>
      <c r="C1516" s="40">
        <v>47497</v>
      </c>
      <c r="D1516" s="20">
        <v>811210</v>
      </c>
      <c r="E1516" s="41">
        <v>858707</v>
      </c>
      <c r="F1516" t="str">
        <f>INDEX([1]Quadro!$B$1:$B$3005,MATCH(B1516,[1]Quadro!$A$1:$A$3005,0),0)</f>
        <v>Região de Aveiro</v>
      </c>
    </row>
    <row r="1517" spans="1:6" ht="12.75" customHeight="1" x14ac:dyDescent="0.2">
      <c r="A1517" s="57"/>
      <c r="B1517" s="39" t="s">
        <v>32</v>
      </c>
      <c r="C1517" s="40">
        <v>0</v>
      </c>
      <c r="D1517" s="20">
        <v>60079</v>
      </c>
      <c r="E1517" s="41">
        <v>60079</v>
      </c>
      <c r="F1517" t="str">
        <f>INDEX([1]Quadro!$B$1:$B$3005,MATCH(B1517,[1]Quadro!$A$1:$A$3005,0),0)</f>
        <v>Viseu Dão Lafões</v>
      </c>
    </row>
    <row r="1518" spans="1:6" ht="12.75" customHeight="1" x14ac:dyDescent="0.2">
      <c r="A1518" s="57"/>
      <c r="B1518" s="39" t="s">
        <v>33</v>
      </c>
      <c r="C1518" s="40">
        <v>1074622</v>
      </c>
      <c r="D1518" s="20">
        <v>883431</v>
      </c>
      <c r="E1518" s="41">
        <v>1958053</v>
      </c>
      <c r="F1518" t="str">
        <f>INDEX([1]Quadro!$B$1:$B$3005,MATCH(B1518,[1]Quadro!$A$1:$A$3005,0),0)</f>
        <v>Alentejo Central</v>
      </c>
    </row>
    <row r="1519" spans="1:6" ht="12.75" customHeight="1" x14ac:dyDescent="0.2">
      <c r="A1519" s="57"/>
      <c r="B1519" s="39" t="s">
        <v>34</v>
      </c>
      <c r="C1519" s="40">
        <v>0</v>
      </c>
      <c r="D1519" s="20">
        <v>1029648</v>
      </c>
      <c r="E1519" s="41">
        <v>1029648</v>
      </c>
      <c r="F1519" t="str">
        <f>INDEX([1]Quadro!$B$1:$B$3005,MATCH(B1519,[1]Quadro!$A$1:$A$3005,0),0)</f>
        <v>Região de Aveiro</v>
      </c>
    </row>
    <row r="1520" spans="1:6" ht="12.75" customHeight="1" x14ac:dyDescent="0.2">
      <c r="A1520" s="57"/>
      <c r="B1520" s="39" t="s">
        <v>35</v>
      </c>
      <c r="C1520" s="40">
        <v>190093</v>
      </c>
      <c r="D1520" s="20">
        <v>2606721</v>
      </c>
      <c r="E1520" s="41">
        <v>2796814</v>
      </c>
      <c r="F1520" t="str">
        <f>INDEX([1]Quadro!$B$1:$B$3005,MATCH(B1520,[1]Quadro!$A$1:$A$3005,0),0)</f>
        <v>Algarve</v>
      </c>
    </row>
    <row r="1521" spans="1:6" ht="12.75" customHeight="1" x14ac:dyDescent="0.2">
      <c r="A1521" s="57"/>
      <c r="B1521" s="39" t="s">
        <v>36</v>
      </c>
      <c r="C1521" s="40">
        <v>1752689</v>
      </c>
      <c r="D1521" s="20">
        <v>1482999</v>
      </c>
      <c r="E1521" s="41">
        <v>3235688</v>
      </c>
      <c r="F1521" t="str">
        <f>INDEX([1]Quadro!$B$1:$B$3005,MATCH(B1521,[1]Quadro!$A$1:$A$3005,0),0)</f>
        <v>Alentejo Litoral</v>
      </c>
    </row>
    <row r="1522" spans="1:6" ht="12.75" customHeight="1" x14ac:dyDescent="0.2">
      <c r="A1522" s="57"/>
      <c r="B1522" s="39" t="s">
        <v>37</v>
      </c>
      <c r="C1522" s="40">
        <v>16932</v>
      </c>
      <c r="D1522" s="20">
        <v>425257</v>
      </c>
      <c r="E1522" s="41">
        <v>442189</v>
      </c>
      <c r="F1522" t="str">
        <f>INDEX([1]Quadro!$B$1:$B$3005,MATCH(B1522,[1]Quadro!$A$1:$A$3005,0),0)</f>
        <v>Médio Tejo</v>
      </c>
    </row>
    <row r="1523" spans="1:6" ht="12.75" customHeight="1" x14ac:dyDescent="0.2">
      <c r="A1523" s="57"/>
      <c r="B1523" s="39" t="s">
        <v>38</v>
      </c>
      <c r="C1523" s="40">
        <v>2073861</v>
      </c>
      <c r="D1523" s="20">
        <v>5671288</v>
      </c>
      <c r="E1523" s="41">
        <v>7745149</v>
      </c>
      <c r="F1523" t="str">
        <f>INDEX([1]Quadro!$B$1:$B$3005,MATCH(B1523,[1]Quadro!$A$1:$A$3005,0),0)</f>
        <v>Oeste</v>
      </c>
    </row>
    <row r="1524" spans="1:6" ht="12.75" customHeight="1" x14ac:dyDescent="0.2">
      <c r="A1524" s="57"/>
      <c r="B1524" s="39" t="s">
        <v>39</v>
      </c>
      <c r="C1524" s="40">
        <v>2291405</v>
      </c>
      <c r="D1524" s="20">
        <v>3189887</v>
      </c>
      <c r="E1524" s="41">
        <v>5481292</v>
      </c>
      <c r="F1524" t="str">
        <f>INDEX([1]Quadro!$B$1:$B$3005,MATCH(B1524,[1]Quadro!$A$1:$A$3005,0),0)</f>
        <v>Área Metropolitana de Lisboa</v>
      </c>
    </row>
    <row r="1525" spans="1:6" ht="12.75" customHeight="1" x14ac:dyDescent="0.2">
      <c r="A1525" s="57"/>
      <c r="B1525" s="39" t="s">
        <v>40</v>
      </c>
      <c r="C1525" s="40">
        <v>11416</v>
      </c>
      <c r="D1525" s="20">
        <v>68443</v>
      </c>
      <c r="E1525" s="41">
        <v>79859</v>
      </c>
      <c r="F1525" t="str">
        <f>INDEX([1]Quadro!$B$1:$B$3005,MATCH(B1525,[1]Quadro!$A$1:$A$3005,0),0)</f>
        <v>Algarve</v>
      </c>
    </row>
    <row r="1526" spans="1:6" ht="12.75" customHeight="1" x14ac:dyDescent="0.2">
      <c r="A1526" s="57"/>
      <c r="B1526" s="39" t="s">
        <v>41</v>
      </c>
      <c r="C1526" s="40">
        <v>5208530</v>
      </c>
      <c r="D1526" s="20">
        <v>819860</v>
      </c>
      <c r="E1526" s="41">
        <v>6028390</v>
      </c>
      <c r="F1526" t="str">
        <f>INDEX([1]Quadro!$B$1:$B$3005,MATCH(B1526,[1]Quadro!$A$1:$A$3005,0),0)</f>
        <v>Oeste</v>
      </c>
    </row>
    <row r="1527" spans="1:6" ht="12.75" customHeight="1" x14ac:dyDescent="0.2">
      <c r="A1527" s="57"/>
      <c r="B1527" s="39" t="s">
        <v>42</v>
      </c>
      <c r="C1527" s="40">
        <v>3304</v>
      </c>
      <c r="D1527" s="20">
        <v>50155</v>
      </c>
      <c r="E1527" s="41">
        <v>53459</v>
      </c>
      <c r="F1527" t="str">
        <f>INDEX([1]Quadro!$B$1:$B$3005,MATCH(B1527,[1]Quadro!$A$1:$A$3005,0),0)</f>
        <v>Terras de Trás-os-Montes</v>
      </c>
    </row>
    <row r="1528" spans="1:6" ht="12.75" customHeight="1" x14ac:dyDescent="0.2">
      <c r="A1528" s="57"/>
      <c r="B1528" s="39" t="s">
        <v>43</v>
      </c>
      <c r="C1528" s="40">
        <v>89894</v>
      </c>
      <c r="D1528" s="20">
        <v>131099</v>
      </c>
      <c r="E1528" s="41">
        <v>220993</v>
      </c>
      <c r="F1528" t="str">
        <f>INDEX([1]Quadro!$B$1:$B$3005,MATCH(B1528,[1]Quadro!$A$1:$A$3005,0),0)</f>
        <v>Douro</v>
      </c>
    </row>
    <row r="1529" spans="1:6" ht="12.75" customHeight="1" x14ac:dyDescent="0.2">
      <c r="A1529" s="57"/>
      <c r="B1529" s="39" t="s">
        <v>44</v>
      </c>
      <c r="C1529" s="40">
        <v>34681</v>
      </c>
      <c r="D1529" s="20">
        <v>237565</v>
      </c>
      <c r="E1529" s="41">
        <v>272246</v>
      </c>
      <c r="F1529" t="str">
        <f>INDEX([1]Quadro!$B$1:$B$3005,MATCH(B1529,[1]Quadro!$A$1:$A$3005,0),0)</f>
        <v>Algarve</v>
      </c>
    </row>
    <row r="1530" spans="1:6" ht="12.75" customHeight="1" x14ac:dyDescent="0.2">
      <c r="A1530" s="57"/>
      <c r="B1530" s="39" t="s">
        <v>45</v>
      </c>
      <c r="C1530" s="40">
        <v>166691</v>
      </c>
      <c r="D1530" s="20">
        <v>660661</v>
      </c>
      <c r="E1530" s="41">
        <v>827352</v>
      </c>
      <c r="F1530" t="str">
        <f>INDEX([1]Quadro!$B$1:$B$3005,MATCH(B1530,[1]Quadro!$A$1:$A$3005,0),0)</f>
        <v>Baixo Alentejo</v>
      </c>
    </row>
    <row r="1531" spans="1:6" ht="12.75" customHeight="1" x14ac:dyDescent="0.2">
      <c r="A1531" s="57"/>
      <c r="B1531" s="39" t="s">
        <v>46</v>
      </c>
      <c r="C1531" s="40">
        <v>0</v>
      </c>
      <c r="D1531" s="20">
        <v>560536</v>
      </c>
      <c r="E1531" s="41">
        <v>560536</v>
      </c>
      <c r="F1531" t="str">
        <f>INDEX([1]Quadro!$B$1:$B$3005,MATCH(B1531,[1]Quadro!$A$1:$A$3005,0),0)</f>
        <v>Área Metropolitana de Lisboa</v>
      </c>
    </row>
    <row r="1532" spans="1:6" ht="12.75" customHeight="1" x14ac:dyDescent="0.2">
      <c r="A1532" s="57"/>
      <c r="B1532" s="39" t="s">
        <v>47</v>
      </c>
      <c r="C1532" s="40">
        <v>223842</v>
      </c>
      <c r="D1532" s="20">
        <v>85300</v>
      </c>
      <c r="E1532" s="41">
        <v>309142</v>
      </c>
      <c r="F1532" t="str">
        <f>INDEX([1]Quadro!$B$1:$B$3005,MATCH(B1532,[1]Quadro!$A$1:$A$3005,0),0)</f>
        <v>Beiras e Serra da Estrela</v>
      </c>
    </row>
    <row r="1533" spans="1:6" ht="12.75" customHeight="1" x14ac:dyDescent="0.2">
      <c r="A1533" s="57"/>
      <c r="B1533" s="39" t="s">
        <v>48</v>
      </c>
      <c r="C1533" s="40">
        <v>2012164</v>
      </c>
      <c r="D1533" s="20">
        <v>2428731</v>
      </c>
      <c r="E1533" s="41">
        <v>4440895</v>
      </c>
      <c r="F1533" t="str">
        <f>INDEX([1]Quadro!$B$1:$B$3005,MATCH(B1533,[1]Quadro!$A$1:$A$3005,0),0)</f>
        <v>Lezíria do Tejo</v>
      </c>
    </row>
    <row r="1534" spans="1:6" ht="12.75" customHeight="1" x14ac:dyDescent="0.2">
      <c r="A1534" s="57"/>
      <c r="B1534" s="39" t="s">
        <v>49</v>
      </c>
      <c r="C1534" s="40">
        <v>0</v>
      </c>
      <c r="D1534" s="20">
        <v>58895</v>
      </c>
      <c r="E1534" s="41">
        <v>58895</v>
      </c>
      <c r="F1534" t="str">
        <f>INDEX([1]Quadro!$B$1:$B$3005,MATCH(B1534,[1]Quadro!$A$1:$A$3005,0),0)</f>
        <v>Baixo Alentejo</v>
      </c>
    </row>
    <row r="1535" spans="1:6" ht="12.75" customHeight="1" x14ac:dyDescent="0.2">
      <c r="A1535" s="57"/>
      <c r="B1535" s="39" t="s">
        <v>50</v>
      </c>
      <c r="C1535" s="40">
        <v>1380729</v>
      </c>
      <c r="D1535" s="20">
        <v>1715446</v>
      </c>
      <c r="E1535" s="41">
        <v>3096175</v>
      </c>
      <c r="F1535" t="str">
        <f>INDEX([1]Quadro!$B$1:$B$3005,MATCH(B1535,[1]Quadro!$A$1:$A$3005,0),0)</f>
        <v>Lezíria do Tejo</v>
      </c>
    </row>
    <row r="1536" spans="1:6" ht="12.75" customHeight="1" x14ac:dyDescent="0.2">
      <c r="A1536" s="57"/>
      <c r="B1536" s="39" t="s">
        <v>51</v>
      </c>
      <c r="C1536" s="40">
        <v>479991</v>
      </c>
      <c r="D1536" s="20">
        <v>127728</v>
      </c>
      <c r="E1536" s="41">
        <v>607719</v>
      </c>
      <c r="F1536" t="str">
        <f>INDEX([1]Quadro!$B$1:$B$3005,MATCH(B1536,[1]Quadro!$A$1:$A$3005,0),0)</f>
        <v>Alto Alentejo</v>
      </c>
    </row>
    <row r="1537" spans="1:6" ht="12.75" customHeight="1" x14ac:dyDescent="0.2">
      <c r="A1537" s="57"/>
      <c r="B1537" s="39" t="s">
        <v>52</v>
      </c>
      <c r="C1537" s="40">
        <v>0</v>
      </c>
      <c r="D1537" s="20">
        <v>276744</v>
      </c>
      <c r="E1537" s="41">
        <v>276744</v>
      </c>
      <c r="F1537" t="str">
        <f>INDEX([1]Quadro!$B$1:$B$3005,MATCH(B1537,[1]Quadro!$A$1:$A$3005,0),0)</f>
        <v>Região de Leiria</v>
      </c>
    </row>
    <row r="1538" spans="1:6" ht="12.75" customHeight="1" x14ac:dyDescent="0.2">
      <c r="A1538" s="57"/>
      <c r="B1538" s="39" t="s">
        <v>53</v>
      </c>
      <c r="C1538" s="40">
        <v>114059</v>
      </c>
      <c r="D1538" s="20">
        <v>317134</v>
      </c>
      <c r="E1538" s="41">
        <v>431193</v>
      </c>
      <c r="F1538" t="str">
        <f>INDEX([1]Quadro!$B$1:$B$3005,MATCH(B1538,[1]Quadro!$A$1:$A$3005,0),0)</f>
        <v>Baixo Alentejo</v>
      </c>
    </row>
    <row r="1539" spans="1:6" ht="12.75" customHeight="1" x14ac:dyDescent="0.2">
      <c r="A1539" s="57"/>
      <c r="B1539" s="39" t="s">
        <v>54</v>
      </c>
      <c r="C1539" s="40">
        <v>0</v>
      </c>
      <c r="D1539" s="20">
        <v>1145</v>
      </c>
      <c r="E1539" s="41">
        <v>1145</v>
      </c>
      <c r="F1539" t="str">
        <f>INDEX([1]Quadro!$B$1:$B$3005,MATCH(B1539,[1]Quadro!$A$1:$A$3005,0),0)</f>
        <v>Área Metropolitana de Lisboa</v>
      </c>
    </row>
    <row r="1540" spans="1:6" ht="12.75" customHeight="1" x14ac:dyDescent="0.2">
      <c r="A1540" s="57"/>
      <c r="B1540" s="39" t="s">
        <v>55</v>
      </c>
      <c r="C1540" s="40">
        <v>482040</v>
      </c>
      <c r="D1540" s="20">
        <v>348480</v>
      </c>
      <c r="E1540" s="41">
        <v>830520</v>
      </c>
      <c r="F1540" t="str">
        <f>INDEX([1]Quadro!$B$1:$B$3005,MATCH(B1540,[1]Quadro!$A$1:$A$3005,0),0)</f>
        <v>Tâmega e Sousa</v>
      </c>
    </row>
    <row r="1541" spans="1:6" ht="12.75" customHeight="1" x14ac:dyDescent="0.2">
      <c r="A1541" s="57"/>
      <c r="B1541" s="39" t="s">
        <v>56</v>
      </c>
      <c r="C1541" s="40">
        <v>1105234</v>
      </c>
      <c r="D1541" s="20">
        <v>521500</v>
      </c>
      <c r="E1541" s="41">
        <v>1626734</v>
      </c>
      <c r="F1541" t="str">
        <f>INDEX([1]Quadro!$B$1:$B$3005,MATCH(B1541,[1]Quadro!$A$1:$A$3005,0),0)</f>
        <v>Cávado</v>
      </c>
    </row>
    <row r="1542" spans="1:6" ht="12.75" customHeight="1" x14ac:dyDescent="0.2">
      <c r="A1542" s="57"/>
      <c r="B1542" s="39" t="s">
        <v>57</v>
      </c>
      <c r="C1542" s="40">
        <v>118051</v>
      </c>
      <c r="D1542" s="20">
        <v>417012</v>
      </c>
      <c r="E1542" s="41">
        <v>535063</v>
      </c>
      <c r="F1542" t="str">
        <f>INDEX([1]Quadro!$B$1:$B$3005,MATCH(B1542,[1]Quadro!$A$1:$A$3005,0),0)</f>
        <v>Região de Aveiro</v>
      </c>
    </row>
    <row r="1543" spans="1:6" ht="12.75" customHeight="1" x14ac:dyDescent="0.2">
      <c r="A1543" s="57"/>
      <c r="B1543" s="39" t="s">
        <v>58</v>
      </c>
      <c r="C1543" s="40">
        <v>128058</v>
      </c>
      <c r="D1543" s="20">
        <v>307335</v>
      </c>
      <c r="E1543" s="41">
        <v>435393</v>
      </c>
      <c r="F1543" t="str">
        <f>INDEX([1]Quadro!$B$1:$B$3005,MATCH(B1543,[1]Quadro!$A$1:$A$3005,0),0)</f>
        <v>Região de Leiria</v>
      </c>
    </row>
    <row r="1544" spans="1:6" ht="12.75" customHeight="1" x14ac:dyDescent="0.2">
      <c r="A1544" s="57"/>
      <c r="B1544" s="39" t="s">
        <v>59</v>
      </c>
      <c r="C1544" s="40">
        <v>0</v>
      </c>
      <c r="D1544" s="20">
        <v>52355</v>
      </c>
      <c r="E1544" s="41">
        <v>52355</v>
      </c>
      <c r="F1544" t="str">
        <f>INDEX([1]Quadro!$B$1:$B$3005,MATCH(B1544,[1]Quadro!$A$1:$A$3005,0),0)</f>
        <v>Alto Minho</v>
      </c>
    </row>
    <row r="1545" spans="1:6" ht="12.75" customHeight="1" x14ac:dyDescent="0.2">
      <c r="A1545" s="57"/>
      <c r="B1545" s="39" t="s">
        <v>60</v>
      </c>
      <c r="C1545" s="40">
        <v>125173</v>
      </c>
      <c r="D1545" s="20">
        <v>34830</v>
      </c>
      <c r="E1545" s="41">
        <v>160003</v>
      </c>
      <c r="F1545" t="str">
        <f>INDEX([1]Quadro!$B$1:$B$3005,MATCH(B1545,[1]Quadro!$A$1:$A$3005,0),0)</f>
        <v>Região de Coimbra</v>
      </c>
    </row>
    <row r="1546" spans="1:6" ht="12.75" customHeight="1" x14ac:dyDescent="0.2">
      <c r="A1546" s="57"/>
      <c r="B1546" s="39" t="s">
        <v>61</v>
      </c>
      <c r="C1546" s="40">
        <v>33806</v>
      </c>
      <c r="D1546" s="20">
        <v>131468</v>
      </c>
      <c r="E1546" s="41">
        <v>165274</v>
      </c>
      <c r="F1546" t="str">
        <f>INDEX([1]Quadro!$B$1:$B$3005,MATCH(B1546,[1]Quadro!$A$1:$A$3005,0),0)</f>
        <v>Douro</v>
      </c>
    </row>
    <row r="1547" spans="1:6" ht="12.75" customHeight="1" x14ac:dyDescent="0.2">
      <c r="A1547" s="57"/>
      <c r="B1547" s="39" t="s">
        <v>62</v>
      </c>
      <c r="C1547" s="40">
        <v>0</v>
      </c>
      <c r="D1547" s="20">
        <v>451364</v>
      </c>
      <c r="E1547" s="41">
        <v>451364</v>
      </c>
      <c r="F1547" t="str">
        <f>INDEX([1]Quadro!$B$1:$B$3005,MATCH(B1547,[1]Quadro!$A$1:$A$3005,0),0)</f>
        <v>Área Metropolitana do Porto</v>
      </c>
    </row>
    <row r="1548" spans="1:6" ht="12.75" customHeight="1" x14ac:dyDescent="0.2">
      <c r="A1548" s="57"/>
      <c r="B1548" s="39" t="s">
        <v>63</v>
      </c>
      <c r="C1548" s="40">
        <v>1240231</v>
      </c>
      <c r="D1548" s="20">
        <v>763916</v>
      </c>
      <c r="E1548" s="41">
        <v>2004147</v>
      </c>
      <c r="F1548" t="str">
        <f>INDEX([1]Quadro!$B$1:$B$3005,MATCH(B1548,[1]Quadro!$A$1:$A$3005,0),0)</f>
        <v>Alentejo Central</v>
      </c>
    </row>
    <row r="1549" spans="1:6" ht="12.75" customHeight="1" x14ac:dyDescent="0.2">
      <c r="A1549" s="57"/>
      <c r="B1549" s="39" t="s">
        <v>64</v>
      </c>
      <c r="C1549" s="40">
        <v>50647</v>
      </c>
      <c r="D1549" s="20">
        <v>174207</v>
      </c>
      <c r="E1549" s="41">
        <v>224854</v>
      </c>
      <c r="F1549" t="str">
        <f>INDEX([1]Quadro!$B$1:$B$3005,MATCH(B1549,[1]Quadro!$A$1:$A$3005,0),0)</f>
        <v>Alto Alentejo</v>
      </c>
    </row>
    <row r="1550" spans="1:6" ht="12.75" customHeight="1" x14ac:dyDescent="0.2">
      <c r="A1550" s="57"/>
      <c r="B1550" s="39" t="s">
        <v>65</v>
      </c>
      <c r="C1550" s="40">
        <v>204221</v>
      </c>
      <c r="D1550" s="20">
        <v>182261</v>
      </c>
      <c r="E1550" s="41">
        <v>386482</v>
      </c>
      <c r="F1550" t="str">
        <f>INDEX([1]Quadro!$B$1:$B$3005,MATCH(B1550,[1]Quadro!$A$1:$A$3005,0),0)</f>
        <v>Oeste</v>
      </c>
    </row>
    <row r="1551" spans="1:6" ht="12.75" customHeight="1" x14ac:dyDescent="0.2">
      <c r="A1551" s="57"/>
      <c r="B1551" s="39" t="s">
        <v>66</v>
      </c>
      <c r="C1551" s="40">
        <v>12524</v>
      </c>
      <c r="D1551" s="20">
        <v>514823</v>
      </c>
      <c r="E1551" s="41">
        <v>527347</v>
      </c>
      <c r="F1551" t="str">
        <f>INDEX([1]Quadro!$B$1:$B$3005,MATCH(B1551,[1]Quadro!$A$1:$A$3005,0),0)</f>
        <v>Região de Aveiro</v>
      </c>
    </row>
    <row r="1552" spans="1:6" ht="12.75" customHeight="1" x14ac:dyDescent="0.2">
      <c r="A1552" s="57"/>
      <c r="B1552" s="39" t="s">
        <v>67</v>
      </c>
      <c r="C1552" s="40">
        <v>1547782</v>
      </c>
      <c r="D1552" s="20">
        <v>1283153</v>
      </c>
      <c r="E1552" s="41">
        <v>2830935</v>
      </c>
      <c r="F1552" t="str">
        <f>INDEX([1]Quadro!$B$1:$B$3005,MATCH(B1552,[1]Quadro!$A$1:$A$3005,0),0)</f>
        <v>Alto Alentejo</v>
      </c>
    </row>
    <row r="1553" spans="1:6" ht="12.75" customHeight="1" x14ac:dyDescent="0.2">
      <c r="A1553" s="57"/>
      <c r="B1553" s="39" t="s">
        <v>68</v>
      </c>
      <c r="C1553" s="40">
        <v>2593880</v>
      </c>
      <c r="D1553" s="20">
        <v>1618271</v>
      </c>
      <c r="E1553" s="41">
        <v>4212151</v>
      </c>
      <c r="F1553" t="str">
        <f>INDEX([1]Quadro!$B$1:$B$3005,MATCH(B1553,[1]Quadro!$A$1:$A$3005,0),0)</f>
        <v>Lezíria do Tejo</v>
      </c>
    </row>
    <row r="1554" spans="1:6" ht="12.75" customHeight="1" x14ac:dyDescent="0.2">
      <c r="A1554" s="57"/>
      <c r="B1554" s="39" t="s">
        <v>69</v>
      </c>
      <c r="C1554" s="40">
        <v>64735</v>
      </c>
      <c r="D1554" s="20">
        <v>167948</v>
      </c>
      <c r="E1554" s="41">
        <v>232683</v>
      </c>
      <c r="F1554" t="str">
        <f>INDEX([1]Quadro!$B$1:$B$3005,MATCH(B1554,[1]Quadro!$A$1:$A$3005,0),0)</f>
        <v>Tâmega e Sousa</v>
      </c>
    </row>
    <row r="1555" spans="1:6" ht="12.75" customHeight="1" x14ac:dyDescent="0.2">
      <c r="A1555" s="57"/>
      <c r="B1555" s="39" t="s">
        <v>70</v>
      </c>
      <c r="C1555" s="40">
        <v>273061</v>
      </c>
      <c r="D1555" s="20">
        <v>3743843</v>
      </c>
      <c r="E1555" s="41">
        <v>4016904</v>
      </c>
      <c r="F1555" t="str">
        <f>INDEX([1]Quadro!$B$1:$B$3005,MATCH(B1555,[1]Quadro!$A$1:$A$3005,0),0)</f>
        <v>Cávado</v>
      </c>
    </row>
    <row r="1556" spans="1:6" ht="12.75" customHeight="1" x14ac:dyDescent="0.2">
      <c r="A1556" s="57"/>
      <c r="B1556" s="39" t="s">
        <v>71</v>
      </c>
      <c r="C1556" s="40">
        <v>17361</v>
      </c>
      <c r="D1556" s="20">
        <v>11497</v>
      </c>
      <c r="E1556" s="41">
        <v>28858</v>
      </c>
      <c r="F1556" t="str">
        <f>INDEX([1]Quadro!$B$1:$B$3005,MATCH(B1556,[1]Quadro!$A$1:$A$3005,0),0)</f>
        <v>Baixo Alentejo</v>
      </c>
    </row>
    <row r="1557" spans="1:6" ht="12.75" customHeight="1" x14ac:dyDescent="0.2">
      <c r="A1557" s="57"/>
      <c r="B1557" s="39" t="s">
        <v>72</v>
      </c>
      <c r="C1557" s="40">
        <v>46506</v>
      </c>
      <c r="D1557" s="20">
        <v>403220</v>
      </c>
      <c r="E1557" s="41">
        <v>449726</v>
      </c>
      <c r="F1557" t="str">
        <f>INDEX([1]Quadro!$B$1:$B$3005,MATCH(B1557,[1]Quadro!$A$1:$A$3005,0),0)</f>
        <v>Área Metropolitana de Lisboa</v>
      </c>
    </row>
    <row r="1558" spans="1:6" ht="12.75" customHeight="1" x14ac:dyDescent="0.2">
      <c r="A1558" s="57"/>
      <c r="B1558" s="39" t="s">
        <v>73</v>
      </c>
      <c r="C1558" s="40">
        <v>654197</v>
      </c>
      <c r="D1558" s="20">
        <v>752418</v>
      </c>
      <c r="E1558" s="41">
        <v>1406615</v>
      </c>
      <c r="F1558" t="str">
        <f>INDEX([1]Quadro!$B$1:$B$3005,MATCH(B1558,[1]Quadro!$A$1:$A$3005,0),0)</f>
        <v>Região de Leiria</v>
      </c>
    </row>
    <row r="1559" spans="1:6" ht="12.75" customHeight="1" x14ac:dyDescent="0.2">
      <c r="A1559" s="57"/>
      <c r="B1559" s="39" t="s">
        <v>74</v>
      </c>
      <c r="C1559" s="40">
        <v>965702</v>
      </c>
      <c r="D1559" s="20">
        <v>1667692</v>
      </c>
      <c r="E1559" s="41">
        <v>2633394</v>
      </c>
      <c r="F1559" t="str">
        <f>INDEX([1]Quadro!$B$1:$B$3005,MATCH(B1559,[1]Quadro!$A$1:$A$3005,0),0)</f>
        <v>Baixo Alentejo</v>
      </c>
    </row>
    <row r="1560" spans="1:6" ht="12.75" customHeight="1" x14ac:dyDescent="0.2">
      <c r="A1560" s="57"/>
      <c r="B1560" s="39" t="s">
        <v>75</v>
      </c>
      <c r="C1560" s="40">
        <v>16705</v>
      </c>
      <c r="D1560" s="20">
        <v>481855</v>
      </c>
      <c r="E1560" s="41">
        <v>498560</v>
      </c>
      <c r="F1560" t="str">
        <f>INDEX([1]Quadro!$B$1:$B$3005,MATCH(B1560,[1]Quadro!$A$1:$A$3005,0),0)</f>
        <v>Beiras e Serra da Estrela</v>
      </c>
    </row>
    <row r="1561" spans="1:6" ht="12.75" customHeight="1" x14ac:dyDescent="0.2">
      <c r="A1561" s="57"/>
      <c r="B1561" s="39" t="s">
        <v>76</v>
      </c>
      <c r="C1561" s="40">
        <v>9339296</v>
      </c>
      <c r="D1561" s="20">
        <v>3834152</v>
      </c>
      <c r="E1561" s="41">
        <v>13173448</v>
      </c>
      <c r="F1561" t="str">
        <f>INDEX([1]Quadro!$B$1:$B$3005,MATCH(B1561,[1]Quadro!$A$1:$A$3005,0),0)</f>
        <v>Lezíria do Tejo</v>
      </c>
    </row>
    <row r="1562" spans="1:6" ht="12.75" customHeight="1" x14ac:dyDescent="0.2">
      <c r="A1562" s="57"/>
      <c r="B1562" s="39" t="s">
        <v>77</v>
      </c>
      <c r="C1562" s="40">
        <v>4087272</v>
      </c>
      <c r="D1562" s="20">
        <v>1036719</v>
      </c>
      <c r="E1562" s="41">
        <v>5123991</v>
      </c>
      <c r="F1562" t="str">
        <f>INDEX([1]Quadro!$B$1:$B$3005,MATCH(B1562,[1]Quadro!$A$1:$A$3005,0),0)</f>
        <v>Oeste</v>
      </c>
    </row>
    <row r="1563" spans="1:6" ht="12.75" customHeight="1" x14ac:dyDescent="0.2">
      <c r="A1563" s="57"/>
      <c r="B1563" s="39" t="s">
        <v>78</v>
      </c>
      <c r="C1563" s="40">
        <v>241082</v>
      </c>
      <c r="D1563" s="20">
        <v>918782</v>
      </c>
      <c r="E1563" s="41">
        <v>1159864</v>
      </c>
      <c r="F1563" t="str">
        <f>INDEX([1]Quadro!$B$1:$B$3005,MATCH(B1563,[1]Quadro!$A$1:$A$3005,0),0)</f>
        <v>Alentejo Central</v>
      </c>
    </row>
    <row r="1564" spans="1:6" ht="12.75" customHeight="1" x14ac:dyDescent="0.2">
      <c r="A1564" s="57"/>
      <c r="B1564" s="39" t="s">
        <v>79</v>
      </c>
      <c r="C1564" s="40">
        <v>6059</v>
      </c>
      <c r="D1564" s="20">
        <v>140666</v>
      </c>
      <c r="E1564" s="41">
        <v>146725</v>
      </c>
      <c r="F1564" t="str">
        <f>INDEX([1]Quadro!$B$1:$B$3005,MATCH(B1564,[1]Quadro!$A$1:$A$3005,0),0)</f>
        <v>Alto Tâmega</v>
      </c>
    </row>
    <row r="1565" spans="1:6" ht="12.75" customHeight="1" x14ac:dyDescent="0.2">
      <c r="A1565" s="57"/>
      <c r="B1565" s="39" t="s">
        <v>80</v>
      </c>
      <c r="C1565" s="40">
        <v>440344</v>
      </c>
      <c r="D1565" s="20">
        <v>786822</v>
      </c>
      <c r="E1565" s="41">
        <v>1227166</v>
      </c>
      <c r="F1565" t="str">
        <f>INDEX([1]Quadro!$B$1:$B$3005,MATCH(B1565,[1]Quadro!$A$1:$A$3005,0),0)</f>
        <v>Cávado</v>
      </c>
    </row>
    <row r="1566" spans="1:6" ht="12.75" customHeight="1" x14ac:dyDescent="0.2">
      <c r="A1566" s="57"/>
      <c r="B1566" s="39" t="s">
        <v>81</v>
      </c>
      <c r="C1566" s="40">
        <v>60516</v>
      </c>
      <c r="D1566" s="20">
        <v>430269</v>
      </c>
      <c r="E1566" s="41">
        <v>490785</v>
      </c>
      <c r="F1566" t="str">
        <f>INDEX([1]Quadro!$B$1:$B$3005,MATCH(B1566,[1]Quadro!$A$1:$A$3005,0),0)</f>
        <v>Terras de Trás-os-Montes</v>
      </c>
    </row>
    <row r="1567" spans="1:6" ht="12.75" customHeight="1" x14ac:dyDescent="0.2">
      <c r="A1567" s="57"/>
      <c r="B1567" s="39" t="s">
        <v>82</v>
      </c>
      <c r="C1567" s="40">
        <v>5748</v>
      </c>
      <c r="D1567" s="20">
        <v>94205</v>
      </c>
      <c r="E1567" s="41">
        <v>99953</v>
      </c>
      <c r="F1567" t="str">
        <f>INDEX([1]Quadro!$B$1:$B$3005,MATCH(B1567,[1]Quadro!$A$1:$A$3005,0),0)</f>
        <v>Ave</v>
      </c>
    </row>
    <row r="1568" spans="1:6" ht="12.75" customHeight="1" x14ac:dyDescent="0.2">
      <c r="A1568" s="57"/>
      <c r="B1568" s="39" t="s">
        <v>83</v>
      </c>
      <c r="C1568" s="40">
        <v>1530144</v>
      </c>
      <c r="D1568" s="20">
        <v>1134491</v>
      </c>
      <c r="E1568" s="41">
        <v>2664635</v>
      </c>
      <c r="F1568" t="str">
        <f>INDEX([1]Quadro!$B$1:$B$3005,MATCH(B1568,[1]Quadro!$A$1:$A$3005,0),0)</f>
        <v>Oeste</v>
      </c>
    </row>
    <row r="1569" spans="1:6" ht="12.75" customHeight="1" x14ac:dyDescent="0.2">
      <c r="A1569" s="57"/>
      <c r="B1569" s="39" t="s">
        <v>84</v>
      </c>
      <c r="C1569" s="40">
        <v>666284</v>
      </c>
      <c r="D1569" s="20">
        <v>3376325</v>
      </c>
      <c r="E1569" s="41">
        <v>4042609</v>
      </c>
      <c r="F1569" t="str">
        <f>INDEX([1]Quadro!$B$1:$B$3005,MATCH(B1569,[1]Quadro!$A$1:$A$3005,0),0)</f>
        <v>Oeste</v>
      </c>
    </row>
    <row r="1570" spans="1:6" ht="12.75" customHeight="1" x14ac:dyDescent="0.2">
      <c r="A1570" s="57"/>
      <c r="B1570" s="39" t="s">
        <v>85</v>
      </c>
      <c r="C1570" s="40">
        <v>11076</v>
      </c>
      <c r="D1570" s="20">
        <v>212325</v>
      </c>
      <c r="E1570" s="41">
        <v>223401</v>
      </c>
      <c r="F1570" t="str">
        <f>INDEX([1]Quadro!$B$1:$B$3005,MATCH(B1570,[1]Quadro!$A$1:$A$3005,0),0)</f>
        <v>Alto Minho</v>
      </c>
    </row>
    <row r="1571" spans="1:6" ht="12.75" customHeight="1" x14ac:dyDescent="0.2">
      <c r="A1571" s="57"/>
      <c r="B1571" s="39" t="s">
        <v>86</v>
      </c>
      <c r="C1571" s="40">
        <v>653507</v>
      </c>
      <c r="D1571" s="20">
        <v>1412463</v>
      </c>
      <c r="E1571" s="41">
        <v>2065970</v>
      </c>
      <c r="F1571" t="str">
        <f>INDEX([1]Quadro!$B$1:$B$3005,MATCH(B1571,[1]Quadro!$A$1:$A$3005,0),0)</f>
        <v>Alto Alentejo</v>
      </c>
    </row>
    <row r="1572" spans="1:6" ht="12.75" customHeight="1" x14ac:dyDescent="0.2">
      <c r="A1572" s="57"/>
      <c r="B1572" s="39" t="s">
        <v>87</v>
      </c>
      <c r="C1572" s="40">
        <v>138527</v>
      </c>
      <c r="D1572" s="20">
        <v>1099820</v>
      </c>
      <c r="E1572" s="41">
        <v>1238347</v>
      </c>
      <c r="F1572" t="str">
        <f>INDEX([1]Quadro!$B$1:$B$3005,MATCH(B1572,[1]Quadro!$A$1:$A$3005,0),0)</f>
        <v>Região de Coimbra</v>
      </c>
    </row>
    <row r="1573" spans="1:6" ht="12.75" customHeight="1" x14ac:dyDescent="0.2">
      <c r="A1573" s="57"/>
      <c r="B1573" s="39" t="s">
        <v>88</v>
      </c>
      <c r="C1573" s="40">
        <v>80430</v>
      </c>
      <c r="D1573" s="20">
        <v>267390</v>
      </c>
      <c r="E1573" s="41">
        <v>347820</v>
      </c>
      <c r="F1573" t="str">
        <f>INDEX([1]Quadro!$B$1:$B$3005,MATCH(B1573,[1]Quadro!$A$1:$A$3005,0),0)</f>
        <v>Douro</v>
      </c>
    </row>
    <row r="1574" spans="1:6" ht="12.75" customHeight="1" x14ac:dyDescent="0.2">
      <c r="A1574" s="57"/>
      <c r="B1574" s="39" t="s">
        <v>89</v>
      </c>
      <c r="C1574" s="40">
        <v>0</v>
      </c>
      <c r="D1574" s="20">
        <v>328825</v>
      </c>
      <c r="E1574" s="41">
        <v>328825</v>
      </c>
      <c r="F1574" t="str">
        <f>INDEX([1]Quadro!$B$1:$B$3005,MATCH(B1574,[1]Quadro!$A$1:$A$3005,0),0)</f>
        <v>Viseu Dão Lafões</v>
      </c>
    </row>
    <row r="1575" spans="1:6" ht="12.75" customHeight="1" x14ac:dyDescent="0.2">
      <c r="A1575" s="57"/>
      <c r="B1575" s="39" t="s">
        <v>90</v>
      </c>
      <c r="C1575" s="40">
        <v>2804713</v>
      </c>
      <c r="D1575" s="20">
        <v>2598067</v>
      </c>
      <c r="E1575" s="41">
        <v>5402780</v>
      </c>
      <c r="F1575" t="str">
        <f>INDEX([1]Quadro!$B$1:$B$3005,MATCH(B1575,[1]Quadro!$A$1:$A$3005,0),0)</f>
        <v>Lezíria do Tejo</v>
      </c>
    </row>
    <row r="1576" spans="1:6" ht="12.75" customHeight="1" x14ac:dyDescent="0.2">
      <c r="A1576" s="57"/>
      <c r="B1576" s="39" t="s">
        <v>91</v>
      </c>
      <c r="C1576" s="40">
        <v>1896163</v>
      </c>
      <c r="D1576" s="20">
        <v>295567</v>
      </c>
      <c r="E1576" s="41">
        <v>2191730</v>
      </c>
      <c r="F1576" t="str">
        <f>INDEX([1]Quadro!$B$1:$B$3005,MATCH(B1576,[1]Quadro!$A$1:$A$3005,0),0)</f>
        <v>Área Metropolitana de Lisboa</v>
      </c>
    </row>
    <row r="1577" spans="1:6" ht="12.75" customHeight="1" x14ac:dyDescent="0.2">
      <c r="A1577" s="57"/>
      <c r="B1577" s="39" t="s">
        <v>92</v>
      </c>
      <c r="C1577" s="40">
        <v>0</v>
      </c>
      <c r="D1577" s="20">
        <v>11776</v>
      </c>
      <c r="E1577" s="41">
        <v>11776</v>
      </c>
      <c r="F1577" t="str">
        <f>INDEX([1]Quadro!$B$1:$B$3005,MATCH(B1577,[1]Quadro!$A$1:$A$3005,0),0)</f>
        <v>Região de Leiria</v>
      </c>
    </row>
    <row r="1578" spans="1:6" ht="12.75" customHeight="1" x14ac:dyDescent="0.2">
      <c r="A1578" s="57"/>
      <c r="B1578" s="39" t="s">
        <v>93</v>
      </c>
      <c r="C1578" s="40">
        <v>410855</v>
      </c>
      <c r="D1578" s="20">
        <v>1662479</v>
      </c>
      <c r="E1578" s="41">
        <v>2073334</v>
      </c>
      <c r="F1578" t="str">
        <f>INDEX([1]Quadro!$B$1:$B$3005,MATCH(B1578,[1]Quadro!$A$1:$A$3005,0),0)</f>
        <v>Beira Baixa</v>
      </c>
    </row>
    <row r="1579" spans="1:6" ht="12.75" customHeight="1" x14ac:dyDescent="0.2">
      <c r="A1579" s="57"/>
      <c r="B1579" s="39" t="s">
        <v>94</v>
      </c>
      <c r="C1579" s="40">
        <v>0</v>
      </c>
      <c r="D1579" s="20">
        <v>132885</v>
      </c>
      <c r="E1579" s="41">
        <v>132885</v>
      </c>
      <c r="F1579" t="str">
        <f>INDEX([1]Quadro!$B$1:$B$3005,MATCH(B1579,[1]Quadro!$A$1:$A$3005,0),0)</f>
        <v>Tâmega e Sousa</v>
      </c>
    </row>
    <row r="1580" spans="1:6" ht="12.75" customHeight="1" x14ac:dyDescent="0.2">
      <c r="A1580" s="57"/>
      <c r="B1580" s="39" t="s">
        <v>95</v>
      </c>
      <c r="C1580" s="40">
        <v>4755</v>
      </c>
      <c r="D1580" s="20">
        <v>24994</v>
      </c>
      <c r="E1580" s="41">
        <v>29749</v>
      </c>
      <c r="F1580" t="str">
        <f>INDEX([1]Quadro!$B$1:$B$3005,MATCH(B1580,[1]Quadro!$A$1:$A$3005,0),0)</f>
        <v>Alto Alentejo</v>
      </c>
    </row>
    <row r="1581" spans="1:6" ht="12.75" customHeight="1" x14ac:dyDescent="0.2">
      <c r="A1581" s="57"/>
      <c r="B1581" s="39" t="s">
        <v>96</v>
      </c>
      <c r="C1581" s="40">
        <v>0</v>
      </c>
      <c r="D1581" s="20">
        <v>152900</v>
      </c>
      <c r="E1581" s="41">
        <v>152900</v>
      </c>
      <c r="F1581" t="str">
        <f>INDEX([1]Quadro!$B$1:$B$3005,MATCH(B1581,[1]Quadro!$A$1:$A$3005,0),0)</f>
        <v>Viseu Dão Lafões</v>
      </c>
    </row>
    <row r="1582" spans="1:6" ht="12.75" customHeight="1" x14ac:dyDescent="0.2">
      <c r="A1582" s="57"/>
      <c r="B1582" s="39" t="s">
        <v>97</v>
      </c>
      <c r="C1582" s="40">
        <v>217185</v>
      </c>
      <c r="D1582" s="20">
        <v>554991</v>
      </c>
      <c r="E1582" s="41">
        <v>772176</v>
      </c>
      <c r="F1582" t="str">
        <f>INDEX([1]Quadro!$B$1:$B$3005,MATCH(B1582,[1]Quadro!$A$1:$A$3005,0),0)</f>
        <v>Algarve</v>
      </c>
    </row>
    <row r="1583" spans="1:6" ht="12.75" customHeight="1" x14ac:dyDescent="0.2">
      <c r="A1583" s="57"/>
      <c r="B1583" s="39" t="s">
        <v>98</v>
      </c>
      <c r="C1583" s="40">
        <v>62148</v>
      </c>
      <c r="D1583" s="20">
        <v>168291</v>
      </c>
      <c r="E1583" s="41">
        <v>230439</v>
      </c>
      <c r="F1583" t="str">
        <f>INDEX([1]Quadro!$B$1:$B$3005,MATCH(B1583,[1]Quadro!$A$1:$A$3005,0),0)</f>
        <v>Baixo Alentejo</v>
      </c>
    </row>
    <row r="1584" spans="1:6" ht="12.75" customHeight="1" x14ac:dyDescent="0.2">
      <c r="A1584" s="57"/>
      <c r="B1584" s="39" t="s">
        <v>99</v>
      </c>
      <c r="C1584" s="40">
        <v>80008</v>
      </c>
      <c r="D1584" s="20">
        <v>169562</v>
      </c>
      <c r="E1584" s="41">
        <v>249570</v>
      </c>
      <c r="F1584" t="str">
        <f>INDEX([1]Quadro!$B$1:$B$3005,MATCH(B1584,[1]Quadro!$A$1:$A$3005,0),0)</f>
        <v>Beiras e Serra da Estrela</v>
      </c>
    </row>
    <row r="1585" spans="1:6" ht="12.75" customHeight="1" x14ac:dyDescent="0.2">
      <c r="A1585" s="57"/>
      <c r="B1585" s="39" t="s">
        <v>100</v>
      </c>
      <c r="C1585" s="40">
        <v>44435</v>
      </c>
      <c r="D1585" s="20">
        <v>205256</v>
      </c>
      <c r="E1585" s="41">
        <v>249691</v>
      </c>
      <c r="F1585" t="str">
        <f>INDEX([1]Quadro!$B$1:$B$3005,MATCH(B1585,[1]Quadro!$A$1:$A$3005,0),0)</f>
        <v>Tâmega e Sousa</v>
      </c>
    </row>
    <row r="1586" spans="1:6" ht="12.75" customHeight="1" x14ac:dyDescent="0.2">
      <c r="A1586" s="57"/>
      <c r="B1586" s="39" t="s">
        <v>101</v>
      </c>
      <c r="C1586" s="40">
        <v>2935572</v>
      </c>
      <c r="D1586" s="20">
        <v>2220888</v>
      </c>
      <c r="E1586" s="41">
        <v>5156460</v>
      </c>
      <c r="F1586" t="str">
        <f>INDEX([1]Quadro!$B$1:$B$3005,MATCH(B1586,[1]Quadro!$A$1:$A$3005,0),0)</f>
        <v>Lezíria do Tejo</v>
      </c>
    </row>
    <row r="1587" spans="1:6" ht="12.75" customHeight="1" x14ac:dyDescent="0.2">
      <c r="A1587" s="57"/>
      <c r="B1587" s="39" t="s">
        <v>102</v>
      </c>
      <c r="C1587" s="40">
        <v>156240</v>
      </c>
      <c r="D1587" s="20">
        <v>943502</v>
      </c>
      <c r="E1587" s="41">
        <v>1099742</v>
      </c>
      <c r="F1587" t="str">
        <f>INDEX([1]Quadro!$B$1:$B$3005,MATCH(B1587,[1]Quadro!$A$1:$A$3005,0),0)</f>
        <v>Alto Tâmega</v>
      </c>
    </row>
    <row r="1588" spans="1:6" ht="12.75" customHeight="1" x14ac:dyDescent="0.2">
      <c r="A1588" s="57"/>
      <c r="B1588" s="39" t="s">
        <v>103</v>
      </c>
      <c r="C1588" s="40">
        <v>0</v>
      </c>
      <c r="D1588" s="20">
        <v>91429</v>
      </c>
      <c r="E1588" s="41">
        <v>91429</v>
      </c>
      <c r="F1588" t="str">
        <f>INDEX([1]Quadro!$B$1:$B$3005,MATCH(B1588,[1]Quadro!$A$1:$A$3005,0),0)</f>
        <v>Tâmega e Sousa</v>
      </c>
    </row>
    <row r="1589" spans="1:6" ht="12.75" customHeight="1" x14ac:dyDescent="0.2">
      <c r="A1589" s="57"/>
      <c r="B1589" s="39" t="s">
        <v>104</v>
      </c>
      <c r="C1589" s="40">
        <v>834807</v>
      </c>
      <c r="D1589" s="20">
        <v>1224114</v>
      </c>
      <c r="E1589" s="41">
        <v>2058921</v>
      </c>
      <c r="F1589" t="str">
        <f>INDEX([1]Quadro!$B$1:$B$3005,MATCH(B1589,[1]Quadro!$A$1:$A$3005,0),0)</f>
        <v>Região de Coimbra</v>
      </c>
    </row>
    <row r="1590" spans="1:6" ht="12.75" customHeight="1" x14ac:dyDescent="0.2">
      <c r="A1590" s="57"/>
      <c r="B1590" s="39" t="s">
        <v>105</v>
      </c>
      <c r="C1590" s="40">
        <v>68830</v>
      </c>
      <c r="D1590" s="20">
        <v>175474</v>
      </c>
      <c r="E1590" s="41">
        <v>244304</v>
      </c>
      <c r="F1590" t="str">
        <f>INDEX([1]Quadro!$B$1:$B$3005,MATCH(B1590,[1]Quadro!$A$1:$A$3005,0),0)</f>
        <v>Região de Coimbra</v>
      </c>
    </row>
    <row r="1591" spans="1:6" ht="12.75" customHeight="1" x14ac:dyDescent="0.2">
      <c r="A1591" s="57"/>
      <c r="B1591" s="39" t="s">
        <v>106</v>
      </c>
      <c r="C1591" s="40">
        <v>471978</v>
      </c>
      <c r="D1591" s="20">
        <v>363190</v>
      </c>
      <c r="E1591" s="41">
        <v>835168</v>
      </c>
      <c r="F1591" t="str">
        <f>INDEX([1]Quadro!$B$1:$B$3005,MATCH(B1591,[1]Quadro!$A$1:$A$3005,0),0)</f>
        <v>Médio Tejo</v>
      </c>
    </row>
    <row r="1592" spans="1:6" ht="12.75" customHeight="1" x14ac:dyDescent="0.2">
      <c r="A1592" s="57"/>
      <c r="B1592" s="39" t="s">
        <v>107</v>
      </c>
      <c r="C1592" s="40">
        <v>5484299</v>
      </c>
      <c r="D1592" s="20">
        <v>3439166</v>
      </c>
      <c r="E1592" s="41">
        <v>8923465</v>
      </c>
      <c r="F1592" t="str">
        <f>INDEX([1]Quadro!$B$1:$B$3005,MATCH(B1592,[1]Quadro!$A$1:$A$3005,0),0)</f>
        <v>Lezíria do Tejo</v>
      </c>
    </row>
    <row r="1593" spans="1:6" ht="12.75" customHeight="1" x14ac:dyDescent="0.2">
      <c r="A1593" s="57"/>
      <c r="B1593" s="39" t="s">
        <v>108</v>
      </c>
      <c r="C1593" s="40">
        <v>837459</v>
      </c>
      <c r="D1593" s="20">
        <v>910523</v>
      </c>
      <c r="E1593" s="41">
        <v>1747982</v>
      </c>
      <c r="F1593" t="str">
        <f>INDEX([1]Quadro!$B$1:$B$3005,MATCH(B1593,[1]Quadro!$A$1:$A$3005,0),0)</f>
        <v>Beiras e Serra da Estrela</v>
      </c>
    </row>
    <row r="1594" spans="1:6" ht="12.75" customHeight="1" x14ac:dyDescent="0.2">
      <c r="A1594" s="57"/>
      <c r="B1594" s="39" t="s">
        <v>109</v>
      </c>
      <c r="C1594" s="40">
        <v>114444</v>
      </c>
      <c r="D1594" s="20">
        <v>215748</v>
      </c>
      <c r="E1594" s="41">
        <v>330192</v>
      </c>
      <c r="F1594" t="str">
        <f>INDEX([1]Quadro!$B$1:$B$3005,MATCH(B1594,[1]Quadro!$A$1:$A$3005,0),0)</f>
        <v>Alto Alentejo</v>
      </c>
    </row>
    <row r="1595" spans="1:6" ht="12.75" customHeight="1" x14ac:dyDescent="0.2">
      <c r="A1595" s="57"/>
      <c r="B1595" s="39" t="s">
        <v>110</v>
      </c>
      <c r="C1595" s="40">
        <v>694035</v>
      </c>
      <c r="D1595" s="20">
        <v>165972</v>
      </c>
      <c r="E1595" s="41">
        <v>860007</v>
      </c>
      <c r="F1595" t="str">
        <f>INDEX([1]Quadro!$B$1:$B$3005,MATCH(B1595,[1]Quadro!$A$1:$A$3005,0),0)</f>
        <v>Baixo Alentejo</v>
      </c>
    </row>
    <row r="1596" spans="1:6" ht="12.75" customHeight="1" x14ac:dyDescent="0.2">
      <c r="A1596" s="57"/>
      <c r="B1596" s="39" t="s">
        <v>111</v>
      </c>
      <c r="C1596" s="40">
        <v>1015689</v>
      </c>
      <c r="D1596" s="20">
        <v>1877893</v>
      </c>
      <c r="E1596" s="41">
        <v>2893582</v>
      </c>
      <c r="F1596" t="str">
        <f>INDEX([1]Quadro!$B$1:$B$3005,MATCH(B1596,[1]Quadro!$A$1:$A$3005,0),0)</f>
        <v>Alto Alentejo</v>
      </c>
    </row>
    <row r="1597" spans="1:6" ht="12.75" customHeight="1" x14ac:dyDescent="0.2">
      <c r="A1597" s="57"/>
      <c r="B1597" s="39" t="s">
        <v>112</v>
      </c>
      <c r="C1597" s="40">
        <v>182909</v>
      </c>
      <c r="D1597" s="20">
        <v>171450</v>
      </c>
      <c r="E1597" s="41">
        <v>354359</v>
      </c>
      <c r="F1597" t="str">
        <f>INDEX([1]Quadro!$B$1:$B$3005,MATCH(B1597,[1]Quadro!$A$1:$A$3005,0),0)</f>
        <v>Médio Tejo</v>
      </c>
    </row>
    <row r="1598" spans="1:6" ht="12.75" customHeight="1" x14ac:dyDescent="0.2">
      <c r="A1598" s="57"/>
      <c r="B1598" s="39" t="s">
        <v>113</v>
      </c>
      <c r="C1598" s="40">
        <v>0</v>
      </c>
      <c r="D1598" s="20">
        <v>321991</v>
      </c>
      <c r="E1598" s="41">
        <v>321991</v>
      </c>
      <c r="F1598" t="str">
        <f>INDEX([1]Quadro!$B$1:$B$3005,MATCH(B1598,[1]Quadro!$A$1:$A$3005,0),0)</f>
        <v>Área Metropolitana do Porto</v>
      </c>
    </row>
    <row r="1599" spans="1:6" ht="12.75" customHeight="1" x14ac:dyDescent="0.2">
      <c r="A1599" s="57"/>
      <c r="B1599" s="39" t="s">
        <v>114</v>
      </c>
      <c r="C1599" s="40">
        <v>18609</v>
      </c>
      <c r="D1599" s="20">
        <v>829996</v>
      </c>
      <c r="E1599" s="41">
        <v>848605</v>
      </c>
      <c r="F1599" t="str">
        <f>INDEX([1]Quadro!$B$1:$B$3005,MATCH(B1599,[1]Quadro!$A$1:$A$3005,0),0)</f>
        <v>Cávado</v>
      </c>
    </row>
    <row r="1600" spans="1:6" ht="12.75" customHeight="1" x14ac:dyDescent="0.2">
      <c r="A1600" s="57"/>
      <c r="B1600" s="39" t="s">
        <v>115</v>
      </c>
      <c r="C1600" s="40">
        <v>0</v>
      </c>
      <c r="D1600" s="20">
        <v>879204</v>
      </c>
      <c r="E1600" s="41">
        <v>879204</v>
      </c>
      <c r="F1600" t="str">
        <f>INDEX([1]Quadro!$B$1:$B$3005,MATCH(B1600,[1]Quadro!$A$1:$A$3005,0),0)</f>
        <v>Região de Aveiro</v>
      </c>
    </row>
    <row r="1601" spans="1:6" ht="12.75" customHeight="1" x14ac:dyDescent="0.2">
      <c r="A1601" s="57"/>
      <c r="B1601" s="39" t="s">
        <v>116</v>
      </c>
      <c r="C1601" s="40">
        <v>295014</v>
      </c>
      <c r="D1601" s="20">
        <v>1480316</v>
      </c>
      <c r="E1601" s="41">
        <v>1775330</v>
      </c>
      <c r="F1601" t="str">
        <f>INDEX([1]Quadro!$B$1:$B$3005,MATCH(B1601,[1]Quadro!$A$1:$A$3005,0),0)</f>
        <v>Alentejo Central</v>
      </c>
    </row>
    <row r="1602" spans="1:6" ht="12.75" customHeight="1" x14ac:dyDescent="0.2">
      <c r="A1602" s="57"/>
      <c r="B1602" s="39" t="s">
        <v>117</v>
      </c>
      <c r="C1602" s="40">
        <v>614721</v>
      </c>
      <c r="D1602" s="20">
        <v>2798555</v>
      </c>
      <c r="E1602" s="41">
        <v>3413276</v>
      </c>
      <c r="F1602" t="str">
        <f>INDEX([1]Quadro!$B$1:$B$3005,MATCH(B1602,[1]Quadro!$A$1:$A$3005,0),0)</f>
        <v>Alentejo Central</v>
      </c>
    </row>
    <row r="1603" spans="1:6" ht="12.75" customHeight="1" x14ac:dyDescent="0.2">
      <c r="A1603" s="57"/>
      <c r="B1603" s="39" t="s">
        <v>118</v>
      </c>
      <c r="C1603" s="40">
        <v>54193</v>
      </c>
      <c r="D1603" s="20">
        <v>458332</v>
      </c>
      <c r="E1603" s="41">
        <v>512525</v>
      </c>
      <c r="F1603" t="str">
        <f>INDEX([1]Quadro!$B$1:$B$3005,MATCH(B1603,[1]Quadro!$A$1:$A$3005,0),0)</f>
        <v>Ave</v>
      </c>
    </row>
    <row r="1604" spans="1:6" ht="12.75" customHeight="1" x14ac:dyDescent="0.2">
      <c r="A1604" s="57"/>
      <c r="B1604" s="39" t="s">
        <v>119</v>
      </c>
      <c r="C1604" s="40">
        <v>2238531</v>
      </c>
      <c r="D1604" s="20">
        <v>9347193</v>
      </c>
      <c r="E1604" s="41">
        <v>11585724</v>
      </c>
      <c r="F1604" t="str">
        <f>INDEX([1]Quadro!$B$1:$B$3005,MATCH(B1604,[1]Quadro!$A$1:$A$3005,0),0)</f>
        <v>Algarve</v>
      </c>
    </row>
    <row r="1605" spans="1:6" ht="12.75" customHeight="1" x14ac:dyDescent="0.2">
      <c r="A1605" s="57"/>
      <c r="B1605" s="39" t="s">
        <v>120</v>
      </c>
      <c r="C1605" s="40">
        <v>460460</v>
      </c>
      <c r="D1605" s="20">
        <v>306191</v>
      </c>
      <c r="E1605" s="41">
        <v>766651</v>
      </c>
      <c r="F1605" t="str">
        <f>INDEX([1]Quadro!$B$1:$B$3005,MATCH(B1605,[1]Quadro!$A$1:$A$3005,0),0)</f>
        <v>Área Metropolitana do Porto</v>
      </c>
    </row>
    <row r="1606" spans="1:6" ht="12.75" customHeight="1" x14ac:dyDescent="0.2">
      <c r="A1606" s="57"/>
      <c r="B1606" s="39" t="s">
        <v>121</v>
      </c>
      <c r="C1606" s="40">
        <v>227339</v>
      </c>
      <c r="D1606" s="20">
        <v>1526180</v>
      </c>
      <c r="E1606" s="41">
        <v>1753519</v>
      </c>
      <c r="F1606" t="str">
        <f>INDEX([1]Quadro!$B$1:$B$3005,MATCH(B1606,[1]Quadro!$A$1:$A$3005,0),0)</f>
        <v>Tâmega e Sousa</v>
      </c>
    </row>
    <row r="1607" spans="1:6" ht="12.75" customHeight="1" x14ac:dyDescent="0.2">
      <c r="A1607" s="57"/>
      <c r="B1607" s="39" t="s">
        <v>122</v>
      </c>
      <c r="C1607" s="40">
        <v>2101753</v>
      </c>
      <c r="D1607" s="20">
        <v>811092</v>
      </c>
      <c r="E1607" s="41">
        <v>2912845</v>
      </c>
      <c r="F1607" t="str">
        <f>INDEX([1]Quadro!$B$1:$B$3005,MATCH(B1607,[1]Quadro!$A$1:$A$3005,0),0)</f>
        <v>Baixo Alentejo</v>
      </c>
    </row>
    <row r="1608" spans="1:6" ht="12.75" customHeight="1" x14ac:dyDescent="0.2">
      <c r="A1608" s="57"/>
      <c r="B1608" s="39" t="s">
        <v>123</v>
      </c>
      <c r="C1608" s="40">
        <v>658876</v>
      </c>
      <c r="D1608" s="20">
        <v>916371</v>
      </c>
      <c r="E1608" s="41">
        <v>1575247</v>
      </c>
      <c r="F1608" t="str">
        <f>INDEX([1]Quadro!$B$1:$B$3005,MATCH(B1608,[1]Quadro!$A$1:$A$3005,0),0)</f>
        <v>Médio Tejo</v>
      </c>
    </row>
    <row r="1609" spans="1:6" ht="12.75" customHeight="1" x14ac:dyDescent="0.2">
      <c r="A1609" s="57"/>
      <c r="B1609" s="39" t="s">
        <v>124</v>
      </c>
      <c r="C1609" s="40">
        <v>746672</v>
      </c>
      <c r="D1609" s="20">
        <v>1094271</v>
      </c>
      <c r="E1609" s="41">
        <v>1840943</v>
      </c>
      <c r="F1609" t="str">
        <f>INDEX([1]Quadro!$B$1:$B$3005,MATCH(B1609,[1]Quadro!$A$1:$A$3005,0),0)</f>
        <v>Região de Coimbra</v>
      </c>
    </row>
    <row r="1610" spans="1:6" ht="12.75" customHeight="1" x14ac:dyDescent="0.2">
      <c r="A1610" s="57"/>
      <c r="B1610" s="39" t="s">
        <v>125</v>
      </c>
      <c r="C1610" s="40">
        <v>107802</v>
      </c>
      <c r="D1610" s="20">
        <v>271162</v>
      </c>
      <c r="E1610" s="41">
        <v>378964</v>
      </c>
      <c r="F1610" t="str">
        <f>INDEX([1]Quadro!$B$1:$B$3005,MATCH(B1610,[1]Quadro!$A$1:$A$3005,0),0)</f>
        <v>Beiras e Serra da Estrela</v>
      </c>
    </row>
    <row r="1611" spans="1:6" ht="12.75" customHeight="1" x14ac:dyDescent="0.2">
      <c r="A1611" s="57"/>
      <c r="B1611" s="39" t="s">
        <v>126</v>
      </c>
      <c r="C1611" s="40">
        <v>0</v>
      </c>
      <c r="D1611" s="20">
        <v>135379</v>
      </c>
      <c r="E1611" s="41">
        <v>135379</v>
      </c>
      <c r="F1611" t="str">
        <f>INDEX([1]Quadro!$B$1:$B$3005,MATCH(B1611,[1]Quadro!$A$1:$A$3005,0),0)</f>
        <v>Região de Leiria</v>
      </c>
    </row>
    <row r="1612" spans="1:6" ht="12.75" customHeight="1" x14ac:dyDescent="0.2">
      <c r="A1612" s="57"/>
      <c r="B1612" s="39" t="s">
        <v>127</v>
      </c>
      <c r="C1612" s="40">
        <v>0</v>
      </c>
      <c r="D1612" s="20">
        <v>113855</v>
      </c>
      <c r="E1612" s="41">
        <v>113855</v>
      </c>
      <c r="F1612" t="str">
        <f>INDEX([1]Quadro!$B$1:$B$3005,MATCH(B1612,[1]Quadro!$A$1:$A$3005,0),0)</f>
        <v>Beiras e Serra da Estrela</v>
      </c>
    </row>
    <row r="1613" spans="1:6" ht="12.75" customHeight="1" x14ac:dyDescent="0.2">
      <c r="A1613" s="57"/>
      <c r="B1613" s="39" t="s">
        <v>128</v>
      </c>
      <c r="C1613" s="40">
        <v>26211</v>
      </c>
      <c r="D1613" s="20">
        <v>1051593</v>
      </c>
      <c r="E1613" s="41">
        <v>1077804</v>
      </c>
      <c r="F1613" t="str">
        <f>INDEX([1]Quadro!$B$1:$B$3005,MATCH(B1613,[1]Quadro!$A$1:$A$3005,0),0)</f>
        <v>Douro</v>
      </c>
    </row>
    <row r="1614" spans="1:6" ht="12.75" customHeight="1" x14ac:dyDescent="0.2">
      <c r="A1614" s="57"/>
      <c r="B1614" s="39" t="s">
        <v>129</v>
      </c>
      <c r="C1614" s="40">
        <v>1070085</v>
      </c>
      <c r="D1614" s="20">
        <v>464246</v>
      </c>
      <c r="E1614" s="41">
        <v>1534331</v>
      </c>
      <c r="F1614" t="str">
        <f>INDEX([1]Quadro!$B$1:$B$3005,MATCH(B1614,[1]Quadro!$A$1:$A$3005,0),0)</f>
        <v>Alto Alentejo</v>
      </c>
    </row>
    <row r="1615" spans="1:6" ht="12.75" customHeight="1" x14ac:dyDescent="0.2">
      <c r="A1615" s="57"/>
      <c r="B1615" s="39" t="s">
        <v>130</v>
      </c>
      <c r="C1615" s="40">
        <v>844362</v>
      </c>
      <c r="D1615" s="20">
        <v>2092970</v>
      </c>
      <c r="E1615" s="41">
        <v>2937332</v>
      </c>
      <c r="F1615" t="str">
        <f>INDEX([1]Quadro!$B$1:$B$3005,MATCH(B1615,[1]Quadro!$A$1:$A$3005,0),0)</f>
        <v>Beiras e Serra da Estrela</v>
      </c>
    </row>
    <row r="1616" spans="1:6" ht="12.75" customHeight="1" x14ac:dyDescent="0.2">
      <c r="A1616" s="57"/>
      <c r="B1616" s="39" t="s">
        <v>131</v>
      </c>
      <c r="C1616" s="40">
        <v>42843</v>
      </c>
      <c r="D1616" s="20">
        <v>44463</v>
      </c>
      <c r="E1616" s="41">
        <v>87306</v>
      </c>
      <c r="F1616" t="str">
        <f>INDEX([1]Quadro!$B$1:$B$3005,MATCH(B1616,[1]Quadro!$A$1:$A$3005,0),0)</f>
        <v>Alto Alentejo</v>
      </c>
    </row>
    <row r="1617" spans="1:6" ht="12.75" customHeight="1" x14ac:dyDescent="0.2">
      <c r="A1617" s="57"/>
      <c r="B1617" s="39" t="s">
        <v>132</v>
      </c>
      <c r="C1617" s="40">
        <v>0</v>
      </c>
      <c r="D1617" s="20">
        <v>121537</v>
      </c>
      <c r="E1617" s="41">
        <v>121537</v>
      </c>
      <c r="F1617" t="str">
        <f>INDEX([1]Quadro!$B$1:$B$3005,MATCH(B1617,[1]Quadro!$A$1:$A$3005,0),0)</f>
        <v>Região de Coimbra</v>
      </c>
    </row>
    <row r="1618" spans="1:6" ht="12.75" customHeight="1" x14ac:dyDescent="0.2">
      <c r="A1618" s="57"/>
      <c r="B1618" s="39" t="s">
        <v>133</v>
      </c>
      <c r="C1618" s="40">
        <v>1140128</v>
      </c>
      <c r="D1618" s="20">
        <v>2547732</v>
      </c>
      <c r="E1618" s="41">
        <v>3687860</v>
      </c>
      <c r="F1618" t="str">
        <f>INDEX([1]Quadro!$B$1:$B$3005,MATCH(B1618,[1]Quadro!$A$1:$A$3005,0),0)</f>
        <v>Lezíria do Tejo</v>
      </c>
    </row>
    <row r="1619" spans="1:6" ht="12.75" customHeight="1" x14ac:dyDescent="0.2">
      <c r="A1619" s="57"/>
      <c r="B1619" s="39" t="s">
        <v>134</v>
      </c>
      <c r="C1619" s="40">
        <v>82086</v>
      </c>
      <c r="D1619" s="20">
        <v>193784</v>
      </c>
      <c r="E1619" s="41">
        <v>275870</v>
      </c>
      <c r="F1619" t="str">
        <f>INDEX([1]Quadro!$B$1:$B$3005,MATCH(B1619,[1]Quadro!$A$1:$A$3005,0),0)</f>
        <v>Área Metropolitana do Porto</v>
      </c>
    </row>
    <row r="1620" spans="1:6" ht="12.75" customHeight="1" x14ac:dyDescent="0.2">
      <c r="A1620" s="57"/>
      <c r="B1620" s="39" t="s">
        <v>135</v>
      </c>
      <c r="C1620" s="40">
        <v>123209</v>
      </c>
      <c r="D1620" s="20">
        <v>121354</v>
      </c>
      <c r="E1620" s="41">
        <v>244563</v>
      </c>
      <c r="F1620" t="str">
        <f>INDEX([1]Quadro!$B$1:$B$3005,MATCH(B1620,[1]Quadro!$A$1:$A$3005,0),0)</f>
        <v>Beiras e Serra da Estrela</v>
      </c>
    </row>
    <row r="1621" spans="1:6" ht="12.75" customHeight="1" x14ac:dyDescent="0.2">
      <c r="A1621" s="57"/>
      <c r="B1621" s="39" t="s">
        <v>136</v>
      </c>
      <c r="C1621" s="40">
        <v>315693</v>
      </c>
      <c r="D1621" s="20">
        <v>853106</v>
      </c>
      <c r="E1621" s="41">
        <v>1168799</v>
      </c>
      <c r="F1621" t="str">
        <f>INDEX([1]Quadro!$B$1:$B$3005,MATCH(B1621,[1]Quadro!$A$1:$A$3005,0),0)</f>
        <v>Alentejo Litoral</v>
      </c>
    </row>
    <row r="1622" spans="1:6" ht="12.75" customHeight="1" x14ac:dyDescent="0.2">
      <c r="A1622" s="57"/>
      <c r="B1622" s="39" t="s">
        <v>137</v>
      </c>
      <c r="C1622" s="40">
        <v>239731</v>
      </c>
      <c r="D1622" s="20">
        <v>578063</v>
      </c>
      <c r="E1622" s="41">
        <v>817794</v>
      </c>
      <c r="F1622" t="str">
        <f>INDEX([1]Quadro!$B$1:$B$3005,MATCH(B1622,[1]Quadro!$A$1:$A$3005,0),0)</f>
        <v>Beiras e Serra da Estrela</v>
      </c>
    </row>
    <row r="1623" spans="1:6" ht="12.75" customHeight="1" x14ac:dyDescent="0.2">
      <c r="A1623" s="57"/>
      <c r="B1623" s="39" t="s">
        <v>138</v>
      </c>
      <c r="C1623" s="40">
        <v>409739</v>
      </c>
      <c r="D1623" s="20">
        <v>3048029</v>
      </c>
      <c r="E1623" s="41">
        <v>3457768</v>
      </c>
      <c r="F1623" t="str">
        <f>INDEX([1]Quadro!$B$1:$B$3005,MATCH(B1623,[1]Quadro!$A$1:$A$3005,0),0)</f>
        <v>Ave</v>
      </c>
    </row>
    <row r="1624" spans="1:6" ht="12.75" customHeight="1" x14ac:dyDescent="0.2">
      <c r="A1624" s="57"/>
      <c r="B1624" s="39" t="s">
        <v>139</v>
      </c>
      <c r="C1624" s="40">
        <v>2999457</v>
      </c>
      <c r="D1624" s="20">
        <v>3138405</v>
      </c>
      <c r="E1624" s="41">
        <v>6137862</v>
      </c>
      <c r="F1624" t="str">
        <f>INDEX([1]Quadro!$B$1:$B$3005,MATCH(B1624,[1]Quadro!$A$1:$A$3005,0),0)</f>
        <v>Beira Baixa</v>
      </c>
    </row>
    <row r="1625" spans="1:6" ht="12.75" customHeight="1" x14ac:dyDescent="0.2">
      <c r="A1625" s="57"/>
      <c r="B1625" s="39" t="s">
        <v>140</v>
      </c>
      <c r="C1625" s="40">
        <v>57582</v>
      </c>
      <c r="D1625" s="20">
        <v>258101</v>
      </c>
      <c r="E1625" s="41">
        <v>315683</v>
      </c>
      <c r="F1625" t="str">
        <f>INDEX([1]Quadro!$B$1:$B$3005,MATCH(B1625,[1]Quadro!$A$1:$A$3005,0),0)</f>
        <v>Região de Aveiro</v>
      </c>
    </row>
    <row r="1626" spans="1:6" ht="12.75" customHeight="1" x14ac:dyDescent="0.2">
      <c r="A1626" s="57"/>
      <c r="B1626" s="39" t="s">
        <v>141</v>
      </c>
      <c r="C1626" s="40">
        <v>298937</v>
      </c>
      <c r="D1626" s="20">
        <v>955453</v>
      </c>
      <c r="E1626" s="41">
        <v>1254390</v>
      </c>
      <c r="F1626" t="str">
        <f>INDEX([1]Quadro!$B$1:$B$3005,MATCH(B1626,[1]Quadro!$A$1:$A$3005,0),0)</f>
        <v>Algarve</v>
      </c>
    </row>
    <row r="1627" spans="1:6" ht="12.75" customHeight="1" x14ac:dyDescent="0.2">
      <c r="A1627" s="57"/>
      <c r="B1627" s="39" t="s">
        <v>142</v>
      </c>
      <c r="C1627" s="40">
        <v>188236</v>
      </c>
      <c r="D1627" s="20">
        <v>1414987</v>
      </c>
      <c r="E1627" s="41">
        <v>1603223</v>
      </c>
      <c r="F1627" t="str">
        <f>INDEX([1]Quadro!$B$1:$B$3005,MATCH(B1627,[1]Quadro!$A$1:$A$3005,0),0)</f>
        <v>Algarve</v>
      </c>
    </row>
    <row r="1628" spans="1:6" ht="12.75" customHeight="1" x14ac:dyDescent="0.2">
      <c r="A1628" s="57"/>
      <c r="B1628" s="39" t="s">
        <v>143</v>
      </c>
      <c r="C1628" s="40">
        <v>201157</v>
      </c>
      <c r="D1628" s="20">
        <v>458943</v>
      </c>
      <c r="E1628" s="41">
        <v>660100</v>
      </c>
      <c r="F1628" t="str">
        <f>INDEX([1]Quadro!$B$1:$B$3005,MATCH(B1628,[1]Quadro!$A$1:$A$3005,0),0)</f>
        <v>Douro</v>
      </c>
    </row>
    <row r="1629" spans="1:6" ht="12.75" customHeight="1" x14ac:dyDescent="0.2">
      <c r="A1629" s="57"/>
      <c r="B1629" s="39" t="s">
        <v>144</v>
      </c>
      <c r="C1629" s="40">
        <v>1854724</v>
      </c>
      <c r="D1629" s="20">
        <v>5872111</v>
      </c>
      <c r="E1629" s="41">
        <v>7726835</v>
      </c>
      <c r="F1629" t="str">
        <f>INDEX([1]Quadro!$B$1:$B$3005,MATCH(B1629,[1]Quadro!$A$1:$A$3005,0),0)</f>
        <v>Região de Leiria</v>
      </c>
    </row>
    <row r="1630" spans="1:6" ht="12.75" customHeight="1" x14ac:dyDescent="0.2">
      <c r="A1630" s="57"/>
      <c r="B1630" s="39" t="s">
        <v>145</v>
      </c>
      <c r="C1630" s="40">
        <v>407032</v>
      </c>
      <c r="D1630" s="20">
        <v>513221</v>
      </c>
      <c r="E1630" s="41">
        <v>920253</v>
      </c>
      <c r="F1630" t="str">
        <f>INDEX([1]Quadro!$B$1:$B$3005,MATCH(B1630,[1]Quadro!$A$1:$A$3005,0),0)</f>
        <v>Área Metropolitana de Lisboa</v>
      </c>
    </row>
    <row r="1631" spans="1:6" ht="12.75" customHeight="1" x14ac:dyDescent="0.2">
      <c r="A1631" s="57"/>
      <c r="B1631" s="39" t="s">
        <v>146</v>
      </c>
      <c r="C1631" s="40">
        <v>1321385</v>
      </c>
      <c r="D1631" s="20">
        <v>8243442</v>
      </c>
      <c r="E1631" s="41">
        <v>9564827</v>
      </c>
      <c r="F1631" t="str">
        <f>INDEX([1]Quadro!$B$1:$B$3005,MATCH(B1631,[1]Quadro!$A$1:$A$3005,0),0)</f>
        <v>Algarve</v>
      </c>
    </row>
    <row r="1632" spans="1:6" ht="12.75" customHeight="1" x14ac:dyDescent="0.2">
      <c r="A1632" s="57"/>
      <c r="B1632" s="39" t="s">
        <v>147</v>
      </c>
      <c r="C1632" s="40">
        <v>4743954</v>
      </c>
      <c r="D1632" s="20">
        <v>3728194</v>
      </c>
      <c r="E1632" s="41">
        <v>8472148</v>
      </c>
      <c r="F1632" t="str">
        <f>INDEX([1]Quadro!$B$1:$B$3005,MATCH(B1632,[1]Quadro!$A$1:$A$3005,0),0)</f>
        <v>Área Metropolitana de Lisboa</v>
      </c>
    </row>
    <row r="1633" spans="1:6" ht="12.75" customHeight="1" x14ac:dyDescent="0.2">
      <c r="A1633" s="57"/>
      <c r="B1633" s="39" t="s">
        <v>148</v>
      </c>
      <c r="C1633" s="40">
        <v>3262809</v>
      </c>
      <c r="D1633" s="20">
        <v>1560844</v>
      </c>
      <c r="E1633" s="41">
        <v>4823653</v>
      </c>
      <c r="F1633" t="str">
        <f>INDEX([1]Quadro!$B$1:$B$3005,MATCH(B1633,[1]Quadro!$A$1:$A$3005,0),0)</f>
        <v>Oeste</v>
      </c>
    </row>
    <row r="1634" spans="1:6" ht="12.75" customHeight="1" x14ac:dyDescent="0.2">
      <c r="A1634" s="57"/>
      <c r="B1634" s="39" t="s">
        <v>149</v>
      </c>
      <c r="C1634" s="40">
        <v>40645</v>
      </c>
      <c r="D1634" s="20">
        <v>69052</v>
      </c>
      <c r="E1634" s="41">
        <v>109697</v>
      </c>
      <c r="F1634" t="str">
        <f>INDEX([1]Quadro!$B$1:$B$3005,MATCH(B1634,[1]Quadro!$A$1:$A$3005,0),0)</f>
        <v>Região de Coimbra</v>
      </c>
    </row>
    <row r="1635" spans="1:6" ht="12.75" customHeight="1" x14ac:dyDescent="0.2">
      <c r="A1635" s="57"/>
      <c r="B1635" s="39" t="s">
        <v>150</v>
      </c>
      <c r="C1635" s="40">
        <v>714262</v>
      </c>
      <c r="D1635" s="20">
        <v>918583</v>
      </c>
      <c r="E1635" s="41">
        <v>1632845</v>
      </c>
      <c r="F1635" t="str">
        <f>INDEX([1]Quadro!$B$1:$B$3005,MATCH(B1635,[1]Quadro!$A$1:$A$3005,0),0)</f>
        <v>Tâmega e Sousa</v>
      </c>
    </row>
    <row r="1636" spans="1:6" ht="12.75" customHeight="1" x14ac:dyDescent="0.2">
      <c r="A1636" s="57"/>
      <c r="B1636" s="39" t="s">
        <v>151</v>
      </c>
      <c r="C1636" s="40">
        <v>20047</v>
      </c>
      <c r="D1636" s="20">
        <v>168009</v>
      </c>
      <c r="E1636" s="41">
        <v>188056</v>
      </c>
      <c r="F1636" t="str">
        <f>INDEX([1]Quadro!$B$1:$B$3005,MATCH(B1636,[1]Quadro!$A$1:$A$3005,0),0)</f>
        <v>Médio Tejo</v>
      </c>
    </row>
    <row r="1637" spans="1:6" ht="12.75" customHeight="1" x14ac:dyDescent="0.2">
      <c r="A1637" s="57"/>
      <c r="B1637" s="39" t="s">
        <v>152</v>
      </c>
      <c r="C1637" s="40">
        <v>538727</v>
      </c>
      <c r="D1637" s="20">
        <v>156108</v>
      </c>
      <c r="E1637" s="41">
        <v>694835</v>
      </c>
      <c r="F1637" t="str">
        <f>INDEX([1]Quadro!$B$1:$B$3005,MATCH(B1637,[1]Quadro!$A$1:$A$3005,0),0)</f>
        <v>Terras de Trás-os-Montes</v>
      </c>
    </row>
    <row r="1638" spans="1:6" ht="12.75" customHeight="1" x14ac:dyDescent="0.2">
      <c r="A1638" s="57"/>
      <c r="B1638" s="39" t="s">
        <v>153</v>
      </c>
      <c r="C1638" s="40">
        <v>1581647</v>
      </c>
      <c r="D1638" s="20">
        <v>1549468</v>
      </c>
      <c r="E1638" s="41">
        <v>3131115</v>
      </c>
      <c r="F1638" t="str">
        <f>INDEX([1]Quadro!$B$1:$B$3005,MATCH(B1638,[1]Quadro!$A$1:$A$3005,0),0)</f>
        <v>Área Metropolitana de Lisboa</v>
      </c>
    </row>
    <row r="1639" spans="1:6" ht="12.75" customHeight="1" x14ac:dyDescent="0.2">
      <c r="A1639" s="57"/>
      <c r="B1639" s="39" t="s">
        <v>154</v>
      </c>
      <c r="C1639" s="40">
        <v>25531</v>
      </c>
      <c r="D1639" s="20">
        <v>3078923</v>
      </c>
      <c r="E1639" s="41">
        <v>3104454</v>
      </c>
      <c r="F1639" t="str">
        <f>INDEX([1]Quadro!$B$1:$B$3005,MATCH(B1639,[1]Quadro!$A$1:$A$3005,0),0)</f>
        <v>Área Metropolitana do Porto</v>
      </c>
    </row>
    <row r="1640" spans="1:6" ht="12.75" customHeight="1" x14ac:dyDescent="0.2">
      <c r="A1640" s="57"/>
      <c r="B1640" s="39" t="s">
        <v>155</v>
      </c>
      <c r="C1640" s="40">
        <v>101920</v>
      </c>
      <c r="D1640" s="20">
        <v>289819</v>
      </c>
      <c r="E1640" s="41">
        <v>391739</v>
      </c>
      <c r="F1640" t="str">
        <f>INDEX([1]Quadro!$B$1:$B$3005,MATCH(B1640,[1]Quadro!$A$1:$A$3005,0),0)</f>
        <v>Viseu Dão Lafões</v>
      </c>
    </row>
    <row r="1641" spans="1:6" ht="12.75" customHeight="1" x14ac:dyDescent="0.2">
      <c r="A1641" s="57"/>
      <c r="B1641" s="39" t="s">
        <v>156</v>
      </c>
      <c r="C1641" s="40">
        <v>0</v>
      </c>
      <c r="D1641" s="20">
        <v>5975</v>
      </c>
      <c r="E1641" s="41">
        <v>5975</v>
      </c>
      <c r="F1641" t="str">
        <f>INDEX([1]Quadro!$B$1:$B$3005,MATCH(B1641,[1]Quadro!$A$1:$A$3005,0),0)</f>
        <v>Beiras e Serra da Estrela</v>
      </c>
    </row>
    <row r="1642" spans="1:6" ht="12.75" customHeight="1" x14ac:dyDescent="0.2">
      <c r="A1642" s="57"/>
      <c r="B1642" s="39" t="s">
        <v>157</v>
      </c>
      <c r="C1642" s="40">
        <v>3301</v>
      </c>
      <c r="D1642" s="20">
        <v>644104</v>
      </c>
      <c r="E1642" s="41">
        <v>647405</v>
      </c>
      <c r="F1642" t="str">
        <f>INDEX([1]Quadro!$B$1:$B$3005,MATCH(B1642,[1]Quadro!$A$1:$A$3005,0),0)</f>
        <v>Tâmega e Sousa</v>
      </c>
    </row>
    <row r="1643" spans="1:6" ht="12.75" customHeight="1" x14ac:dyDescent="0.2">
      <c r="A1643" s="57"/>
      <c r="B1643" s="39" t="s">
        <v>158</v>
      </c>
      <c r="C1643" s="40">
        <v>278749</v>
      </c>
      <c r="D1643" s="20">
        <v>168492</v>
      </c>
      <c r="E1643" s="41">
        <v>447241</v>
      </c>
      <c r="F1643" t="str">
        <f>INDEX([1]Quadro!$B$1:$B$3005,MATCH(B1643,[1]Quadro!$A$1:$A$3005,0),0)</f>
        <v>Região de Leiria</v>
      </c>
    </row>
    <row r="1644" spans="1:6" ht="12.75" customHeight="1" x14ac:dyDescent="0.2">
      <c r="A1644" s="57"/>
      <c r="B1644" s="39" t="s">
        <v>159</v>
      </c>
      <c r="C1644" s="40">
        <v>97874</v>
      </c>
      <c r="D1644" s="20">
        <v>103327</v>
      </c>
      <c r="E1644" s="41">
        <v>201201</v>
      </c>
      <c r="F1644" t="str">
        <f>INDEX([1]Quadro!$B$1:$B$3005,MATCH(B1644,[1]Quadro!$A$1:$A$3005,0),0)</f>
        <v>Alto Alentejo</v>
      </c>
    </row>
    <row r="1645" spans="1:6" ht="12.75" customHeight="1" x14ac:dyDescent="0.2">
      <c r="A1645" s="57"/>
      <c r="B1645" s="39" t="s">
        <v>160</v>
      </c>
      <c r="C1645" s="40">
        <v>0</v>
      </c>
      <c r="D1645" s="20">
        <v>1753020</v>
      </c>
      <c r="E1645" s="41">
        <v>1753020</v>
      </c>
      <c r="F1645" t="str">
        <f>INDEX([1]Quadro!$B$1:$B$3005,MATCH(B1645,[1]Quadro!$A$1:$A$3005,0),0)</f>
        <v>Área Metropolitana do Porto</v>
      </c>
    </row>
    <row r="1646" spans="1:6" ht="12.75" customHeight="1" x14ac:dyDescent="0.2">
      <c r="A1646" s="57"/>
      <c r="B1646" s="39" t="s">
        <v>161</v>
      </c>
      <c r="C1646" s="40">
        <v>1815114</v>
      </c>
      <c r="D1646" s="20">
        <v>409423</v>
      </c>
      <c r="E1646" s="41">
        <v>2224537</v>
      </c>
      <c r="F1646" t="str">
        <f>INDEX([1]Quadro!$B$1:$B$3005,MATCH(B1646,[1]Quadro!$A$1:$A$3005,0),0)</f>
        <v>Região de Coimbra</v>
      </c>
    </row>
    <row r="1647" spans="1:6" ht="12.75" customHeight="1" x14ac:dyDescent="0.2">
      <c r="A1647" s="57"/>
      <c r="B1647" s="39" t="s">
        <v>162</v>
      </c>
      <c r="C1647" s="40">
        <v>18290</v>
      </c>
      <c r="D1647" s="20">
        <v>78353</v>
      </c>
      <c r="E1647" s="41">
        <v>96643</v>
      </c>
      <c r="F1647" t="str">
        <f>INDEX([1]Quadro!$B$1:$B$3005,MATCH(B1647,[1]Quadro!$A$1:$A$3005,0),0)</f>
        <v>Beiras e Serra da Estrela</v>
      </c>
    </row>
    <row r="1648" spans="1:6" ht="12.75" customHeight="1" x14ac:dyDescent="0.2">
      <c r="A1648" s="57"/>
      <c r="B1648" s="39" t="s">
        <v>163</v>
      </c>
      <c r="C1648" s="40">
        <v>0</v>
      </c>
      <c r="D1648" s="20">
        <v>16933</v>
      </c>
      <c r="E1648" s="41">
        <v>16933</v>
      </c>
      <c r="F1648" t="str">
        <f>INDEX([1]Quadro!$B$1:$B$3005,MATCH(B1648,[1]Quadro!$A$1:$A$3005,0),0)</f>
        <v>Alto Minho</v>
      </c>
    </row>
    <row r="1649" spans="1:6" ht="12.75" customHeight="1" x14ac:dyDescent="0.2">
      <c r="A1649" s="57"/>
      <c r="B1649" s="39" t="s">
        <v>164</v>
      </c>
      <c r="C1649" s="40">
        <v>185277</v>
      </c>
      <c r="D1649" s="20">
        <v>252383</v>
      </c>
      <c r="E1649" s="41">
        <v>437660</v>
      </c>
      <c r="F1649" t="str">
        <f>INDEX([1]Quadro!$B$1:$B$3005,MATCH(B1649,[1]Quadro!$A$1:$A$3005,0),0)</f>
        <v>Baixo Alentejo</v>
      </c>
    </row>
    <row r="1650" spans="1:6" ht="12.75" customHeight="1" x14ac:dyDescent="0.2">
      <c r="A1650" s="57"/>
      <c r="B1650" s="39" t="s">
        <v>165</v>
      </c>
      <c r="C1650" s="40">
        <v>8005</v>
      </c>
      <c r="D1650" s="20">
        <v>26091</v>
      </c>
      <c r="E1650" s="41">
        <v>34096</v>
      </c>
      <c r="F1650" t="str">
        <f>INDEX([1]Quadro!$B$1:$B$3005,MATCH(B1650,[1]Quadro!$A$1:$A$3005,0),0)</f>
        <v>Douro</v>
      </c>
    </row>
    <row r="1651" spans="1:6" ht="12.75" customHeight="1" x14ac:dyDescent="0.2">
      <c r="A1651" s="57"/>
      <c r="B1651" s="39" t="s">
        <v>166</v>
      </c>
      <c r="C1651" s="40">
        <v>292085</v>
      </c>
      <c r="D1651" s="20">
        <v>519001</v>
      </c>
      <c r="E1651" s="41">
        <v>811086</v>
      </c>
      <c r="F1651" t="str">
        <f>INDEX([1]Quadro!$B$1:$B$3005,MATCH(B1651,[1]Quadro!$A$1:$A$3005,0),0)</f>
        <v>Região de Coimbra</v>
      </c>
    </row>
    <row r="1652" spans="1:6" ht="12.75" customHeight="1" x14ac:dyDescent="0.2">
      <c r="A1652" s="57"/>
      <c r="B1652" s="39" t="s">
        <v>167</v>
      </c>
      <c r="C1652" s="40">
        <v>0</v>
      </c>
      <c r="D1652" s="20">
        <v>43760</v>
      </c>
      <c r="E1652" s="41">
        <v>43760</v>
      </c>
      <c r="F1652" t="str">
        <f>INDEX([1]Quadro!$B$1:$B$3005,MATCH(B1652,[1]Quadro!$A$1:$A$3005,0),0)</f>
        <v>Região de Coimbra</v>
      </c>
    </row>
    <row r="1653" spans="1:6" ht="12.75" customHeight="1" x14ac:dyDescent="0.2">
      <c r="A1653" s="57"/>
      <c r="B1653" s="39" t="s">
        <v>168</v>
      </c>
      <c r="C1653" s="40">
        <v>100342</v>
      </c>
      <c r="D1653" s="20">
        <v>430212</v>
      </c>
      <c r="E1653" s="41">
        <v>530554</v>
      </c>
      <c r="F1653" t="str">
        <f>INDEX([1]Quadro!$B$1:$B$3005,MATCH(B1653,[1]Quadro!$A$1:$A$3005,0),0)</f>
        <v>Terras de Trás-os-Montes</v>
      </c>
    </row>
    <row r="1654" spans="1:6" ht="12.75" customHeight="1" x14ac:dyDescent="0.2">
      <c r="A1654" s="57"/>
      <c r="B1654" s="39" t="s">
        <v>169</v>
      </c>
      <c r="C1654" s="40">
        <v>569659</v>
      </c>
      <c r="D1654" s="20">
        <v>552342</v>
      </c>
      <c r="E1654" s="41">
        <v>1122001</v>
      </c>
      <c r="F1654" t="str">
        <f>INDEX([1]Quadro!$B$1:$B$3005,MATCH(B1654,[1]Quadro!$A$1:$A$3005,0),0)</f>
        <v>Terras de Trás-os-Montes</v>
      </c>
    </row>
    <row r="1655" spans="1:6" ht="12.75" customHeight="1" x14ac:dyDescent="0.2">
      <c r="A1655" s="57"/>
      <c r="B1655" s="39" t="s">
        <v>170</v>
      </c>
      <c r="C1655" s="40">
        <v>7963</v>
      </c>
      <c r="D1655" s="20">
        <v>1031432</v>
      </c>
      <c r="E1655" s="41">
        <v>1039395</v>
      </c>
      <c r="F1655" t="str">
        <f>INDEX([1]Quadro!$B$1:$B$3005,MATCH(B1655,[1]Quadro!$A$1:$A$3005,0),0)</f>
        <v>Terras de Trás-os-Montes</v>
      </c>
    </row>
    <row r="1656" spans="1:6" ht="12.75" customHeight="1" x14ac:dyDescent="0.2">
      <c r="A1656" s="57"/>
      <c r="B1656" s="39" t="s">
        <v>171</v>
      </c>
      <c r="C1656" s="40">
        <v>0</v>
      </c>
      <c r="D1656" s="20">
        <v>392998</v>
      </c>
      <c r="E1656" s="41">
        <v>392998</v>
      </c>
      <c r="F1656" t="str">
        <f>INDEX([1]Quadro!$B$1:$B$3005,MATCH(B1656,[1]Quadro!$A$1:$A$3005,0),0)</f>
        <v>Douro</v>
      </c>
    </row>
    <row r="1657" spans="1:6" ht="12.75" customHeight="1" x14ac:dyDescent="0.2">
      <c r="A1657" s="57"/>
      <c r="B1657" s="39" t="s">
        <v>172</v>
      </c>
      <c r="C1657" s="40">
        <v>503941</v>
      </c>
      <c r="D1657" s="20">
        <v>2531816</v>
      </c>
      <c r="E1657" s="41">
        <v>3035757</v>
      </c>
      <c r="F1657" t="str">
        <f>INDEX([1]Quadro!$B$1:$B$3005,MATCH(B1657,[1]Quadro!$A$1:$A$3005,0),0)</f>
        <v>Área Metropolitana de Lisboa</v>
      </c>
    </row>
    <row r="1658" spans="1:6" ht="12.75" customHeight="1" x14ac:dyDescent="0.2">
      <c r="A1658" s="57"/>
      <c r="B1658" s="39" t="s">
        <v>173</v>
      </c>
      <c r="C1658" s="40">
        <v>39527</v>
      </c>
      <c r="D1658" s="20">
        <v>167657</v>
      </c>
      <c r="E1658" s="41">
        <v>207184</v>
      </c>
      <c r="F1658" t="str">
        <f>INDEX([1]Quadro!$B$1:$B$3005,MATCH(B1658,[1]Quadro!$A$1:$A$3005,0),0)</f>
        <v>Alto Minho</v>
      </c>
    </row>
    <row r="1659" spans="1:6" ht="12.75" customHeight="1" x14ac:dyDescent="0.2">
      <c r="A1659" s="57"/>
      <c r="B1659" s="39" t="s">
        <v>174</v>
      </c>
      <c r="C1659" s="40">
        <v>0</v>
      </c>
      <c r="D1659" s="20">
        <v>375612</v>
      </c>
      <c r="E1659" s="41">
        <v>375612</v>
      </c>
      <c r="F1659" t="str">
        <f>INDEX([1]Quadro!$B$1:$B$3005,MATCH(B1659,[1]Quadro!$A$1:$A$3005,0),0)</f>
        <v>Algarve</v>
      </c>
    </row>
    <row r="1660" spans="1:6" ht="12.75" customHeight="1" x14ac:dyDescent="0.2">
      <c r="A1660" s="57"/>
      <c r="B1660" s="39" t="s">
        <v>175</v>
      </c>
      <c r="C1660" s="40">
        <v>0</v>
      </c>
      <c r="D1660" s="20">
        <v>98806</v>
      </c>
      <c r="E1660" s="41">
        <v>98806</v>
      </c>
      <c r="F1660" t="str">
        <f>INDEX([1]Quadro!$B$1:$B$3005,MATCH(B1660,[1]Quadro!$A$1:$A$3005,0),0)</f>
        <v>Ave</v>
      </c>
    </row>
    <row r="1661" spans="1:6" ht="12.75" customHeight="1" x14ac:dyDescent="0.2">
      <c r="A1661" s="57"/>
      <c r="B1661" s="39" t="s">
        <v>176</v>
      </c>
      <c r="C1661" s="40">
        <v>80090</v>
      </c>
      <c r="D1661" s="20">
        <v>760065</v>
      </c>
      <c r="E1661" s="41">
        <v>840155</v>
      </c>
      <c r="F1661" t="str">
        <f>INDEX([1]Quadro!$B$1:$B$3005,MATCH(B1661,[1]Quadro!$A$1:$A$3005,0),0)</f>
        <v>Alto Alentejo</v>
      </c>
    </row>
    <row r="1662" spans="1:6" ht="12.75" customHeight="1" x14ac:dyDescent="0.2">
      <c r="A1662" s="57"/>
      <c r="B1662" s="39" t="s">
        <v>177</v>
      </c>
      <c r="C1662" s="40">
        <v>69631</v>
      </c>
      <c r="D1662" s="20">
        <v>298624</v>
      </c>
      <c r="E1662" s="41">
        <v>368255</v>
      </c>
      <c r="F1662" t="str">
        <f>INDEX([1]Quadro!$B$1:$B$3005,MATCH(B1662,[1]Quadro!$A$1:$A$3005,0),0)</f>
        <v>Alto Tâmega</v>
      </c>
    </row>
    <row r="1663" spans="1:6" ht="12.75" customHeight="1" x14ac:dyDescent="0.2">
      <c r="A1663" s="57"/>
      <c r="B1663" s="39" t="s">
        <v>178</v>
      </c>
      <c r="C1663" s="40">
        <v>2329890</v>
      </c>
      <c r="D1663" s="20">
        <v>4678986</v>
      </c>
      <c r="E1663" s="41">
        <v>7008876</v>
      </c>
      <c r="F1663" t="str">
        <f>INDEX([1]Quadro!$B$1:$B$3005,MATCH(B1663,[1]Quadro!$A$1:$A$3005,0),0)</f>
        <v>Alentejo Central</v>
      </c>
    </row>
    <row r="1664" spans="1:6" ht="12.75" customHeight="1" x14ac:dyDescent="0.2">
      <c r="A1664" s="57"/>
      <c r="B1664" s="39" t="s">
        <v>179</v>
      </c>
      <c r="C1664" s="40">
        <v>121562</v>
      </c>
      <c r="D1664" s="20">
        <v>1744763</v>
      </c>
      <c r="E1664" s="41">
        <v>1866325</v>
      </c>
      <c r="F1664" t="str">
        <f>INDEX([1]Quadro!$B$1:$B$3005,MATCH(B1664,[1]Quadro!$A$1:$A$3005,0),0)</f>
        <v>Região de Coimbra</v>
      </c>
    </row>
    <row r="1665" spans="1:6" ht="12.75" customHeight="1" x14ac:dyDescent="0.2">
      <c r="A1665" s="57"/>
      <c r="B1665" s="39" t="s">
        <v>180</v>
      </c>
      <c r="C1665" s="40">
        <v>5785293</v>
      </c>
      <c r="D1665" s="20">
        <v>10560364</v>
      </c>
      <c r="E1665" s="41">
        <v>16345657</v>
      </c>
      <c r="F1665" t="str">
        <f>INDEX([1]Quadro!$B$1:$B$3005,MATCH(B1665,[1]Quadro!$A$1:$A$3005,0),0)</f>
        <v>Área Metropolitana de Lisboa</v>
      </c>
    </row>
    <row r="1666" spans="1:6" ht="12.75" customHeight="1" x14ac:dyDescent="0.2">
      <c r="A1666" s="57"/>
      <c r="B1666" s="39" t="s">
        <v>181</v>
      </c>
      <c r="C1666" s="40">
        <v>1406515</v>
      </c>
      <c r="D1666" s="20">
        <v>520872</v>
      </c>
      <c r="E1666" s="41">
        <v>1927387</v>
      </c>
      <c r="F1666" t="str">
        <f>INDEX([1]Quadro!$B$1:$B$3005,MATCH(B1666,[1]Quadro!$A$1:$A$3005,0),0)</f>
        <v>Alentejo Central</v>
      </c>
    </row>
    <row r="1667" spans="1:6" ht="12.75" customHeight="1" x14ac:dyDescent="0.2">
      <c r="A1667" s="57"/>
      <c r="B1667" s="39" t="s">
        <v>182</v>
      </c>
      <c r="C1667" s="40">
        <v>0</v>
      </c>
      <c r="D1667" s="20">
        <v>323020</v>
      </c>
      <c r="E1667" s="41">
        <v>323020</v>
      </c>
      <c r="F1667" t="str">
        <f>INDEX([1]Quadro!$B$1:$B$3005,MATCH(B1667,[1]Quadro!$A$1:$A$3005,0),0)</f>
        <v>Região de Coimbra</v>
      </c>
    </row>
    <row r="1668" spans="1:6" ht="12.75" customHeight="1" x14ac:dyDescent="0.2">
      <c r="A1668" s="57"/>
      <c r="B1668" s="39" t="s">
        <v>183</v>
      </c>
      <c r="C1668" s="40">
        <v>766876</v>
      </c>
      <c r="D1668" s="20">
        <v>706258</v>
      </c>
      <c r="E1668" s="41">
        <v>1473134</v>
      </c>
      <c r="F1668" t="str">
        <f>INDEX([1]Quadro!$B$1:$B$3005,MATCH(B1668,[1]Quadro!$A$1:$A$3005,0),0)</f>
        <v>Baixo Alentejo</v>
      </c>
    </row>
    <row r="1669" spans="1:6" ht="12.75" customHeight="1" x14ac:dyDescent="0.2">
      <c r="A1669" s="57"/>
      <c r="B1669" s="39" t="s">
        <v>184</v>
      </c>
      <c r="C1669" s="40">
        <v>30047</v>
      </c>
      <c r="D1669" s="20">
        <v>108400</v>
      </c>
      <c r="E1669" s="41">
        <v>138447</v>
      </c>
      <c r="F1669" t="str">
        <f>INDEX([1]Quadro!$B$1:$B$3005,MATCH(B1669,[1]Quadro!$A$1:$A$3005,0),0)</f>
        <v>Alentejo Central</v>
      </c>
    </row>
    <row r="1670" spans="1:6" ht="12.75" customHeight="1" x14ac:dyDescent="0.2">
      <c r="A1670" s="57"/>
      <c r="B1670" s="39" t="s">
        <v>185</v>
      </c>
      <c r="C1670" s="40">
        <v>0</v>
      </c>
      <c r="D1670" s="20">
        <v>35641</v>
      </c>
      <c r="E1670" s="41">
        <v>35641</v>
      </c>
      <c r="F1670" t="str">
        <f>INDEX([1]Quadro!$B$1:$B$3005,MATCH(B1670,[1]Quadro!$A$1:$A$3005,0),0)</f>
        <v>Douro</v>
      </c>
    </row>
    <row r="1671" spans="1:6" ht="12.75" customHeight="1" x14ac:dyDescent="0.2">
      <c r="A1671" s="57"/>
      <c r="B1671" s="39" t="s">
        <v>186</v>
      </c>
      <c r="C1671" s="40">
        <v>0</v>
      </c>
      <c r="D1671" s="20">
        <v>367964</v>
      </c>
      <c r="E1671" s="41">
        <v>367964</v>
      </c>
      <c r="F1671" t="str">
        <f>INDEX([1]Quadro!$B$1:$B$3005,MATCH(B1671,[1]Quadro!$A$1:$A$3005,0),0)</f>
        <v>Região de Aveiro</v>
      </c>
    </row>
    <row r="1672" spans="1:6" ht="12.75" customHeight="1" x14ac:dyDescent="0.2">
      <c r="A1672" s="57"/>
      <c r="B1672" s="39" t="s">
        <v>187</v>
      </c>
      <c r="C1672" s="40">
        <v>101921</v>
      </c>
      <c r="D1672" s="20">
        <v>462339</v>
      </c>
      <c r="E1672" s="41">
        <v>564260</v>
      </c>
      <c r="F1672" t="str">
        <f>INDEX([1]Quadro!$B$1:$B$3005,MATCH(B1672,[1]Quadro!$A$1:$A$3005,0),0)</f>
        <v>Oeste</v>
      </c>
    </row>
    <row r="1673" spans="1:6" ht="12.75" customHeight="1" x14ac:dyDescent="0.2">
      <c r="A1673" s="57"/>
      <c r="B1673" s="39" t="s">
        <v>188</v>
      </c>
      <c r="C1673" s="40">
        <v>183647</v>
      </c>
      <c r="D1673" s="20">
        <v>211756</v>
      </c>
      <c r="E1673" s="41">
        <v>395403</v>
      </c>
      <c r="F1673" t="str">
        <f>INDEX([1]Quadro!$B$1:$B$3005,MATCH(B1673,[1]Quadro!$A$1:$A$3005,0),0)</f>
        <v>Viseu Dão Lafões</v>
      </c>
    </row>
    <row r="1674" spans="1:6" ht="12.75" customHeight="1" x14ac:dyDescent="0.2">
      <c r="A1674" s="57"/>
      <c r="B1674" s="39" t="s">
        <v>189</v>
      </c>
      <c r="C1674" s="40">
        <v>10255</v>
      </c>
      <c r="D1674" s="20">
        <v>65822</v>
      </c>
      <c r="E1674" s="41">
        <v>76077</v>
      </c>
      <c r="F1674" t="str">
        <f>INDEX([1]Quadro!$B$1:$B$3005,MATCH(B1674,[1]Quadro!$A$1:$A$3005,0),0)</f>
        <v>Alto Alentejo</v>
      </c>
    </row>
    <row r="1675" spans="1:6" ht="12.75" customHeight="1" x14ac:dyDescent="0.2">
      <c r="A1675" s="57"/>
      <c r="B1675" s="39" t="s">
        <v>190</v>
      </c>
      <c r="C1675" s="40">
        <v>921922</v>
      </c>
      <c r="D1675" s="20">
        <v>2322619</v>
      </c>
      <c r="E1675" s="41">
        <v>3244541</v>
      </c>
      <c r="F1675" t="str">
        <f>INDEX([1]Quadro!$B$1:$B$3005,MATCH(B1675,[1]Quadro!$A$1:$A$3005,0),0)</f>
        <v>Oeste</v>
      </c>
    </row>
    <row r="1676" spans="1:6" ht="12.75" customHeight="1" x14ac:dyDescent="0.2">
      <c r="A1676" s="57"/>
      <c r="B1676" s="39" t="s">
        <v>191</v>
      </c>
      <c r="C1676" s="40">
        <v>1841915</v>
      </c>
      <c r="D1676" s="20">
        <v>1512374</v>
      </c>
      <c r="E1676" s="41">
        <v>3354289</v>
      </c>
      <c r="F1676" t="str">
        <f>INDEX([1]Quadro!$B$1:$B$3005,MATCH(B1676,[1]Quadro!$A$1:$A$3005,0),0)</f>
        <v>Alentejo Litoral</v>
      </c>
    </row>
    <row r="1677" spans="1:6" ht="12.75" customHeight="1" x14ac:dyDescent="0.2">
      <c r="A1677" s="57"/>
      <c r="B1677" s="39" t="s">
        <v>192</v>
      </c>
      <c r="C1677" s="40">
        <v>0</v>
      </c>
      <c r="D1677" s="20">
        <v>8523</v>
      </c>
      <c r="E1677" s="41">
        <v>8523</v>
      </c>
      <c r="F1677" t="str">
        <f>INDEX([1]Quadro!$B$1:$B$3005,MATCH(B1677,[1]Quadro!$A$1:$A$3005,0),0)</f>
        <v>Área Metropolitana de Lisboa</v>
      </c>
    </row>
    <row r="1678" spans="1:6" ht="12.75" customHeight="1" x14ac:dyDescent="0.2">
      <c r="A1678" s="57"/>
      <c r="B1678" s="39" t="s">
        <v>193</v>
      </c>
      <c r="C1678" s="40">
        <v>11317</v>
      </c>
      <c r="D1678" s="20">
        <v>126360</v>
      </c>
      <c r="E1678" s="41">
        <v>137677</v>
      </c>
      <c r="F1678" t="str">
        <f>INDEX([1]Quadro!$B$1:$B$3005,MATCH(B1678,[1]Quadro!$A$1:$A$3005,0),0)</f>
        <v>Beira Baixa</v>
      </c>
    </row>
    <row r="1679" spans="1:6" ht="12.75" customHeight="1" x14ac:dyDescent="0.2">
      <c r="A1679" s="57"/>
      <c r="B1679" s="39" t="s">
        <v>194</v>
      </c>
      <c r="C1679" s="40">
        <v>1196795</v>
      </c>
      <c r="D1679" s="20">
        <v>3181309</v>
      </c>
      <c r="E1679" s="41">
        <v>4378104</v>
      </c>
      <c r="F1679" t="str">
        <f>INDEX([1]Quadro!$B$1:$B$3005,MATCH(B1679,[1]Quadro!$A$1:$A$3005,0),0)</f>
        <v>Algarve</v>
      </c>
    </row>
    <row r="1680" spans="1:6" ht="12.75" customHeight="1" x14ac:dyDescent="0.2">
      <c r="A1680" s="57"/>
      <c r="B1680" s="39" t="s">
        <v>195</v>
      </c>
      <c r="C1680" s="40">
        <v>206113</v>
      </c>
      <c r="D1680" s="20">
        <v>1364877</v>
      </c>
      <c r="E1680" s="41">
        <v>1570990</v>
      </c>
      <c r="F1680" t="str">
        <f>INDEX([1]Quadro!$B$1:$B$3005,MATCH(B1680,[1]Quadro!$A$1:$A$3005,0),0)</f>
        <v>Área Metropolitana do Porto</v>
      </c>
    </row>
    <row r="1681" spans="1:6" ht="12.75" customHeight="1" x14ac:dyDescent="0.2">
      <c r="A1681" s="57"/>
      <c r="B1681" s="39" t="s">
        <v>196</v>
      </c>
      <c r="C1681" s="40">
        <v>0</v>
      </c>
      <c r="D1681" s="20">
        <v>511327</v>
      </c>
      <c r="E1681" s="41">
        <v>511327</v>
      </c>
      <c r="F1681" t="str">
        <f>INDEX([1]Quadro!$B$1:$B$3005,MATCH(B1681,[1]Quadro!$A$1:$A$3005,0),0)</f>
        <v>Viseu Dão Lafões</v>
      </c>
    </row>
    <row r="1682" spans="1:6" ht="12.75" customHeight="1" x14ac:dyDescent="0.2">
      <c r="A1682" s="57"/>
      <c r="B1682" s="39" t="s">
        <v>197</v>
      </c>
      <c r="C1682" s="40">
        <v>262020</v>
      </c>
      <c r="D1682" s="20">
        <v>387402</v>
      </c>
      <c r="E1682" s="41">
        <v>649422</v>
      </c>
      <c r="F1682" t="str">
        <f>INDEX([1]Quadro!$B$1:$B$3005,MATCH(B1682,[1]Quadro!$A$1:$A$3005,0),0)</f>
        <v>Região de Aveiro</v>
      </c>
    </row>
    <row r="1683" spans="1:6" ht="12.75" customHeight="1" x14ac:dyDescent="0.2">
      <c r="A1683" s="57"/>
      <c r="B1683" s="39" t="s">
        <v>198</v>
      </c>
      <c r="C1683" s="40">
        <v>72386</v>
      </c>
      <c r="D1683" s="20">
        <v>721972</v>
      </c>
      <c r="E1683" s="41">
        <v>794358</v>
      </c>
      <c r="F1683" t="str">
        <f>INDEX([1]Quadro!$B$1:$B$3005,MATCH(B1683,[1]Quadro!$A$1:$A$3005,0),0)</f>
        <v>Região de Coimbra</v>
      </c>
    </row>
    <row r="1684" spans="1:6" ht="12.75" customHeight="1" x14ac:dyDescent="0.2">
      <c r="A1684" s="57"/>
      <c r="B1684" s="39" t="s">
        <v>199</v>
      </c>
      <c r="C1684" s="40">
        <v>50724</v>
      </c>
      <c r="D1684" s="20">
        <v>44139</v>
      </c>
      <c r="E1684" s="41">
        <v>94863</v>
      </c>
      <c r="F1684" t="str">
        <f>INDEX([1]Quadro!$B$1:$B$3005,MATCH(B1684,[1]Quadro!$A$1:$A$3005,0),0)</f>
        <v>Baixo Alentejo</v>
      </c>
    </row>
    <row r="1685" spans="1:6" ht="12.75" customHeight="1" x14ac:dyDescent="0.2">
      <c r="A1685" s="57"/>
      <c r="B1685" s="39" t="s">
        <v>200</v>
      </c>
      <c r="C1685" s="40">
        <v>0</v>
      </c>
      <c r="D1685" s="20">
        <v>873873</v>
      </c>
      <c r="E1685" s="41">
        <v>873873</v>
      </c>
      <c r="F1685" t="str">
        <f>INDEX([1]Quadro!$B$1:$B$3005,MATCH(B1685,[1]Quadro!$A$1:$A$3005,0),0)</f>
        <v>Região de Aveiro</v>
      </c>
    </row>
    <row r="1686" spans="1:6" ht="12.75" customHeight="1" x14ac:dyDescent="0.2">
      <c r="A1686" s="57"/>
      <c r="B1686" s="39" t="s">
        <v>201</v>
      </c>
      <c r="C1686" s="40">
        <v>48618</v>
      </c>
      <c r="D1686" s="20">
        <v>1087067</v>
      </c>
      <c r="E1686" s="41">
        <v>1135685</v>
      </c>
      <c r="F1686" t="str">
        <f>INDEX([1]Quadro!$B$1:$B$3005,MATCH(B1686,[1]Quadro!$A$1:$A$3005,0),0)</f>
        <v>Tâmega e Sousa</v>
      </c>
    </row>
    <row r="1687" spans="1:6" ht="12.75" customHeight="1" x14ac:dyDescent="0.2">
      <c r="A1687" s="57"/>
      <c r="B1687" s="39" t="s">
        <v>202</v>
      </c>
      <c r="C1687" s="40">
        <v>8421913</v>
      </c>
      <c r="D1687" s="20">
        <v>9583305</v>
      </c>
      <c r="E1687" s="41">
        <v>18005218</v>
      </c>
      <c r="F1687" t="str">
        <f>INDEX([1]Quadro!$B$1:$B$3005,MATCH(B1687,[1]Quadro!$A$1:$A$3005,0),0)</f>
        <v>Área Metropolitana de Lisboa</v>
      </c>
    </row>
    <row r="1688" spans="1:6" ht="12.75" customHeight="1" x14ac:dyDescent="0.2">
      <c r="A1688" s="57"/>
      <c r="B1688" s="39" t="s">
        <v>203</v>
      </c>
      <c r="C1688" s="40">
        <v>0</v>
      </c>
      <c r="D1688" s="20">
        <v>62048</v>
      </c>
      <c r="E1688" s="41">
        <v>62048</v>
      </c>
      <c r="F1688" t="str">
        <f>INDEX([1]Quadro!$B$1:$B$3005,MATCH(B1688,[1]Quadro!$A$1:$A$3005,0),0)</f>
        <v>Região de Coimbra</v>
      </c>
    </row>
    <row r="1689" spans="1:6" ht="12.75" customHeight="1" x14ac:dyDescent="0.2">
      <c r="A1689" s="57"/>
      <c r="B1689" s="39" t="s">
        <v>204</v>
      </c>
      <c r="C1689" s="40">
        <v>149158</v>
      </c>
      <c r="D1689" s="20">
        <v>301002</v>
      </c>
      <c r="E1689" s="41">
        <v>450160</v>
      </c>
      <c r="F1689" t="str">
        <f>INDEX([1]Quadro!$B$1:$B$3005,MATCH(B1689,[1]Quadro!$A$1:$A$3005,0),0)</f>
        <v>Área Metropolitana do Porto</v>
      </c>
    </row>
    <row r="1690" spans="1:6" ht="12.75" customHeight="1" x14ac:dyDescent="0.2">
      <c r="A1690" s="57"/>
      <c r="B1690" s="39" t="s">
        <v>205</v>
      </c>
      <c r="C1690" s="40">
        <v>0</v>
      </c>
      <c r="D1690" s="20">
        <v>80871</v>
      </c>
      <c r="E1690" s="41">
        <v>80871</v>
      </c>
      <c r="F1690" t="str">
        <f>INDEX([1]Quadro!$B$1:$B$3005,MATCH(B1690,[1]Quadro!$A$1:$A$3005,0),0)</f>
        <v>Alto Minho</v>
      </c>
    </row>
    <row r="1691" spans="1:6" ht="12.75" customHeight="1" x14ac:dyDescent="0.2">
      <c r="A1691" s="57"/>
      <c r="B1691" s="39" t="s">
        <v>206</v>
      </c>
      <c r="C1691" s="40">
        <v>18716</v>
      </c>
      <c r="D1691" s="20">
        <v>7454</v>
      </c>
      <c r="E1691" s="41">
        <v>26170</v>
      </c>
      <c r="F1691" t="str">
        <f>INDEX([1]Quadro!$B$1:$B$3005,MATCH(B1691,[1]Quadro!$A$1:$A$3005,0),0)</f>
        <v>Região de Leiria</v>
      </c>
    </row>
    <row r="1692" spans="1:6" ht="12.75" customHeight="1" x14ac:dyDescent="0.2">
      <c r="A1692" s="57"/>
      <c r="B1692" s="39" t="s">
        <v>207</v>
      </c>
      <c r="C1692" s="40">
        <v>70084</v>
      </c>
      <c r="D1692" s="20">
        <v>43356</v>
      </c>
      <c r="E1692" s="41">
        <v>113440</v>
      </c>
      <c r="F1692" t="str">
        <f>INDEX([1]Quadro!$B$1:$B$3005,MATCH(B1692,[1]Quadro!$A$1:$A$3005,0),0)</f>
        <v>Região de Coimbra</v>
      </c>
    </row>
    <row r="1693" spans="1:6" ht="12.75" customHeight="1" x14ac:dyDescent="0.2">
      <c r="A1693" s="57"/>
      <c r="B1693" s="39" t="s">
        <v>208</v>
      </c>
      <c r="C1693" s="40">
        <v>196900</v>
      </c>
      <c r="D1693" s="20">
        <v>902815</v>
      </c>
      <c r="E1693" s="41">
        <v>1099715</v>
      </c>
      <c r="F1693" t="str">
        <f>INDEX([1]Quadro!$B$1:$B$3005,MATCH(B1693,[1]Quadro!$A$1:$A$3005,0),0)</f>
        <v>Tâmega e Sousa</v>
      </c>
    </row>
    <row r="1694" spans="1:6" ht="12.75" customHeight="1" x14ac:dyDescent="0.2">
      <c r="A1694" s="57"/>
      <c r="B1694" s="39" t="s">
        <v>209</v>
      </c>
      <c r="C1694" s="40">
        <v>0</v>
      </c>
      <c r="D1694" s="20">
        <v>73040</v>
      </c>
      <c r="E1694" s="41">
        <v>73040</v>
      </c>
      <c r="F1694" t="str">
        <f>INDEX([1]Quadro!$B$1:$B$3005,MATCH(B1694,[1]Quadro!$A$1:$A$3005,0),0)</f>
        <v>Viseu Dão Lafões</v>
      </c>
    </row>
    <row r="1695" spans="1:6" ht="12.75" customHeight="1" x14ac:dyDescent="0.2">
      <c r="A1695" s="57"/>
      <c r="B1695" s="39" t="s">
        <v>210</v>
      </c>
      <c r="C1695" s="40">
        <v>11370</v>
      </c>
      <c r="D1695" s="20">
        <v>216958</v>
      </c>
      <c r="E1695" s="41">
        <v>228328</v>
      </c>
      <c r="F1695" t="str">
        <f>INDEX([1]Quadro!$B$1:$B$3005,MATCH(B1695,[1]Quadro!$A$1:$A$3005,0),0)</f>
        <v>Beira Baixa</v>
      </c>
    </row>
    <row r="1696" spans="1:6" ht="12.75" customHeight="1" x14ac:dyDescent="0.2">
      <c r="A1696" s="57"/>
      <c r="B1696" s="39" t="s">
        <v>211</v>
      </c>
      <c r="C1696" s="40">
        <v>0</v>
      </c>
      <c r="D1696" s="20">
        <v>7210</v>
      </c>
      <c r="E1696" s="41">
        <v>7210</v>
      </c>
      <c r="F1696" t="str">
        <f>INDEX([1]Quadro!$B$1:$B$3005,MATCH(B1696,[1]Quadro!$A$1:$A$3005,0),0)</f>
        <v>Douro</v>
      </c>
    </row>
    <row r="1697" spans="1:6" ht="12.75" customHeight="1" x14ac:dyDescent="0.2">
      <c r="A1697" s="57"/>
      <c r="B1697" s="39" t="s">
        <v>212</v>
      </c>
      <c r="C1697" s="40">
        <v>0</v>
      </c>
      <c r="D1697" s="20">
        <v>29308</v>
      </c>
      <c r="E1697" s="41">
        <v>29308</v>
      </c>
      <c r="F1697" t="str">
        <f>INDEX([1]Quadro!$B$1:$B$3005,MATCH(B1697,[1]Quadro!$A$1:$A$3005,0),0)</f>
        <v>Região de Coimbra</v>
      </c>
    </row>
    <row r="1698" spans="1:6" ht="12.75" customHeight="1" x14ac:dyDescent="0.2">
      <c r="A1698" s="57"/>
      <c r="B1698" s="39" t="s">
        <v>213</v>
      </c>
      <c r="C1698" s="40">
        <v>566087</v>
      </c>
      <c r="D1698" s="20">
        <v>1610272</v>
      </c>
      <c r="E1698" s="41">
        <v>2176359</v>
      </c>
      <c r="F1698" t="str">
        <f>INDEX([1]Quadro!$B$1:$B$3005,MATCH(B1698,[1]Quadro!$A$1:$A$3005,0),0)</f>
        <v>Oeste</v>
      </c>
    </row>
    <row r="1699" spans="1:6" ht="12.75" customHeight="1" x14ac:dyDescent="0.2">
      <c r="A1699" s="57"/>
      <c r="B1699" s="39" t="s">
        <v>214</v>
      </c>
      <c r="C1699" s="40">
        <v>44035</v>
      </c>
      <c r="D1699" s="20">
        <v>190739</v>
      </c>
      <c r="E1699" s="41">
        <v>234774</v>
      </c>
      <c r="F1699" t="str">
        <f>INDEX([1]Quadro!$B$1:$B$3005,MATCH(B1699,[1]Quadro!$A$1:$A$3005,0),0)</f>
        <v>Douro</v>
      </c>
    </row>
    <row r="1700" spans="1:6" ht="12.75" customHeight="1" x14ac:dyDescent="0.2">
      <c r="A1700" s="57"/>
      <c r="B1700" s="39" t="s">
        <v>215</v>
      </c>
      <c r="C1700" s="40">
        <v>97007</v>
      </c>
      <c r="D1700" s="20">
        <v>204480</v>
      </c>
      <c r="E1700" s="41">
        <v>301487</v>
      </c>
      <c r="F1700" t="str">
        <f>INDEX([1]Quadro!$B$1:$B$3005,MATCH(B1700,[1]Quadro!$A$1:$A$3005,0),0)</f>
        <v>Beiras e Serra da Estrela</v>
      </c>
    </row>
    <row r="1701" spans="1:6" ht="12.75" customHeight="1" x14ac:dyDescent="0.2">
      <c r="A1701" s="57"/>
      <c r="B1701" s="39" t="s">
        <v>216</v>
      </c>
      <c r="C1701" s="40">
        <v>5093</v>
      </c>
      <c r="D1701" s="20">
        <v>1222277</v>
      </c>
      <c r="E1701" s="41">
        <v>1227370</v>
      </c>
      <c r="F1701" t="str">
        <f>INDEX([1]Quadro!$B$1:$B$3005,MATCH(B1701,[1]Quadro!$A$1:$A$3005,0),0)</f>
        <v>Região de Leiria</v>
      </c>
    </row>
    <row r="1702" spans="1:6" ht="12.75" customHeight="1" x14ac:dyDescent="0.2">
      <c r="A1702" s="57"/>
      <c r="B1702" s="39" t="s">
        <v>217</v>
      </c>
      <c r="C1702" s="40">
        <v>0</v>
      </c>
      <c r="D1702" s="20">
        <v>28955</v>
      </c>
      <c r="E1702" s="41">
        <v>28955</v>
      </c>
      <c r="F1702" t="str">
        <f>INDEX([1]Quadro!$B$1:$B$3005,MATCH(B1702,[1]Quadro!$A$1:$A$3005,0),0)</f>
        <v>Alto Minho</v>
      </c>
    </row>
    <row r="1703" spans="1:6" ht="12.75" customHeight="1" x14ac:dyDescent="0.2">
      <c r="A1703" s="57"/>
      <c r="B1703" s="39" t="s">
        <v>218</v>
      </c>
      <c r="C1703" s="40">
        <v>87844</v>
      </c>
      <c r="D1703" s="20">
        <v>654114</v>
      </c>
      <c r="E1703" s="41">
        <v>741958</v>
      </c>
      <c r="F1703" t="str">
        <f>INDEX([1]Quadro!$B$1:$B$3005,MATCH(B1703,[1]Quadro!$A$1:$A$3005,0),0)</f>
        <v>Alto Minho</v>
      </c>
    </row>
    <row r="1704" spans="1:6" ht="12.75" customHeight="1" x14ac:dyDescent="0.2">
      <c r="A1704" s="57"/>
      <c r="B1704" s="39" t="s">
        <v>219</v>
      </c>
      <c r="C1704" s="40">
        <v>664215</v>
      </c>
      <c r="D1704" s="20">
        <v>758729</v>
      </c>
      <c r="E1704" s="41">
        <v>1422944</v>
      </c>
      <c r="F1704" t="str">
        <f>INDEX([1]Quadro!$B$1:$B$3005,MATCH(B1704,[1]Quadro!$A$1:$A$3005,0),0)</f>
        <v>Alto Alentejo</v>
      </c>
    </row>
    <row r="1705" spans="1:6" ht="12.75" customHeight="1" x14ac:dyDescent="0.2">
      <c r="A1705" s="57"/>
      <c r="B1705" s="39" t="s">
        <v>220</v>
      </c>
      <c r="C1705" s="40">
        <v>177554</v>
      </c>
      <c r="D1705" s="20">
        <v>477159</v>
      </c>
      <c r="E1705" s="41">
        <v>654713</v>
      </c>
      <c r="F1705" t="str">
        <f>INDEX([1]Quadro!$B$1:$B$3005,MATCH(B1705,[1]Quadro!$A$1:$A$3005,0),0)</f>
        <v>Alto Alentejo</v>
      </c>
    </row>
    <row r="1706" spans="1:6" ht="12.75" customHeight="1" x14ac:dyDescent="0.2">
      <c r="A1706" s="57"/>
      <c r="B1706" s="39" t="s">
        <v>221</v>
      </c>
      <c r="C1706" s="40">
        <v>244305</v>
      </c>
      <c r="D1706" s="20">
        <v>182209</v>
      </c>
      <c r="E1706" s="41">
        <v>426514</v>
      </c>
      <c r="F1706" t="str">
        <f>INDEX([1]Quadro!$B$1:$B$3005,MATCH(B1706,[1]Quadro!$A$1:$A$3005,0),0)</f>
        <v>Alentejo Central</v>
      </c>
    </row>
    <row r="1707" spans="1:6" ht="12.75" customHeight="1" x14ac:dyDescent="0.2">
      <c r="A1707" s="57"/>
      <c r="B1707" s="39" t="s">
        <v>222</v>
      </c>
      <c r="C1707" s="40">
        <v>328193</v>
      </c>
      <c r="D1707" s="20">
        <v>978154</v>
      </c>
      <c r="E1707" s="41">
        <v>1306347</v>
      </c>
      <c r="F1707" t="str">
        <f>INDEX([1]Quadro!$B$1:$B$3005,MATCH(B1707,[1]Quadro!$A$1:$A$3005,0),0)</f>
        <v>Algarve</v>
      </c>
    </row>
    <row r="1708" spans="1:6" ht="12.75" customHeight="1" x14ac:dyDescent="0.2">
      <c r="A1708" s="57"/>
      <c r="B1708" s="39" t="s">
        <v>223</v>
      </c>
      <c r="C1708" s="40">
        <v>0</v>
      </c>
      <c r="D1708" s="20">
        <v>308753</v>
      </c>
      <c r="E1708" s="41">
        <v>308753</v>
      </c>
      <c r="F1708" t="str">
        <f>INDEX([1]Quadro!$B$1:$B$3005,MATCH(B1708,[1]Quadro!$A$1:$A$3005,0),0)</f>
        <v>Área Metropolitana do Porto</v>
      </c>
    </row>
    <row r="1709" spans="1:6" ht="12.75" customHeight="1" x14ac:dyDescent="0.2">
      <c r="A1709" s="57"/>
      <c r="B1709" s="39" t="s">
        <v>224</v>
      </c>
      <c r="C1709" s="40">
        <v>919453</v>
      </c>
      <c r="D1709" s="20">
        <v>866605</v>
      </c>
      <c r="E1709" s="41">
        <v>1786058</v>
      </c>
      <c r="F1709" t="str">
        <f>INDEX([1]Quadro!$B$1:$B$3005,MATCH(B1709,[1]Quadro!$A$1:$A$3005,0),0)</f>
        <v>Região de Leiria</v>
      </c>
    </row>
    <row r="1710" spans="1:6" ht="12.75" customHeight="1" x14ac:dyDescent="0.2">
      <c r="A1710" s="57"/>
      <c r="B1710" s="39" t="s">
        <v>225</v>
      </c>
      <c r="C1710" s="40">
        <v>924854</v>
      </c>
      <c r="D1710" s="20">
        <v>280891</v>
      </c>
      <c r="E1710" s="41">
        <v>1205745</v>
      </c>
      <c r="F1710" t="str">
        <f>INDEX([1]Quadro!$B$1:$B$3005,MATCH(B1710,[1]Quadro!$A$1:$A$3005,0),0)</f>
        <v>Ave</v>
      </c>
    </row>
    <row r="1711" spans="1:6" ht="12.75" customHeight="1" x14ac:dyDescent="0.2">
      <c r="A1711" s="57"/>
      <c r="B1711" s="39" t="s">
        <v>226</v>
      </c>
      <c r="C1711" s="40">
        <v>107955</v>
      </c>
      <c r="D1711" s="20">
        <v>1935521</v>
      </c>
      <c r="E1711" s="41">
        <v>2043476</v>
      </c>
      <c r="F1711" t="str">
        <f>INDEX([1]Quadro!$B$1:$B$3005,MATCH(B1711,[1]Quadro!$A$1:$A$3005,0),0)</f>
        <v>Área Metropolitana do Porto</v>
      </c>
    </row>
    <row r="1712" spans="1:6" ht="12.75" customHeight="1" x14ac:dyDescent="0.2">
      <c r="A1712" s="57"/>
      <c r="B1712" s="39" t="s">
        <v>227</v>
      </c>
      <c r="C1712" s="40">
        <v>0</v>
      </c>
      <c r="D1712" s="20">
        <v>85337</v>
      </c>
      <c r="E1712" s="41">
        <v>85337</v>
      </c>
      <c r="F1712" t="str">
        <f>INDEX([1]Quadro!$B$1:$B$3005,MATCH(B1712,[1]Quadro!$A$1:$A$3005,0),0)</f>
        <v>Beira Baixa</v>
      </c>
    </row>
    <row r="1713" spans="1:6" ht="12.75" customHeight="1" x14ac:dyDescent="0.2">
      <c r="A1713" s="57"/>
      <c r="B1713" s="39" t="s">
        <v>228</v>
      </c>
      <c r="C1713" s="40">
        <v>339087</v>
      </c>
      <c r="D1713" s="20">
        <v>684913</v>
      </c>
      <c r="E1713" s="41">
        <v>1024000</v>
      </c>
      <c r="F1713" t="str">
        <f>INDEX([1]Quadro!$B$1:$B$3005,MATCH(B1713,[1]Quadro!$A$1:$A$3005,0),0)</f>
        <v>Alentejo Central</v>
      </c>
    </row>
    <row r="1714" spans="1:6" ht="12.75" customHeight="1" x14ac:dyDescent="0.2">
      <c r="A1714" s="57"/>
      <c r="B1714" s="39" t="s">
        <v>229</v>
      </c>
      <c r="C1714" s="40">
        <v>276421</v>
      </c>
      <c r="D1714" s="20">
        <v>653727</v>
      </c>
      <c r="E1714" s="41">
        <v>930148</v>
      </c>
      <c r="F1714" t="str">
        <f>INDEX([1]Quadro!$B$1:$B$3005,MATCH(B1714,[1]Quadro!$A$1:$A$3005,0),0)</f>
        <v>Alentejo Central</v>
      </c>
    </row>
    <row r="1715" spans="1:6" ht="12.75" customHeight="1" x14ac:dyDescent="0.2">
      <c r="A1715" s="57"/>
      <c r="B1715" s="39" t="s">
        <v>230</v>
      </c>
      <c r="C1715" s="40">
        <v>43812</v>
      </c>
      <c r="D1715" s="20">
        <v>56740</v>
      </c>
      <c r="E1715" s="41">
        <v>100552</v>
      </c>
      <c r="F1715" t="str">
        <f>INDEX([1]Quadro!$B$1:$B$3005,MATCH(B1715,[1]Quadro!$A$1:$A$3005,0),0)</f>
        <v>Tâmega e Sousa</v>
      </c>
    </row>
    <row r="1716" spans="1:6" ht="12.75" customHeight="1" x14ac:dyDescent="0.2">
      <c r="A1716" s="57"/>
      <c r="B1716" s="39" t="s">
        <v>231</v>
      </c>
      <c r="C1716" s="40">
        <v>0</v>
      </c>
      <c r="D1716" s="20">
        <v>83857</v>
      </c>
      <c r="E1716" s="41">
        <v>83857</v>
      </c>
      <c r="F1716" t="str">
        <f>INDEX([1]Quadro!$B$1:$B$3005,MATCH(B1716,[1]Quadro!$A$1:$A$3005,0),0)</f>
        <v>Alto Tâmega</v>
      </c>
    </row>
    <row r="1717" spans="1:6" ht="12.75" customHeight="1" x14ac:dyDescent="0.2">
      <c r="A1717" s="57"/>
      <c r="B1717" s="39" t="s">
        <v>232</v>
      </c>
      <c r="C1717" s="40">
        <v>2629435</v>
      </c>
      <c r="D1717" s="20">
        <v>3067002</v>
      </c>
      <c r="E1717" s="41">
        <v>5696437</v>
      </c>
      <c r="F1717" t="str">
        <f>INDEX([1]Quadro!$B$1:$B$3005,MATCH(B1717,[1]Quadro!$A$1:$A$3005,0),0)</f>
        <v>Lezíria do Tejo</v>
      </c>
    </row>
    <row r="1718" spans="1:6" ht="12.75" customHeight="1" x14ac:dyDescent="0.2">
      <c r="A1718" s="57"/>
      <c r="B1718" s="39" t="s">
        <v>233</v>
      </c>
      <c r="C1718" s="40">
        <v>44579</v>
      </c>
      <c r="D1718" s="20">
        <v>73051</v>
      </c>
      <c r="E1718" s="41">
        <v>117630</v>
      </c>
      <c r="F1718" t="str">
        <f>INDEX([1]Quadro!$B$1:$B$3005,MATCH(B1718,[1]Quadro!$A$1:$A$3005,0),0)</f>
        <v>Douro</v>
      </c>
    </row>
    <row r="1719" spans="1:6" ht="12.75" customHeight="1" x14ac:dyDescent="0.2">
      <c r="A1719" s="57"/>
      <c r="B1719" s="39" t="s">
        <v>234</v>
      </c>
      <c r="C1719" s="40">
        <v>56442</v>
      </c>
      <c r="D1719" s="20">
        <v>202358</v>
      </c>
      <c r="E1719" s="41">
        <v>258800</v>
      </c>
      <c r="F1719" t="str">
        <f>INDEX([1]Quadro!$B$1:$B$3005,MATCH(B1719,[1]Quadro!$A$1:$A$3005,0),0)</f>
        <v>Beiras e Serra da Estrela</v>
      </c>
    </row>
    <row r="1720" spans="1:6" ht="12.75" customHeight="1" x14ac:dyDescent="0.2">
      <c r="A1720" s="57"/>
      <c r="B1720" s="39" t="s">
        <v>235</v>
      </c>
      <c r="C1720" s="40">
        <v>4192401</v>
      </c>
      <c r="D1720" s="20">
        <v>4476267</v>
      </c>
      <c r="E1720" s="41">
        <v>8668668</v>
      </c>
      <c r="F1720" t="str">
        <f>INDEX([1]Quadro!$B$1:$B$3005,MATCH(B1720,[1]Quadro!$A$1:$A$3005,0),0)</f>
        <v>Lezíria do Tejo</v>
      </c>
    </row>
    <row r="1721" spans="1:6" ht="12.75" customHeight="1" x14ac:dyDescent="0.2">
      <c r="A1721" s="57"/>
      <c r="B1721" s="39" t="s">
        <v>236</v>
      </c>
      <c r="C1721" s="40">
        <v>0</v>
      </c>
      <c r="D1721" s="20">
        <v>609845</v>
      </c>
      <c r="E1721" s="41">
        <v>609845</v>
      </c>
      <c r="F1721" t="str">
        <f>INDEX([1]Quadro!$B$1:$B$3005,MATCH(B1721,[1]Quadro!$A$1:$A$3005,0),0)</f>
        <v>Viseu Dão Lafões</v>
      </c>
    </row>
    <row r="1722" spans="1:6" ht="12.75" customHeight="1" x14ac:dyDescent="0.2">
      <c r="A1722" s="57"/>
      <c r="B1722" s="39" t="s">
        <v>237</v>
      </c>
      <c r="C1722" s="40">
        <v>26718</v>
      </c>
      <c r="D1722" s="20">
        <v>54302</v>
      </c>
      <c r="E1722" s="41">
        <v>81020</v>
      </c>
      <c r="F1722" t="str">
        <f>INDEX([1]Quadro!$B$1:$B$3005,MATCH(B1722,[1]Quadro!$A$1:$A$3005,0),0)</f>
        <v>Douro</v>
      </c>
    </row>
    <row r="1723" spans="1:6" ht="12.75" customHeight="1" x14ac:dyDescent="0.2">
      <c r="A1723" s="57"/>
      <c r="B1723" s="39" t="s">
        <v>238</v>
      </c>
      <c r="C1723" s="40">
        <v>3988522</v>
      </c>
      <c r="D1723" s="20">
        <v>7386893</v>
      </c>
      <c r="E1723" s="41">
        <v>11375415</v>
      </c>
      <c r="F1723" t="str">
        <f>INDEX([1]Quadro!$B$1:$B$3005,MATCH(B1723,[1]Quadro!$A$1:$A$3005,0),0)</f>
        <v>Lezíria do Tejo</v>
      </c>
    </row>
    <row r="1724" spans="1:6" ht="12.75" customHeight="1" x14ac:dyDescent="0.2">
      <c r="A1724" s="57"/>
      <c r="B1724" s="39" t="s">
        <v>239</v>
      </c>
      <c r="C1724" s="40">
        <v>690316</v>
      </c>
      <c r="D1724" s="20">
        <v>1735732</v>
      </c>
      <c r="E1724" s="41">
        <v>2426048</v>
      </c>
      <c r="F1724" t="str">
        <f>INDEX([1]Quadro!$B$1:$B$3005,MATCH(B1724,[1]Quadro!$A$1:$A$3005,0),0)</f>
        <v>Alentejo Litoral</v>
      </c>
    </row>
    <row r="1725" spans="1:6" ht="12.75" customHeight="1" x14ac:dyDescent="0.2">
      <c r="A1725" s="57"/>
      <c r="B1725" s="39" t="s">
        <v>240</v>
      </c>
      <c r="C1725" s="40">
        <v>401666</v>
      </c>
      <c r="D1725" s="20">
        <v>2291208</v>
      </c>
      <c r="E1725" s="41">
        <v>2692874</v>
      </c>
      <c r="F1725" t="str">
        <f>INDEX([1]Quadro!$B$1:$B$3005,MATCH(B1725,[1]Quadro!$A$1:$A$3005,0),0)</f>
        <v>Área Metropolitana do Porto</v>
      </c>
    </row>
    <row r="1726" spans="1:6" ht="12.75" customHeight="1" x14ac:dyDescent="0.2">
      <c r="A1726" s="57"/>
      <c r="B1726" s="39" t="s">
        <v>241</v>
      </c>
      <c r="C1726" s="40">
        <v>232114</v>
      </c>
      <c r="D1726" s="20">
        <v>650689</v>
      </c>
      <c r="E1726" s="41">
        <v>882803</v>
      </c>
      <c r="F1726" t="str">
        <f>INDEX([1]Quadro!$B$1:$B$3005,MATCH(B1726,[1]Quadro!$A$1:$A$3005,0),0)</f>
        <v>Algarve</v>
      </c>
    </row>
    <row r="1727" spans="1:6" ht="12.75" customHeight="1" x14ac:dyDescent="0.2">
      <c r="A1727" s="57"/>
      <c r="B1727" s="39" t="s">
        <v>242</v>
      </c>
      <c r="C1727" s="40">
        <v>0</v>
      </c>
      <c r="D1727" s="20">
        <v>22475</v>
      </c>
      <c r="E1727" s="41">
        <v>22475</v>
      </c>
      <c r="F1727" t="str">
        <f>INDEX([1]Quadro!$B$1:$B$3005,MATCH(B1727,[1]Quadro!$A$1:$A$3005,0),0)</f>
        <v>Área Metropolitana do Porto</v>
      </c>
    </row>
    <row r="1728" spans="1:6" ht="12.75" customHeight="1" x14ac:dyDescent="0.2">
      <c r="A1728" s="57"/>
      <c r="B1728" s="39" t="s">
        <v>243</v>
      </c>
      <c r="C1728" s="40">
        <v>113141</v>
      </c>
      <c r="D1728" s="20">
        <v>60499</v>
      </c>
      <c r="E1728" s="41">
        <v>173640</v>
      </c>
      <c r="F1728" t="str">
        <f>INDEX([1]Quadro!$B$1:$B$3005,MATCH(B1728,[1]Quadro!$A$1:$A$3005,0),0)</f>
        <v>Douro</v>
      </c>
    </row>
    <row r="1729" spans="1:6" ht="12.75" customHeight="1" x14ac:dyDescent="0.2">
      <c r="A1729" s="57"/>
      <c r="B1729" s="39" t="s">
        <v>244</v>
      </c>
      <c r="C1729" s="40">
        <v>0</v>
      </c>
      <c r="D1729" s="20">
        <v>584181</v>
      </c>
      <c r="E1729" s="41">
        <v>584181</v>
      </c>
      <c r="F1729" t="str">
        <f>INDEX([1]Quadro!$B$1:$B$3005,MATCH(B1729,[1]Quadro!$A$1:$A$3005,0),0)</f>
        <v>Viseu Dão Lafões</v>
      </c>
    </row>
    <row r="1730" spans="1:6" ht="12.75" customHeight="1" x14ac:dyDescent="0.2">
      <c r="A1730" s="57"/>
      <c r="B1730" s="39" t="s">
        <v>245</v>
      </c>
      <c r="C1730" s="40">
        <v>0</v>
      </c>
      <c r="D1730" s="20">
        <v>126501</v>
      </c>
      <c r="E1730" s="41">
        <v>126501</v>
      </c>
      <c r="F1730" t="str">
        <f>INDEX([1]Quadro!$B$1:$B$3005,MATCH(B1730,[1]Quadro!$A$1:$A$3005,0),0)</f>
        <v>Médio Tejo</v>
      </c>
    </row>
    <row r="1731" spans="1:6" ht="12.75" customHeight="1" x14ac:dyDescent="0.2">
      <c r="A1731" s="57"/>
      <c r="B1731" s="39" t="s">
        <v>246</v>
      </c>
      <c r="C1731" s="40">
        <v>0</v>
      </c>
      <c r="D1731" s="20">
        <v>153819</v>
      </c>
      <c r="E1731" s="41">
        <v>153819</v>
      </c>
      <c r="F1731" t="str">
        <f>INDEX([1]Quadro!$B$1:$B$3005,MATCH(B1731,[1]Quadro!$A$1:$A$3005,0),0)</f>
        <v>Viseu Dão Lafões</v>
      </c>
    </row>
    <row r="1732" spans="1:6" ht="12.75" customHeight="1" x14ac:dyDescent="0.2">
      <c r="A1732" s="57"/>
      <c r="B1732" s="39" t="s">
        <v>247</v>
      </c>
      <c r="C1732" s="40">
        <v>9567</v>
      </c>
      <c r="D1732" s="20">
        <v>371385</v>
      </c>
      <c r="E1732" s="41">
        <v>380952</v>
      </c>
      <c r="F1732" t="str">
        <f>INDEX([1]Quadro!$B$1:$B$3005,MATCH(B1732,[1]Quadro!$A$1:$A$3005,0),0)</f>
        <v>Beiras e Serra da Estrela</v>
      </c>
    </row>
    <row r="1733" spans="1:6" ht="12.75" customHeight="1" x14ac:dyDescent="0.2">
      <c r="A1733" s="57"/>
      <c r="B1733" s="39" t="s">
        <v>248</v>
      </c>
      <c r="C1733" s="40">
        <v>198135</v>
      </c>
      <c r="D1733" s="20">
        <v>1370591</v>
      </c>
      <c r="E1733" s="41">
        <v>1568726</v>
      </c>
      <c r="F1733" t="str">
        <f>INDEX([1]Quadro!$B$1:$B$3005,MATCH(B1733,[1]Quadro!$A$1:$A$3005,0),0)</f>
        <v>Área Metropolitana de Lisboa</v>
      </c>
    </row>
    <row r="1734" spans="1:6" ht="12.75" customHeight="1" x14ac:dyDescent="0.2">
      <c r="A1734" s="57"/>
      <c r="B1734" s="39" t="s">
        <v>249</v>
      </c>
      <c r="C1734" s="40">
        <v>0</v>
      </c>
      <c r="D1734" s="20">
        <v>62378</v>
      </c>
      <c r="E1734" s="41">
        <v>62378</v>
      </c>
      <c r="F1734" t="str">
        <f>INDEX([1]Quadro!$B$1:$B$3005,MATCH(B1734,[1]Quadro!$A$1:$A$3005,0),0)</f>
        <v>Douro</v>
      </c>
    </row>
    <row r="1735" spans="1:6" ht="12.75" customHeight="1" x14ac:dyDescent="0.2">
      <c r="A1735" s="57"/>
      <c r="B1735" s="39" t="s">
        <v>250</v>
      </c>
      <c r="C1735" s="40">
        <v>477977</v>
      </c>
      <c r="D1735" s="20">
        <v>459521</v>
      </c>
      <c r="E1735" s="41">
        <v>937498</v>
      </c>
      <c r="F1735" t="str">
        <f>INDEX([1]Quadro!$B$1:$B$3005,MATCH(B1735,[1]Quadro!$A$1:$A$3005,0),0)</f>
        <v>Baixo Alentejo</v>
      </c>
    </row>
    <row r="1736" spans="1:6" ht="12.75" customHeight="1" x14ac:dyDescent="0.2">
      <c r="A1736" s="57"/>
      <c r="B1736" s="39" t="s">
        <v>251</v>
      </c>
      <c r="C1736" s="40">
        <v>0</v>
      </c>
      <c r="D1736" s="20">
        <v>577641</v>
      </c>
      <c r="E1736" s="41">
        <v>577641</v>
      </c>
      <c r="F1736" t="str">
        <f>INDEX([1]Quadro!$B$1:$B$3005,MATCH(B1736,[1]Quadro!$A$1:$A$3005,0),0)</f>
        <v>Médio Tejo</v>
      </c>
    </row>
    <row r="1737" spans="1:6" ht="12.75" customHeight="1" x14ac:dyDescent="0.2">
      <c r="A1737" s="57"/>
      <c r="B1737" s="39" t="s">
        <v>252</v>
      </c>
      <c r="C1737" s="40">
        <v>184214</v>
      </c>
      <c r="D1737" s="20">
        <v>726927</v>
      </c>
      <c r="E1737" s="41">
        <v>911141</v>
      </c>
      <c r="F1737" t="str">
        <f>INDEX([1]Quadro!$B$1:$B$3005,MATCH(B1737,[1]Quadro!$A$1:$A$3005,0),0)</f>
        <v>Área Metropolitana de Lisboa</v>
      </c>
    </row>
    <row r="1738" spans="1:6" ht="12.75" customHeight="1" x14ac:dyDescent="0.2">
      <c r="A1738" s="57"/>
      <c r="B1738" s="39" t="s">
        <v>253</v>
      </c>
      <c r="C1738" s="40">
        <v>762490</v>
      </c>
      <c r="D1738" s="20">
        <v>3082020</v>
      </c>
      <c r="E1738" s="41">
        <v>3844510</v>
      </c>
      <c r="F1738" t="str">
        <f>INDEX([1]Quadro!$B$1:$B$3005,MATCH(B1738,[1]Quadro!$A$1:$A$3005,0),0)</f>
        <v>Área Metropolitana de Lisboa</v>
      </c>
    </row>
    <row r="1739" spans="1:6" ht="12.75" customHeight="1" x14ac:dyDescent="0.2">
      <c r="A1739" s="57"/>
      <c r="B1739" s="39" t="s">
        <v>254</v>
      </c>
      <c r="C1739" s="40">
        <v>17061</v>
      </c>
      <c r="D1739" s="20">
        <v>408078</v>
      </c>
      <c r="E1739" s="41">
        <v>425139</v>
      </c>
      <c r="F1739" t="str">
        <f>INDEX([1]Quadro!$B$1:$B$3005,MATCH(B1739,[1]Quadro!$A$1:$A$3005,0),0)</f>
        <v>Região de Aveiro</v>
      </c>
    </row>
    <row r="1740" spans="1:6" ht="12.75" customHeight="1" x14ac:dyDescent="0.2">
      <c r="A1740" s="57"/>
      <c r="B1740" s="39" t="s">
        <v>255</v>
      </c>
      <c r="C1740" s="40">
        <v>2194988</v>
      </c>
      <c r="D1740" s="20">
        <v>15334417</v>
      </c>
      <c r="E1740" s="41">
        <v>17529405</v>
      </c>
      <c r="F1740" t="str">
        <f>INDEX([1]Quadro!$B$1:$B$3005,MATCH(B1740,[1]Quadro!$A$1:$A$3005,0),0)</f>
        <v>Algarve</v>
      </c>
    </row>
    <row r="1741" spans="1:6" ht="12.75" customHeight="1" x14ac:dyDescent="0.2">
      <c r="A1741" s="57"/>
      <c r="B1741" s="39" t="s">
        <v>256</v>
      </c>
      <c r="C1741" s="40">
        <v>60933</v>
      </c>
      <c r="D1741" s="20">
        <v>106641</v>
      </c>
      <c r="E1741" s="41">
        <v>167574</v>
      </c>
      <c r="F1741" t="str">
        <f>INDEX([1]Quadro!$B$1:$B$3005,MATCH(B1741,[1]Quadro!$A$1:$A$3005,0),0)</f>
        <v>Alentejo Litoral</v>
      </c>
    </row>
    <row r="1742" spans="1:6" ht="12.75" customHeight="1" x14ac:dyDescent="0.2">
      <c r="A1742" s="57"/>
      <c r="B1742" s="39" t="s">
        <v>257</v>
      </c>
      <c r="C1742" s="40">
        <v>386849</v>
      </c>
      <c r="D1742" s="20">
        <v>962539</v>
      </c>
      <c r="E1742" s="41">
        <v>1349388</v>
      </c>
      <c r="F1742" t="str">
        <f>INDEX([1]Quadro!$B$1:$B$3005,MATCH(B1742,[1]Quadro!$A$1:$A$3005,0),0)</f>
        <v>Área Metropolitana de Lisboa</v>
      </c>
    </row>
    <row r="1743" spans="1:6" ht="12.75" customHeight="1" x14ac:dyDescent="0.2">
      <c r="A1743" s="57"/>
      <c r="B1743" s="39" t="s">
        <v>258</v>
      </c>
      <c r="C1743" s="40">
        <v>4162</v>
      </c>
      <c r="D1743" s="20">
        <v>197851</v>
      </c>
      <c r="E1743" s="41">
        <v>202013</v>
      </c>
      <c r="F1743" t="str">
        <f>INDEX([1]Quadro!$B$1:$B$3005,MATCH(B1743,[1]Quadro!$A$1:$A$3005,0),0)</f>
        <v>Oeste</v>
      </c>
    </row>
    <row r="1744" spans="1:6" ht="12.75" customHeight="1" x14ac:dyDescent="0.2">
      <c r="A1744" s="57"/>
      <c r="B1744" s="39" t="s">
        <v>259</v>
      </c>
      <c r="C1744" s="40">
        <v>57905</v>
      </c>
      <c r="D1744" s="20">
        <v>269917</v>
      </c>
      <c r="E1744" s="41">
        <v>327822</v>
      </c>
      <c r="F1744" t="str">
        <f>INDEX([1]Quadro!$B$1:$B$3005,MATCH(B1744,[1]Quadro!$A$1:$A$3005,0),0)</f>
        <v>Região de Coimbra</v>
      </c>
    </row>
    <row r="1745" spans="1:6" ht="12.75" customHeight="1" x14ac:dyDescent="0.2">
      <c r="A1745" s="57"/>
      <c r="B1745" s="39" t="s">
        <v>260</v>
      </c>
      <c r="C1745" s="40">
        <v>516055</v>
      </c>
      <c r="D1745" s="20">
        <v>701452</v>
      </c>
      <c r="E1745" s="41">
        <v>1217507</v>
      </c>
      <c r="F1745" t="str">
        <f>INDEX([1]Quadro!$B$1:$B$3005,MATCH(B1745,[1]Quadro!$A$1:$A$3005,0),0)</f>
        <v>Alto Alentejo</v>
      </c>
    </row>
    <row r="1746" spans="1:6" ht="12.75" customHeight="1" x14ac:dyDescent="0.2">
      <c r="A1746" s="57"/>
      <c r="B1746" s="39" t="s">
        <v>261</v>
      </c>
      <c r="C1746" s="40">
        <v>83921</v>
      </c>
      <c r="D1746" s="20">
        <v>103586</v>
      </c>
      <c r="E1746" s="41">
        <v>187507</v>
      </c>
      <c r="F1746" t="str">
        <f>INDEX([1]Quadro!$B$1:$B$3005,MATCH(B1746,[1]Quadro!$A$1:$A$3005,0),0)</f>
        <v>Região de Coimbra</v>
      </c>
    </row>
    <row r="1747" spans="1:6" ht="12.75" customHeight="1" x14ac:dyDescent="0.2">
      <c r="A1747" s="57"/>
      <c r="B1747" s="39" t="s">
        <v>262</v>
      </c>
      <c r="C1747" s="40">
        <v>134424</v>
      </c>
      <c r="D1747" s="20">
        <v>309954</v>
      </c>
      <c r="E1747" s="41">
        <v>444378</v>
      </c>
      <c r="F1747" t="str">
        <f>INDEX([1]Quadro!$B$1:$B$3005,MATCH(B1747,[1]Quadro!$A$1:$A$3005,0),0)</f>
        <v>Douro</v>
      </c>
    </row>
    <row r="1748" spans="1:6" ht="12.75" customHeight="1" x14ac:dyDescent="0.2">
      <c r="A1748" s="57"/>
      <c r="B1748" s="39" t="s">
        <v>263</v>
      </c>
      <c r="C1748" s="40">
        <v>345636</v>
      </c>
      <c r="D1748" s="20">
        <v>116743</v>
      </c>
      <c r="E1748" s="41">
        <v>462379</v>
      </c>
      <c r="F1748" t="str">
        <f>INDEX([1]Quadro!$B$1:$B$3005,MATCH(B1748,[1]Quadro!$A$1:$A$3005,0),0)</f>
        <v>Douro</v>
      </c>
    </row>
    <row r="1749" spans="1:6" ht="12.75" customHeight="1" x14ac:dyDescent="0.2">
      <c r="A1749" s="57"/>
      <c r="B1749" s="39" t="s">
        <v>264</v>
      </c>
      <c r="C1749" s="40">
        <v>748537</v>
      </c>
      <c r="D1749" s="20">
        <v>5649049</v>
      </c>
      <c r="E1749" s="41">
        <v>6397586</v>
      </c>
      <c r="F1749" t="str">
        <f>INDEX([1]Quadro!$B$1:$B$3005,MATCH(B1749,[1]Quadro!$A$1:$A$3005,0),0)</f>
        <v>Algarve</v>
      </c>
    </row>
    <row r="1750" spans="1:6" ht="12.75" customHeight="1" x14ac:dyDescent="0.2">
      <c r="A1750" s="57"/>
      <c r="B1750" s="39" t="s">
        <v>265</v>
      </c>
      <c r="C1750" s="40">
        <v>0</v>
      </c>
      <c r="D1750" s="20">
        <v>12937</v>
      </c>
      <c r="E1750" s="41">
        <v>12937</v>
      </c>
      <c r="F1750" t="str">
        <f>INDEX([1]Quadro!$B$1:$B$3005,MATCH(B1750,[1]Quadro!$A$1:$A$3005,0),0)</f>
        <v>Cávado</v>
      </c>
    </row>
    <row r="1751" spans="1:6" ht="12.75" customHeight="1" x14ac:dyDescent="0.2">
      <c r="A1751" s="57"/>
      <c r="B1751" s="39" t="s">
        <v>266</v>
      </c>
      <c r="C1751" s="40">
        <v>4993071</v>
      </c>
      <c r="D1751" s="20">
        <v>2347360</v>
      </c>
      <c r="E1751" s="41">
        <v>7340431</v>
      </c>
      <c r="F1751" t="str">
        <f>INDEX([1]Quadro!$B$1:$B$3005,MATCH(B1751,[1]Quadro!$A$1:$A$3005,0),0)</f>
        <v>Médio Tejo</v>
      </c>
    </row>
    <row r="1752" spans="1:6" ht="12.75" customHeight="1" x14ac:dyDescent="0.2">
      <c r="A1752" s="57"/>
      <c r="B1752" s="39" t="s">
        <v>267</v>
      </c>
      <c r="C1752" s="40">
        <v>0</v>
      </c>
      <c r="D1752" s="20">
        <v>949427</v>
      </c>
      <c r="E1752" s="41">
        <v>949427</v>
      </c>
      <c r="F1752" t="str">
        <f>INDEX([1]Quadro!$B$1:$B$3005,MATCH(B1752,[1]Quadro!$A$1:$A$3005,0),0)</f>
        <v>Viseu Dão Lafões</v>
      </c>
    </row>
    <row r="1753" spans="1:6" ht="12.75" customHeight="1" x14ac:dyDescent="0.2">
      <c r="A1753" s="57"/>
      <c r="B1753" s="39" t="s">
        <v>268</v>
      </c>
      <c r="C1753" s="40">
        <v>67268</v>
      </c>
      <c r="D1753" s="20">
        <v>90452</v>
      </c>
      <c r="E1753" s="41">
        <v>157720</v>
      </c>
      <c r="F1753" t="str">
        <f>INDEX([1]Quadro!$B$1:$B$3005,MATCH(B1753,[1]Quadro!$A$1:$A$3005,0),0)</f>
        <v>Douro</v>
      </c>
    </row>
    <row r="1754" spans="1:6" ht="12.75" customHeight="1" x14ac:dyDescent="0.2">
      <c r="A1754" s="57"/>
      <c r="B1754" s="39" t="s">
        <v>269</v>
      </c>
      <c r="C1754" s="40">
        <v>682617</v>
      </c>
      <c r="D1754" s="20">
        <v>1895911</v>
      </c>
      <c r="E1754" s="41">
        <v>2578528</v>
      </c>
      <c r="F1754" t="str">
        <f>INDEX([1]Quadro!$B$1:$B$3005,MATCH(B1754,[1]Quadro!$A$1:$A$3005,0),0)</f>
        <v>Médio Tejo</v>
      </c>
    </row>
    <row r="1755" spans="1:6" ht="12.75" customHeight="1" x14ac:dyDescent="0.2">
      <c r="A1755" s="57"/>
      <c r="B1755" s="39" t="s">
        <v>270</v>
      </c>
      <c r="C1755" s="40">
        <v>2946498</v>
      </c>
      <c r="D1755" s="20">
        <v>2800364</v>
      </c>
      <c r="E1755" s="41">
        <v>5746862</v>
      </c>
      <c r="F1755" t="str">
        <f>INDEX([1]Quadro!$B$1:$B$3005,MATCH(B1755,[1]Quadro!$A$1:$A$3005,0),0)</f>
        <v>Oeste</v>
      </c>
    </row>
    <row r="1756" spans="1:6" ht="12.75" customHeight="1" x14ac:dyDescent="0.2">
      <c r="A1756" s="57"/>
      <c r="B1756" s="39" t="s">
        <v>271</v>
      </c>
      <c r="C1756" s="40">
        <v>52129</v>
      </c>
      <c r="D1756" s="20">
        <v>375805</v>
      </c>
      <c r="E1756" s="41">
        <v>427934</v>
      </c>
      <c r="F1756" t="str">
        <f>INDEX([1]Quadro!$B$1:$B$3005,MATCH(B1756,[1]Quadro!$A$1:$A$3005,0),0)</f>
        <v>Beiras e Serra da Estrela</v>
      </c>
    </row>
    <row r="1757" spans="1:6" ht="12.75" customHeight="1" x14ac:dyDescent="0.2">
      <c r="A1757" s="57"/>
      <c r="B1757" s="39" t="s">
        <v>272</v>
      </c>
      <c r="C1757" s="40">
        <v>298801</v>
      </c>
      <c r="D1757" s="20">
        <v>914198</v>
      </c>
      <c r="E1757" s="41">
        <v>1212999</v>
      </c>
      <c r="F1757" t="str">
        <f>INDEX([1]Quadro!$B$1:$B$3005,MATCH(B1757,[1]Quadro!$A$1:$A$3005,0),0)</f>
        <v>Região de Aveiro</v>
      </c>
    </row>
    <row r="1758" spans="1:6" ht="12.75" customHeight="1" x14ac:dyDescent="0.2">
      <c r="A1758" s="57"/>
      <c r="B1758" s="39" t="s">
        <v>273</v>
      </c>
      <c r="C1758" s="40">
        <v>74677</v>
      </c>
      <c r="D1758" s="20">
        <v>605976</v>
      </c>
      <c r="E1758" s="41">
        <v>680653</v>
      </c>
      <c r="F1758" t="str">
        <f>INDEX([1]Quadro!$B$1:$B$3005,MATCH(B1758,[1]Quadro!$A$1:$A$3005,0),0)</f>
        <v>Área Metropolitana do Porto</v>
      </c>
    </row>
    <row r="1759" spans="1:6" ht="12.75" customHeight="1" x14ac:dyDescent="0.2">
      <c r="A1759" s="57"/>
      <c r="B1759" s="39" t="s">
        <v>274</v>
      </c>
      <c r="C1759" s="40">
        <v>120791</v>
      </c>
      <c r="D1759" s="20">
        <v>99947</v>
      </c>
      <c r="E1759" s="41">
        <v>220738</v>
      </c>
      <c r="F1759" t="str">
        <f>INDEX([1]Quadro!$B$1:$B$3005,MATCH(B1759,[1]Quadro!$A$1:$A$3005,0),0)</f>
        <v>Alto Minho</v>
      </c>
    </row>
    <row r="1760" spans="1:6" ht="12.75" customHeight="1" x14ac:dyDescent="0.2">
      <c r="A1760" s="57"/>
      <c r="B1760" s="39" t="s">
        <v>275</v>
      </c>
      <c r="C1760" s="40">
        <v>131437</v>
      </c>
      <c r="D1760" s="20">
        <v>636078</v>
      </c>
      <c r="E1760" s="41">
        <v>767515</v>
      </c>
      <c r="F1760" t="str">
        <f>INDEX([1]Quadro!$B$1:$B$3005,MATCH(B1760,[1]Quadro!$A$1:$A$3005,0),0)</f>
        <v>Área Metropolitana do Porto</v>
      </c>
    </row>
    <row r="1761" spans="1:6" ht="12.75" customHeight="1" x14ac:dyDescent="0.2">
      <c r="A1761" s="57"/>
      <c r="B1761" s="39" t="s">
        <v>276</v>
      </c>
      <c r="C1761" s="40">
        <v>179036</v>
      </c>
      <c r="D1761" s="20">
        <v>415871</v>
      </c>
      <c r="E1761" s="41">
        <v>594907</v>
      </c>
      <c r="F1761" t="str">
        <f>INDEX([1]Quadro!$B$1:$B$3005,MATCH(B1761,[1]Quadro!$A$1:$A$3005,0),0)</f>
        <v>Alto Tâmega</v>
      </c>
    </row>
    <row r="1762" spans="1:6" ht="12.75" customHeight="1" x14ac:dyDescent="0.2">
      <c r="A1762" s="57"/>
      <c r="B1762" s="39" t="s">
        <v>277</v>
      </c>
      <c r="C1762" s="40">
        <v>1173489</v>
      </c>
      <c r="D1762" s="20">
        <v>701238</v>
      </c>
      <c r="E1762" s="41">
        <v>1874727</v>
      </c>
      <c r="F1762" t="str">
        <f>INDEX([1]Quadro!$B$1:$B$3005,MATCH(B1762,[1]Quadro!$A$1:$A$3005,0),0)</f>
        <v>Alentejo Central</v>
      </c>
    </row>
    <row r="1763" spans="1:6" ht="12.75" customHeight="1" x14ac:dyDescent="0.2">
      <c r="A1763" s="57"/>
      <c r="B1763" s="39" t="s">
        <v>278</v>
      </c>
      <c r="C1763" s="40">
        <v>308694</v>
      </c>
      <c r="D1763" s="20">
        <v>483140</v>
      </c>
      <c r="E1763" s="41">
        <v>791834</v>
      </c>
      <c r="F1763" t="str">
        <f>INDEX([1]Quadro!$B$1:$B$3005,MATCH(B1763,[1]Quadro!$A$1:$A$3005,0),0)</f>
        <v>Alentejo Central</v>
      </c>
    </row>
    <row r="1764" spans="1:6" ht="12.75" customHeight="1" x14ac:dyDescent="0.2">
      <c r="A1764" s="57"/>
      <c r="B1764" s="39" t="s">
        <v>279</v>
      </c>
      <c r="C1764" s="40">
        <v>0</v>
      </c>
      <c r="D1764" s="20">
        <v>960206</v>
      </c>
      <c r="E1764" s="41">
        <v>960206</v>
      </c>
      <c r="F1764" t="str">
        <f>INDEX([1]Quadro!$B$1:$B$3005,MATCH(B1764,[1]Quadro!$A$1:$A$3005,0),0)</f>
        <v>Alto Minho</v>
      </c>
    </row>
    <row r="1765" spans="1:6" ht="12.75" customHeight="1" x14ac:dyDescent="0.2">
      <c r="A1765" s="57"/>
      <c r="B1765" s="39" t="s">
        <v>280</v>
      </c>
      <c r="C1765" s="40">
        <v>430921</v>
      </c>
      <c r="D1765" s="20">
        <v>391251</v>
      </c>
      <c r="E1765" s="41">
        <v>822172</v>
      </c>
      <c r="F1765" t="str">
        <f>INDEX([1]Quadro!$B$1:$B$3005,MATCH(B1765,[1]Quadro!$A$1:$A$3005,0),0)</f>
        <v>Baixo Alentejo</v>
      </c>
    </row>
    <row r="1766" spans="1:6" ht="12.75" customHeight="1" x14ac:dyDescent="0.2">
      <c r="A1766" s="57"/>
      <c r="B1766" s="39" t="s">
        <v>281</v>
      </c>
      <c r="C1766" s="40">
        <v>81971</v>
      </c>
      <c r="D1766" s="20">
        <v>29335</v>
      </c>
      <c r="E1766" s="41">
        <v>111306</v>
      </c>
      <c r="F1766" t="str">
        <f>INDEX([1]Quadro!$B$1:$B$3005,MATCH(B1766,[1]Quadro!$A$1:$A$3005,0),0)</f>
        <v>Ave</v>
      </c>
    </row>
    <row r="1767" spans="1:6" ht="12.75" customHeight="1" x14ac:dyDescent="0.2">
      <c r="A1767" s="57"/>
      <c r="B1767" s="39" t="s">
        <v>282</v>
      </c>
      <c r="C1767" s="40">
        <v>0</v>
      </c>
      <c r="D1767" s="20">
        <v>125730</v>
      </c>
      <c r="E1767" s="41">
        <v>125730</v>
      </c>
      <c r="F1767" t="str">
        <f>INDEX([1]Quadro!$B$1:$B$3005,MATCH(B1767,[1]Quadro!$A$1:$A$3005,0),0)</f>
        <v>Médio Tejo</v>
      </c>
    </row>
    <row r="1768" spans="1:6" ht="12.75" customHeight="1" x14ac:dyDescent="0.2">
      <c r="A1768" s="57"/>
      <c r="B1768" s="39" t="s">
        <v>283</v>
      </c>
      <c r="C1768" s="40">
        <v>302043</v>
      </c>
      <c r="D1768" s="20">
        <v>129765</v>
      </c>
      <c r="E1768" s="41">
        <v>431808</v>
      </c>
      <c r="F1768" t="str">
        <f>INDEX([1]Quadro!$B$1:$B$3005,MATCH(B1768,[1]Quadro!$A$1:$A$3005,0),0)</f>
        <v>Algarve</v>
      </c>
    </row>
    <row r="1769" spans="1:6" ht="12.75" customHeight="1" x14ac:dyDescent="0.2">
      <c r="A1769" s="57"/>
      <c r="B1769" s="39" t="s">
        <v>284</v>
      </c>
      <c r="C1769" s="40">
        <v>561420</v>
      </c>
      <c r="D1769" s="20">
        <v>5330375</v>
      </c>
      <c r="E1769" s="41">
        <v>5891795</v>
      </c>
      <c r="F1769" t="str">
        <f>INDEX([1]Quadro!$B$1:$B$3005,MATCH(B1769,[1]Quadro!$A$1:$A$3005,0),0)</f>
        <v>Área Metropolitana do Porto</v>
      </c>
    </row>
    <row r="1770" spans="1:6" ht="12.75" customHeight="1" x14ac:dyDescent="0.2">
      <c r="A1770" s="57"/>
      <c r="B1770" s="39" t="s">
        <v>285</v>
      </c>
      <c r="C1770" s="40">
        <v>0</v>
      </c>
      <c r="D1770" s="20">
        <v>448702</v>
      </c>
      <c r="E1770" s="41">
        <v>448702</v>
      </c>
      <c r="F1770" t="str">
        <f>INDEX([1]Quadro!$B$1:$B$3005,MATCH(B1770,[1]Quadro!$A$1:$A$3005,0),0)</f>
        <v>Terras de Trás-os-Montes</v>
      </c>
    </row>
    <row r="1771" spans="1:6" ht="12.75" customHeight="1" x14ac:dyDescent="0.2">
      <c r="A1771" s="57"/>
      <c r="B1771" s="39" t="s">
        <v>286</v>
      </c>
      <c r="C1771" s="40">
        <v>11560891</v>
      </c>
      <c r="D1771" s="20">
        <v>1958496</v>
      </c>
      <c r="E1771" s="41">
        <v>13519387</v>
      </c>
      <c r="F1771" t="str">
        <f>INDEX([1]Quadro!$B$1:$B$3005,MATCH(B1771,[1]Quadro!$A$1:$A$3005,0),0)</f>
        <v>Área Metropolitana de Lisboa</v>
      </c>
    </row>
    <row r="1772" spans="1:6" ht="12.75" customHeight="1" x14ac:dyDescent="0.2">
      <c r="A1772" s="57"/>
      <c r="B1772" s="39" t="s">
        <v>287</v>
      </c>
      <c r="C1772" s="40">
        <v>130230</v>
      </c>
      <c r="D1772" s="20">
        <v>239825</v>
      </c>
      <c r="E1772" s="41">
        <v>370055</v>
      </c>
      <c r="F1772" t="str">
        <f>INDEX([1]Quadro!$B$1:$B$3005,MATCH(B1772,[1]Quadro!$A$1:$A$3005,0),0)</f>
        <v>Médio Tejo</v>
      </c>
    </row>
    <row r="1773" spans="1:6" ht="12.75" customHeight="1" x14ac:dyDescent="0.2">
      <c r="A1773" s="57"/>
      <c r="B1773" s="39" t="s">
        <v>288</v>
      </c>
      <c r="C1773" s="40">
        <v>24692</v>
      </c>
      <c r="D1773" s="20">
        <v>167497</v>
      </c>
      <c r="E1773" s="41">
        <v>192189</v>
      </c>
      <c r="F1773" t="str">
        <f>INDEX([1]Quadro!$B$1:$B$3005,MATCH(B1773,[1]Quadro!$A$1:$A$3005,0),0)</f>
        <v>Alto Minho</v>
      </c>
    </row>
    <row r="1774" spans="1:6" ht="12.75" customHeight="1" x14ac:dyDescent="0.2">
      <c r="A1774" s="57"/>
      <c r="B1774" s="39" t="s">
        <v>289</v>
      </c>
      <c r="C1774" s="40">
        <v>1387246</v>
      </c>
      <c r="D1774" s="20">
        <v>2955261</v>
      </c>
      <c r="E1774" s="41">
        <v>4342507</v>
      </c>
      <c r="F1774" t="str">
        <f>INDEX([1]Quadro!$B$1:$B$3005,MATCH(B1774,[1]Quadro!$A$1:$A$3005,0),0)</f>
        <v>Ave</v>
      </c>
    </row>
    <row r="1775" spans="1:6" ht="12.75" customHeight="1" x14ac:dyDescent="0.2">
      <c r="A1775" s="57"/>
      <c r="B1775" s="39" t="s">
        <v>290</v>
      </c>
      <c r="C1775" s="40">
        <v>103400</v>
      </c>
      <c r="D1775" s="20">
        <v>99584</v>
      </c>
      <c r="E1775" s="41">
        <v>202984</v>
      </c>
      <c r="F1775" t="str">
        <f>INDEX([1]Quadro!$B$1:$B$3005,MATCH(B1775,[1]Quadro!$A$1:$A$3005,0),0)</f>
        <v>Douro</v>
      </c>
    </row>
    <row r="1776" spans="1:6" ht="12.75" customHeight="1" x14ac:dyDescent="0.2">
      <c r="A1776" s="57"/>
      <c r="B1776" s="39" t="s">
        <v>291</v>
      </c>
      <c r="C1776" s="40">
        <v>161010</v>
      </c>
      <c r="D1776" s="20">
        <v>1185075</v>
      </c>
      <c r="E1776" s="41">
        <v>1346085</v>
      </c>
      <c r="F1776" t="str">
        <f>INDEX([1]Quadro!$B$1:$B$3005,MATCH(B1776,[1]Quadro!$A$1:$A$3005,0),0)</f>
        <v>Área Metropolitana do Porto</v>
      </c>
    </row>
    <row r="1777" spans="1:6" ht="12.75" customHeight="1" x14ac:dyDescent="0.2">
      <c r="A1777" s="57"/>
      <c r="B1777" s="39" t="s">
        <v>292</v>
      </c>
      <c r="C1777" s="40">
        <v>612470</v>
      </c>
      <c r="D1777" s="20">
        <v>1081921</v>
      </c>
      <c r="E1777" s="41">
        <v>1694391</v>
      </c>
      <c r="F1777" t="str">
        <f>INDEX([1]Quadro!$B$1:$B$3005,MATCH(B1777,[1]Quadro!$A$1:$A$3005,0),0)</f>
        <v>Médio Tejo</v>
      </c>
    </row>
    <row r="1778" spans="1:6" ht="12.75" customHeight="1" x14ac:dyDescent="0.2">
      <c r="A1778" s="57"/>
      <c r="B1778" s="39" t="s">
        <v>293</v>
      </c>
      <c r="C1778" s="40">
        <v>0</v>
      </c>
      <c r="D1778" s="20">
        <v>236766</v>
      </c>
      <c r="E1778" s="41">
        <v>236766</v>
      </c>
      <c r="F1778" t="str">
        <f>INDEX([1]Quadro!$B$1:$B$3005,MATCH(B1778,[1]Quadro!$A$1:$A$3005,0),0)</f>
        <v>Viseu Dão Lafões</v>
      </c>
    </row>
    <row r="1779" spans="1:6" ht="12.75" customHeight="1" x14ac:dyDescent="0.2">
      <c r="A1779" s="57"/>
      <c r="B1779" s="39" t="s">
        <v>294</v>
      </c>
      <c r="C1779" s="40">
        <v>0</v>
      </c>
      <c r="D1779" s="20">
        <v>69663</v>
      </c>
      <c r="E1779" s="41">
        <v>69663</v>
      </c>
      <c r="F1779" t="str">
        <f>INDEX([1]Quadro!$B$1:$B$3005,MATCH(B1779,[1]Quadro!$A$1:$A$3005,0),0)</f>
        <v>Região de Coimbra</v>
      </c>
    </row>
    <row r="1780" spans="1:6" ht="12.75" customHeight="1" x14ac:dyDescent="0.2">
      <c r="A1780" s="57"/>
      <c r="B1780" s="39" t="s">
        <v>295</v>
      </c>
      <c r="C1780" s="40">
        <v>91708</v>
      </c>
      <c r="D1780" s="20">
        <v>565023</v>
      </c>
      <c r="E1780" s="41">
        <v>656731</v>
      </c>
      <c r="F1780" t="str">
        <f>INDEX([1]Quadro!$B$1:$B$3005,MATCH(B1780,[1]Quadro!$A$1:$A$3005,0),0)</f>
        <v>Alto Tâmega</v>
      </c>
    </row>
    <row r="1781" spans="1:6" ht="12.75" customHeight="1" x14ac:dyDescent="0.2">
      <c r="A1781" s="57"/>
      <c r="B1781" s="39" t="s">
        <v>296</v>
      </c>
      <c r="C1781" s="40">
        <v>1180</v>
      </c>
      <c r="D1781" s="20">
        <v>626290</v>
      </c>
      <c r="E1781" s="41">
        <v>627470</v>
      </c>
      <c r="F1781" t="str">
        <f>INDEX([1]Quadro!$B$1:$B$3005,MATCH(B1781,[1]Quadro!$A$1:$A$3005,0),0)</f>
        <v>Douro</v>
      </c>
    </row>
    <row r="1782" spans="1:6" ht="12.75" customHeight="1" x14ac:dyDescent="0.2">
      <c r="A1782" s="57"/>
      <c r="B1782" s="39" t="s">
        <v>297</v>
      </c>
      <c r="C1782" s="40">
        <v>53574</v>
      </c>
      <c r="D1782" s="20">
        <v>621377</v>
      </c>
      <c r="E1782" s="41">
        <v>674951</v>
      </c>
      <c r="F1782" t="str">
        <f>INDEX([1]Quadro!$B$1:$B$3005,MATCH(B1782,[1]Quadro!$A$1:$A$3005,0),0)</f>
        <v>Algarve</v>
      </c>
    </row>
    <row r="1783" spans="1:6" ht="12.75" customHeight="1" x14ac:dyDescent="0.2">
      <c r="A1783" s="57"/>
      <c r="B1783" s="39" t="s">
        <v>298</v>
      </c>
      <c r="C1783" s="40">
        <v>403090</v>
      </c>
      <c r="D1783" s="20">
        <v>278415</v>
      </c>
      <c r="E1783" s="41">
        <v>681505</v>
      </c>
      <c r="F1783" t="str">
        <f>INDEX([1]Quadro!$B$1:$B$3005,MATCH(B1783,[1]Quadro!$A$1:$A$3005,0),0)</f>
        <v>Beira Baixa</v>
      </c>
    </row>
    <row r="1784" spans="1:6" ht="12.75" customHeight="1" x14ac:dyDescent="0.2">
      <c r="A1784" s="57"/>
      <c r="B1784" s="39" t="s">
        <v>299</v>
      </c>
      <c r="C1784" s="40">
        <v>45380</v>
      </c>
      <c r="D1784" s="20">
        <v>528004</v>
      </c>
      <c r="E1784" s="41">
        <v>573384</v>
      </c>
      <c r="F1784" t="str">
        <f>INDEX([1]Quadro!$B$1:$B$3005,MATCH(B1784,[1]Quadro!$A$1:$A$3005,0),0)</f>
        <v>Cávado</v>
      </c>
    </row>
    <row r="1785" spans="1:6" ht="12.75" customHeight="1" x14ac:dyDescent="0.2">
      <c r="A1785" s="57"/>
      <c r="B1785" s="39" t="s">
        <v>300</v>
      </c>
      <c r="C1785" s="40">
        <v>89348</v>
      </c>
      <c r="D1785" s="20">
        <v>185695</v>
      </c>
      <c r="E1785" s="41">
        <v>275043</v>
      </c>
      <c r="F1785" t="str">
        <f>INDEX([1]Quadro!$B$1:$B$3005,MATCH(B1785,[1]Quadro!$A$1:$A$3005,0),0)</f>
        <v>Alentejo Central</v>
      </c>
    </row>
    <row r="1786" spans="1:6" ht="12.75" customHeight="1" x14ac:dyDescent="0.2">
      <c r="A1786" s="57"/>
      <c r="B1786" s="39" t="s">
        <v>301</v>
      </c>
      <c r="C1786" s="40">
        <v>0</v>
      </c>
      <c r="D1786" s="20">
        <v>109399</v>
      </c>
      <c r="E1786" s="41">
        <v>109399</v>
      </c>
      <c r="F1786" t="str">
        <f>INDEX([1]Quadro!$B$1:$B$3005,MATCH(B1786,[1]Quadro!$A$1:$A$3005,0),0)</f>
        <v>Terras de Trás-os-Montes</v>
      </c>
    </row>
    <row r="1787" spans="1:6" ht="12.75" customHeight="1" x14ac:dyDescent="0.2">
      <c r="A1787" s="57"/>
      <c r="B1787" s="39" t="s">
        <v>302</v>
      </c>
      <c r="C1787" s="40">
        <v>0</v>
      </c>
      <c r="D1787" s="20">
        <v>120687</v>
      </c>
      <c r="E1787" s="41">
        <v>120687</v>
      </c>
      <c r="F1787" t="str">
        <f>INDEX([1]Quadro!$B$1:$B$3005,MATCH(B1787,[1]Quadro!$A$1:$A$3005,0),0)</f>
        <v>Terras de Trás-os-Montes</v>
      </c>
    </row>
    <row r="1788" spans="1:6" ht="12.75" customHeight="1" x14ac:dyDescent="0.2">
      <c r="A1788" s="57"/>
      <c r="B1788" s="39" t="s">
        <v>303</v>
      </c>
      <c r="C1788" s="40">
        <v>26921</v>
      </c>
      <c r="D1788" s="20">
        <v>1710175</v>
      </c>
      <c r="E1788" s="41">
        <v>1737096</v>
      </c>
      <c r="F1788" t="str">
        <f>INDEX([1]Quadro!$B$1:$B$3005,MATCH(B1788,[1]Quadro!$A$1:$A$3005,0),0)</f>
        <v>Viseu Dão Lafões</v>
      </c>
    </row>
    <row r="1789" spans="1:6" ht="12.75" customHeight="1" x14ac:dyDescent="0.2">
      <c r="A1789" s="57"/>
      <c r="B1789" s="39" t="s">
        <v>304</v>
      </c>
      <c r="C1789" s="40">
        <v>137155</v>
      </c>
      <c r="D1789" s="20">
        <v>302657</v>
      </c>
      <c r="E1789" s="41">
        <v>439812</v>
      </c>
      <c r="F1789" t="str">
        <f>INDEX([1]Quadro!$B$1:$B$3005,MATCH(B1789,[1]Quadro!$A$1:$A$3005,0),0)</f>
        <v>Viseu Dão Lafões</v>
      </c>
    </row>
    <row r="1790" spans="1:6" ht="12.75" customHeight="1" x14ac:dyDescent="0.2">
      <c r="A1790" s="32" t="s">
        <v>313</v>
      </c>
      <c r="B1790" s="30"/>
      <c r="C1790" s="35">
        <v>172402909</v>
      </c>
      <c r="D1790" s="36">
        <v>287913556</v>
      </c>
      <c r="E1790" s="37">
        <v>460316465</v>
      </c>
      <c r="F1790" t="e">
        <f>INDEX([1]Quadro!$B$1:$B$3005,MATCH(B1790,[1]Quadro!$A$1:$A$3005,0),0)</f>
        <v>#N/A</v>
      </c>
    </row>
    <row r="1791" spans="1:6" ht="12.75" customHeight="1" x14ac:dyDescent="0.2">
      <c r="A1791" s="32" t="s">
        <v>22</v>
      </c>
      <c r="B1791" s="32" t="s">
        <v>30</v>
      </c>
      <c r="C1791" s="35">
        <v>0</v>
      </c>
      <c r="D1791" s="36">
        <v>431209</v>
      </c>
      <c r="E1791" s="37">
        <v>431209</v>
      </c>
      <c r="F1791" t="str">
        <f>INDEX([1]Quadro!$B$1:$B$3005,MATCH(B1791,[1]Quadro!$A$1:$A$3005,0),0)</f>
        <v>Médio Tejo</v>
      </c>
    </row>
    <row r="1792" spans="1:6" ht="12.75" customHeight="1" x14ac:dyDescent="0.2">
      <c r="A1792" s="57"/>
      <c r="B1792" s="39" t="s">
        <v>31</v>
      </c>
      <c r="C1792" s="40">
        <v>0</v>
      </c>
      <c r="D1792" s="20">
        <v>533088</v>
      </c>
      <c r="E1792" s="41">
        <v>533088</v>
      </c>
      <c r="F1792" t="str">
        <f>INDEX([1]Quadro!$B$1:$B$3005,MATCH(B1792,[1]Quadro!$A$1:$A$3005,0),0)</f>
        <v>Região de Aveiro</v>
      </c>
    </row>
    <row r="1793" spans="1:6" ht="12.75" customHeight="1" x14ac:dyDescent="0.2">
      <c r="A1793" s="57"/>
      <c r="B1793" s="39" t="s">
        <v>32</v>
      </c>
      <c r="C1793" s="40">
        <v>0</v>
      </c>
      <c r="D1793" s="20">
        <v>30830</v>
      </c>
      <c r="E1793" s="41">
        <v>30830</v>
      </c>
      <c r="F1793" t="str">
        <f>INDEX([1]Quadro!$B$1:$B$3005,MATCH(B1793,[1]Quadro!$A$1:$A$3005,0),0)</f>
        <v>Viseu Dão Lafões</v>
      </c>
    </row>
    <row r="1794" spans="1:6" ht="12.75" customHeight="1" x14ac:dyDescent="0.2">
      <c r="A1794" s="57"/>
      <c r="B1794" s="39" t="s">
        <v>33</v>
      </c>
      <c r="C1794" s="40">
        <v>0</v>
      </c>
      <c r="D1794" s="20">
        <v>721</v>
      </c>
      <c r="E1794" s="41">
        <v>721</v>
      </c>
      <c r="F1794" t="str">
        <f>INDEX([1]Quadro!$B$1:$B$3005,MATCH(B1794,[1]Quadro!$A$1:$A$3005,0),0)</f>
        <v>Alentejo Central</v>
      </c>
    </row>
    <row r="1795" spans="1:6" ht="12.75" customHeight="1" x14ac:dyDescent="0.2">
      <c r="A1795" s="57"/>
      <c r="B1795" s="39" t="s">
        <v>34</v>
      </c>
      <c r="C1795" s="40">
        <v>0</v>
      </c>
      <c r="D1795" s="20">
        <v>82345</v>
      </c>
      <c r="E1795" s="41">
        <v>82345</v>
      </c>
      <c r="F1795" t="str">
        <f>INDEX([1]Quadro!$B$1:$B$3005,MATCH(B1795,[1]Quadro!$A$1:$A$3005,0),0)</f>
        <v>Região de Aveiro</v>
      </c>
    </row>
    <row r="1796" spans="1:6" ht="12.75" customHeight="1" x14ac:dyDescent="0.2">
      <c r="A1796" s="57"/>
      <c r="B1796" s="39" t="s">
        <v>35</v>
      </c>
      <c r="C1796" s="40">
        <v>0</v>
      </c>
      <c r="D1796" s="20">
        <v>8109</v>
      </c>
      <c r="E1796" s="41">
        <v>8109</v>
      </c>
      <c r="F1796" t="str">
        <f>INDEX([1]Quadro!$B$1:$B$3005,MATCH(B1796,[1]Quadro!$A$1:$A$3005,0),0)</f>
        <v>Algarve</v>
      </c>
    </row>
    <row r="1797" spans="1:6" ht="12.75" customHeight="1" x14ac:dyDescent="0.2">
      <c r="A1797" s="57"/>
      <c r="B1797" s="39" t="s">
        <v>36</v>
      </c>
      <c r="C1797" s="40">
        <v>0</v>
      </c>
      <c r="D1797" s="20">
        <v>2287</v>
      </c>
      <c r="E1797" s="41">
        <v>2287</v>
      </c>
      <c r="F1797" t="str">
        <f>INDEX([1]Quadro!$B$1:$B$3005,MATCH(B1797,[1]Quadro!$A$1:$A$3005,0),0)</f>
        <v>Alentejo Litoral</v>
      </c>
    </row>
    <row r="1798" spans="1:6" ht="12.75" customHeight="1" x14ac:dyDescent="0.2">
      <c r="A1798" s="57"/>
      <c r="B1798" s="39" t="s">
        <v>37</v>
      </c>
      <c r="C1798" s="40">
        <v>0</v>
      </c>
      <c r="D1798" s="20">
        <v>11321</v>
      </c>
      <c r="E1798" s="41">
        <v>11321</v>
      </c>
      <c r="F1798" t="str">
        <f>INDEX([1]Quadro!$B$1:$B$3005,MATCH(B1798,[1]Quadro!$A$1:$A$3005,0),0)</f>
        <v>Médio Tejo</v>
      </c>
    </row>
    <row r="1799" spans="1:6" ht="12.75" customHeight="1" x14ac:dyDescent="0.2">
      <c r="A1799" s="57"/>
      <c r="B1799" s="39" t="s">
        <v>38</v>
      </c>
      <c r="C1799" s="40">
        <v>0</v>
      </c>
      <c r="D1799" s="20">
        <v>427132</v>
      </c>
      <c r="E1799" s="41">
        <v>427132</v>
      </c>
      <c r="F1799" t="str">
        <f>INDEX([1]Quadro!$B$1:$B$3005,MATCH(B1799,[1]Quadro!$A$1:$A$3005,0),0)</f>
        <v>Oeste</v>
      </c>
    </row>
    <row r="1800" spans="1:6" ht="12.75" customHeight="1" x14ac:dyDescent="0.2">
      <c r="A1800" s="57"/>
      <c r="B1800" s="39" t="s">
        <v>40</v>
      </c>
      <c r="C1800" s="40">
        <v>0</v>
      </c>
      <c r="D1800" s="20">
        <v>130</v>
      </c>
      <c r="E1800" s="41">
        <v>130</v>
      </c>
      <c r="F1800" t="str">
        <f>INDEX([1]Quadro!$B$1:$B$3005,MATCH(B1800,[1]Quadro!$A$1:$A$3005,0),0)</f>
        <v>Algarve</v>
      </c>
    </row>
    <row r="1801" spans="1:6" ht="12.75" customHeight="1" x14ac:dyDescent="0.2">
      <c r="A1801" s="57"/>
      <c r="B1801" s="39" t="s">
        <v>41</v>
      </c>
      <c r="C1801" s="40">
        <v>0</v>
      </c>
      <c r="D1801" s="20">
        <v>69331</v>
      </c>
      <c r="E1801" s="41">
        <v>69331</v>
      </c>
      <c r="F1801" t="str">
        <f>INDEX([1]Quadro!$B$1:$B$3005,MATCH(B1801,[1]Quadro!$A$1:$A$3005,0),0)</f>
        <v>Oeste</v>
      </c>
    </row>
    <row r="1802" spans="1:6" ht="12.75" customHeight="1" x14ac:dyDescent="0.2">
      <c r="A1802" s="57"/>
      <c r="B1802" s="39" t="s">
        <v>42</v>
      </c>
      <c r="C1802" s="40">
        <v>0</v>
      </c>
      <c r="D1802" s="20">
        <v>27026</v>
      </c>
      <c r="E1802" s="41">
        <v>27026</v>
      </c>
      <c r="F1802" t="str">
        <f>INDEX([1]Quadro!$B$1:$B$3005,MATCH(B1802,[1]Quadro!$A$1:$A$3005,0),0)</f>
        <v>Terras de Trás-os-Montes</v>
      </c>
    </row>
    <row r="1803" spans="1:6" ht="12.75" customHeight="1" x14ac:dyDescent="0.2">
      <c r="A1803" s="57"/>
      <c r="B1803" s="39" t="s">
        <v>43</v>
      </c>
      <c r="C1803" s="40">
        <v>0</v>
      </c>
      <c r="D1803" s="20">
        <v>4382</v>
      </c>
      <c r="E1803" s="41">
        <v>4382</v>
      </c>
      <c r="F1803" t="str">
        <f>INDEX([1]Quadro!$B$1:$B$3005,MATCH(B1803,[1]Quadro!$A$1:$A$3005,0),0)</f>
        <v>Douro</v>
      </c>
    </row>
    <row r="1804" spans="1:6" ht="12.75" customHeight="1" x14ac:dyDescent="0.2">
      <c r="A1804" s="57"/>
      <c r="B1804" s="39" t="s">
        <v>44</v>
      </c>
      <c r="C1804" s="40">
        <v>0</v>
      </c>
      <c r="D1804" s="20">
        <v>17477</v>
      </c>
      <c r="E1804" s="41">
        <v>17477</v>
      </c>
      <c r="F1804" t="str">
        <f>INDEX([1]Quadro!$B$1:$B$3005,MATCH(B1804,[1]Quadro!$A$1:$A$3005,0),0)</f>
        <v>Algarve</v>
      </c>
    </row>
    <row r="1805" spans="1:6" ht="12.75" customHeight="1" x14ac:dyDescent="0.2">
      <c r="A1805" s="57"/>
      <c r="B1805" s="39" t="s">
        <v>45</v>
      </c>
      <c r="C1805" s="40">
        <v>0</v>
      </c>
      <c r="D1805" s="20">
        <v>289</v>
      </c>
      <c r="E1805" s="41">
        <v>289</v>
      </c>
      <c r="F1805" t="str">
        <f>INDEX([1]Quadro!$B$1:$B$3005,MATCH(B1805,[1]Quadro!$A$1:$A$3005,0),0)</f>
        <v>Baixo Alentejo</v>
      </c>
    </row>
    <row r="1806" spans="1:6" ht="12.75" customHeight="1" x14ac:dyDescent="0.2">
      <c r="A1806" s="57"/>
      <c r="B1806" s="39" t="s">
        <v>47</v>
      </c>
      <c r="C1806" s="40">
        <v>0</v>
      </c>
      <c r="D1806" s="20">
        <v>6263</v>
      </c>
      <c r="E1806" s="41">
        <v>6263</v>
      </c>
      <c r="F1806" t="str">
        <f>INDEX([1]Quadro!$B$1:$B$3005,MATCH(B1806,[1]Quadro!$A$1:$A$3005,0),0)</f>
        <v>Beiras e Serra da Estrela</v>
      </c>
    </row>
    <row r="1807" spans="1:6" ht="12.75" customHeight="1" x14ac:dyDescent="0.2">
      <c r="A1807" s="57"/>
      <c r="B1807" s="39" t="s">
        <v>48</v>
      </c>
      <c r="C1807" s="40">
        <v>0</v>
      </c>
      <c r="D1807" s="20">
        <v>837341</v>
      </c>
      <c r="E1807" s="41">
        <v>837341</v>
      </c>
      <c r="F1807" t="str">
        <f>INDEX([1]Quadro!$B$1:$B$3005,MATCH(B1807,[1]Quadro!$A$1:$A$3005,0),0)</f>
        <v>Lezíria do Tejo</v>
      </c>
    </row>
    <row r="1808" spans="1:6" ht="12.75" customHeight="1" x14ac:dyDescent="0.2">
      <c r="A1808" s="57"/>
      <c r="B1808" s="39" t="s">
        <v>50</v>
      </c>
      <c r="C1808" s="40">
        <v>0</v>
      </c>
      <c r="D1808" s="20">
        <v>475690</v>
      </c>
      <c r="E1808" s="41">
        <v>475690</v>
      </c>
      <c r="F1808" t="str">
        <f>INDEX([1]Quadro!$B$1:$B$3005,MATCH(B1808,[1]Quadro!$A$1:$A$3005,0),0)</f>
        <v>Lezíria do Tejo</v>
      </c>
    </row>
    <row r="1809" spans="1:6" ht="12.75" customHeight="1" x14ac:dyDescent="0.2">
      <c r="A1809" s="57"/>
      <c r="B1809" s="39" t="s">
        <v>51</v>
      </c>
      <c r="C1809" s="40">
        <v>0</v>
      </c>
      <c r="D1809" s="20">
        <v>7099</v>
      </c>
      <c r="E1809" s="41">
        <v>7099</v>
      </c>
      <c r="F1809" t="str">
        <f>INDEX([1]Quadro!$B$1:$B$3005,MATCH(B1809,[1]Quadro!$A$1:$A$3005,0),0)</f>
        <v>Alto Alentejo</v>
      </c>
    </row>
    <row r="1810" spans="1:6" ht="12.75" customHeight="1" x14ac:dyDescent="0.2">
      <c r="A1810" s="57"/>
      <c r="B1810" s="39" t="s">
        <v>52</v>
      </c>
      <c r="C1810" s="40">
        <v>0</v>
      </c>
      <c r="D1810" s="20">
        <v>132391</v>
      </c>
      <c r="E1810" s="41">
        <v>132391</v>
      </c>
      <c r="F1810" t="str">
        <f>INDEX([1]Quadro!$B$1:$B$3005,MATCH(B1810,[1]Quadro!$A$1:$A$3005,0),0)</f>
        <v>Região de Leiria</v>
      </c>
    </row>
    <row r="1811" spans="1:6" ht="12.75" customHeight="1" x14ac:dyDescent="0.2">
      <c r="A1811" s="57"/>
      <c r="B1811" s="39" t="s">
        <v>53</v>
      </c>
      <c r="C1811" s="40">
        <v>0</v>
      </c>
      <c r="D1811" s="20">
        <v>5106</v>
      </c>
      <c r="E1811" s="41">
        <v>5106</v>
      </c>
      <c r="F1811" t="str">
        <f>INDEX([1]Quadro!$B$1:$B$3005,MATCH(B1811,[1]Quadro!$A$1:$A$3005,0),0)</f>
        <v>Baixo Alentejo</v>
      </c>
    </row>
    <row r="1812" spans="1:6" ht="12.75" customHeight="1" x14ac:dyDescent="0.2">
      <c r="A1812" s="57"/>
      <c r="B1812" s="39" t="s">
        <v>54</v>
      </c>
      <c r="C1812" s="40">
        <v>0</v>
      </c>
      <c r="D1812" s="20">
        <v>13738</v>
      </c>
      <c r="E1812" s="41">
        <v>13738</v>
      </c>
      <c r="F1812" t="str">
        <f>INDEX([1]Quadro!$B$1:$B$3005,MATCH(B1812,[1]Quadro!$A$1:$A$3005,0),0)</f>
        <v>Área Metropolitana de Lisboa</v>
      </c>
    </row>
    <row r="1813" spans="1:6" ht="12.75" customHeight="1" x14ac:dyDescent="0.2">
      <c r="A1813" s="57"/>
      <c r="B1813" s="39" t="s">
        <v>55</v>
      </c>
      <c r="C1813" s="40">
        <v>0</v>
      </c>
      <c r="D1813" s="20">
        <v>377480</v>
      </c>
      <c r="E1813" s="41">
        <v>377480</v>
      </c>
      <c r="F1813" t="str">
        <f>INDEX([1]Quadro!$B$1:$B$3005,MATCH(B1813,[1]Quadro!$A$1:$A$3005,0),0)</f>
        <v>Tâmega e Sousa</v>
      </c>
    </row>
    <row r="1814" spans="1:6" ht="12.75" customHeight="1" x14ac:dyDescent="0.2">
      <c r="A1814" s="57"/>
      <c r="B1814" s="39" t="s">
        <v>56</v>
      </c>
      <c r="C1814" s="40">
        <v>0</v>
      </c>
      <c r="D1814" s="20">
        <v>199395</v>
      </c>
      <c r="E1814" s="41">
        <v>199395</v>
      </c>
      <c r="F1814" t="str">
        <f>INDEX([1]Quadro!$B$1:$B$3005,MATCH(B1814,[1]Quadro!$A$1:$A$3005,0),0)</f>
        <v>Cávado</v>
      </c>
    </row>
    <row r="1815" spans="1:6" ht="12.75" customHeight="1" x14ac:dyDescent="0.2">
      <c r="A1815" s="57"/>
      <c r="B1815" s="39" t="s">
        <v>57</v>
      </c>
      <c r="C1815" s="40">
        <v>0</v>
      </c>
      <c r="D1815" s="20">
        <v>372508</v>
      </c>
      <c r="E1815" s="41">
        <v>372508</v>
      </c>
      <c r="F1815" t="str">
        <f>INDEX([1]Quadro!$B$1:$B$3005,MATCH(B1815,[1]Quadro!$A$1:$A$3005,0),0)</f>
        <v>Região de Aveiro</v>
      </c>
    </row>
    <row r="1816" spans="1:6" ht="12.75" customHeight="1" x14ac:dyDescent="0.2">
      <c r="A1816" s="57"/>
      <c r="B1816" s="39" t="s">
        <v>58</v>
      </c>
      <c r="C1816" s="40">
        <v>0</v>
      </c>
      <c r="D1816" s="20">
        <v>110732</v>
      </c>
      <c r="E1816" s="41">
        <v>110732</v>
      </c>
      <c r="F1816" t="str">
        <f>INDEX([1]Quadro!$B$1:$B$3005,MATCH(B1816,[1]Quadro!$A$1:$A$3005,0),0)</f>
        <v>Região de Leiria</v>
      </c>
    </row>
    <row r="1817" spans="1:6" ht="12.75" customHeight="1" x14ac:dyDescent="0.2">
      <c r="A1817" s="57"/>
      <c r="B1817" s="39" t="s">
        <v>59</v>
      </c>
      <c r="C1817" s="40">
        <v>0</v>
      </c>
      <c r="D1817" s="20">
        <v>42105</v>
      </c>
      <c r="E1817" s="41">
        <v>42105</v>
      </c>
      <c r="F1817" t="str">
        <f>INDEX([1]Quadro!$B$1:$B$3005,MATCH(B1817,[1]Quadro!$A$1:$A$3005,0),0)</f>
        <v>Alto Minho</v>
      </c>
    </row>
    <row r="1818" spans="1:6" ht="12.75" customHeight="1" x14ac:dyDescent="0.2">
      <c r="A1818" s="57"/>
      <c r="B1818" s="39" t="s">
        <v>60</v>
      </c>
      <c r="C1818" s="40">
        <v>0</v>
      </c>
      <c r="D1818" s="20">
        <v>56467</v>
      </c>
      <c r="E1818" s="41">
        <v>56467</v>
      </c>
      <c r="F1818" t="str">
        <f>INDEX([1]Quadro!$B$1:$B$3005,MATCH(B1818,[1]Quadro!$A$1:$A$3005,0),0)</f>
        <v>Região de Coimbra</v>
      </c>
    </row>
    <row r="1819" spans="1:6" ht="12.75" customHeight="1" x14ac:dyDescent="0.2">
      <c r="A1819" s="57"/>
      <c r="B1819" s="39" t="s">
        <v>61</v>
      </c>
      <c r="C1819" s="40">
        <v>0</v>
      </c>
      <c r="D1819" s="20">
        <v>295558</v>
      </c>
      <c r="E1819" s="41">
        <v>295558</v>
      </c>
      <c r="F1819" t="str">
        <f>INDEX([1]Quadro!$B$1:$B$3005,MATCH(B1819,[1]Quadro!$A$1:$A$3005,0),0)</f>
        <v>Douro</v>
      </c>
    </row>
    <row r="1820" spans="1:6" ht="12.75" customHeight="1" x14ac:dyDescent="0.2">
      <c r="A1820" s="57"/>
      <c r="B1820" s="39" t="s">
        <v>62</v>
      </c>
      <c r="C1820" s="40">
        <v>0</v>
      </c>
      <c r="D1820" s="20">
        <v>66445</v>
      </c>
      <c r="E1820" s="41">
        <v>66445</v>
      </c>
      <c r="F1820" t="str">
        <f>INDEX([1]Quadro!$B$1:$B$3005,MATCH(B1820,[1]Quadro!$A$1:$A$3005,0),0)</f>
        <v>Área Metropolitana do Porto</v>
      </c>
    </row>
    <row r="1821" spans="1:6" ht="12.75" customHeight="1" x14ac:dyDescent="0.2">
      <c r="A1821" s="57"/>
      <c r="B1821" s="39" t="s">
        <v>63</v>
      </c>
      <c r="C1821" s="40">
        <v>0</v>
      </c>
      <c r="D1821" s="20">
        <v>19940</v>
      </c>
      <c r="E1821" s="41">
        <v>19940</v>
      </c>
      <c r="F1821" t="str">
        <f>INDEX([1]Quadro!$B$1:$B$3005,MATCH(B1821,[1]Quadro!$A$1:$A$3005,0),0)</f>
        <v>Alentejo Central</v>
      </c>
    </row>
    <row r="1822" spans="1:6" ht="12.75" customHeight="1" x14ac:dyDescent="0.2">
      <c r="A1822" s="57"/>
      <c r="B1822" s="39" t="s">
        <v>64</v>
      </c>
      <c r="C1822" s="40">
        <v>0</v>
      </c>
      <c r="D1822" s="20">
        <v>16704</v>
      </c>
      <c r="E1822" s="41">
        <v>16704</v>
      </c>
      <c r="F1822" t="str">
        <f>INDEX([1]Quadro!$B$1:$B$3005,MATCH(B1822,[1]Quadro!$A$1:$A$3005,0),0)</f>
        <v>Alto Alentejo</v>
      </c>
    </row>
    <row r="1823" spans="1:6" ht="12.75" customHeight="1" x14ac:dyDescent="0.2">
      <c r="A1823" s="57"/>
      <c r="B1823" s="39" t="s">
        <v>65</v>
      </c>
      <c r="C1823" s="40">
        <v>0</v>
      </c>
      <c r="D1823" s="20">
        <v>61610</v>
      </c>
      <c r="E1823" s="41">
        <v>61610</v>
      </c>
      <c r="F1823" t="str">
        <f>INDEX([1]Quadro!$B$1:$B$3005,MATCH(B1823,[1]Quadro!$A$1:$A$3005,0),0)</f>
        <v>Oeste</v>
      </c>
    </row>
    <row r="1824" spans="1:6" ht="12.75" customHeight="1" x14ac:dyDescent="0.2">
      <c r="A1824" s="57"/>
      <c r="B1824" s="39" t="s">
        <v>66</v>
      </c>
      <c r="C1824" s="40">
        <v>0</v>
      </c>
      <c r="D1824" s="20">
        <v>315023</v>
      </c>
      <c r="E1824" s="41">
        <v>315023</v>
      </c>
      <c r="F1824" t="str">
        <f>INDEX([1]Quadro!$B$1:$B$3005,MATCH(B1824,[1]Quadro!$A$1:$A$3005,0),0)</f>
        <v>Região de Aveiro</v>
      </c>
    </row>
    <row r="1825" spans="1:6" ht="12.75" customHeight="1" x14ac:dyDescent="0.2">
      <c r="A1825" s="57"/>
      <c r="B1825" s="39" t="s">
        <v>67</v>
      </c>
      <c r="C1825" s="40">
        <v>0</v>
      </c>
      <c r="D1825" s="20">
        <v>34989</v>
      </c>
      <c r="E1825" s="41">
        <v>34989</v>
      </c>
      <c r="F1825" t="str">
        <f>INDEX([1]Quadro!$B$1:$B$3005,MATCH(B1825,[1]Quadro!$A$1:$A$3005,0),0)</f>
        <v>Alto Alentejo</v>
      </c>
    </row>
    <row r="1826" spans="1:6" ht="12.75" customHeight="1" x14ac:dyDescent="0.2">
      <c r="A1826" s="57"/>
      <c r="B1826" s="39" t="s">
        <v>68</v>
      </c>
      <c r="C1826" s="40">
        <v>0</v>
      </c>
      <c r="D1826" s="20">
        <v>161298</v>
      </c>
      <c r="E1826" s="41">
        <v>161298</v>
      </c>
      <c r="F1826" t="str">
        <f>INDEX([1]Quadro!$B$1:$B$3005,MATCH(B1826,[1]Quadro!$A$1:$A$3005,0),0)</f>
        <v>Lezíria do Tejo</v>
      </c>
    </row>
    <row r="1827" spans="1:6" ht="12.75" customHeight="1" x14ac:dyDescent="0.2">
      <c r="A1827" s="57"/>
      <c r="B1827" s="39" t="s">
        <v>69</v>
      </c>
      <c r="C1827" s="40">
        <v>0</v>
      </c>
      <c r="D1827" s="20">
        <v>36456</v>
      </c>
      <c r="E1827" s="41">
        <v>36456</v>
      </c>
      <c r="F1827" t="str">
        <f>INDEX([1]Quadro!$B$1:$B$3005,MATCH(B1827,[1]Quadro!$A$1:$A$3005,0),0)</f>
        <v>Tâmega e Sousa</v>
      </c>
    </row>
    <row r="1828" spans="1:6" ht="12.75" customHeight="1" x14ac:dyDescent="0.2">
      <c r="A1828" s="57"/>
      <c r="B1828" s="39" t="s">
        <v>70</v>
      </c>
      <c r="C1828" s="40">
        <v>0</v>
      </c>
      <c r="D1828" s="20">
        <v>903618</v>
      </c>
      <c r="E1828" s="41">
        <v>903618</v>
      </c>
      <c r="F1828" t="str">
        <f>INDEX([1]Quadro!$B$1:$B$3005,MATCH(B1828,[1]Quadro!$A$1:$A$3005,0),0)</f>
        <v>Cávado</v>
      </c>
    </row>
    <row r="1829" spans="1:6" ht="12.75" customHeight="1" x14ac:dyDescent="0.2">
      <c r="A1829" s="57"/>
      <c r="B1829" s="39" t="s">
        <v>72</v>
      </c>
      <c r="C1829" s="40">
        <v>0</v>
      </c>
      <c r="D1829" s="20">
        <v>6922</v>
      </c>
      <c r="E1829" s="41">
        <v>6922</v>
      </c>
      <c r="F1829" t="str">
        <f>INDEX([1]Quadro!$B$1:$B$3005,MATCH(B1829,[1]Quadro!$A$1:$A$3005,0),0)</f>
        <v>Área Metropolitana de Lisboa</v>
      </c>
    </row>
    <row r="1830" spans="1:6" ht="12.75" customHeight="1" x14ac:dyDescent="0.2">
      <c r="A1830" s="57"/>
      <c r="B1830" s="39" t="s">
        <v>73</v>
      </c>
      <c r="C1830" s="40">
        <v>0</v>
      </c>
      <c r="D1830" s="20">
        <v>161586</v>
      </c>
      <c r="E1830" s="41">
        <v>161586</v>
      </c>
      <c r="F1830" t="str">
        <f>INDEX([1]Quadro!$B$1:$B$3005,MATCH(B1830,[1]Quadro!$A$1:$A$3005,0),0)</f>
        <v>Região de Leiria</v>
      </c>
    </row>
    <row r="1831" spans="1:6" ht="12.75" customHeight="1" x14ac:dyDescent="0.2">
      <c r="A1831" s="57"/>
      <c r="B1831" s="39" t="s">
        <v>74</v>
      </c>
      <c r="C1831" s="40">
        <v>0</v>
      </c>
      <c r="D1831" s="20">
        <v>14309</v>
      </c>
      <c r="E1831" s="41">
        <v>14309</v>
      </c>
      <c r="F1831" t="str">
        <f>INDEX([1]Quadro!$B$1:$B$3005,MATCH(B1831,[1]Quadro!$A$1:$A$3005,0),0)</f>
        <v>Baixo Alentejo</v>
      </c>
    </row>
    <row r="1832" spans="1:6" ht="12.75" customHeight="1" x14ac:dyDescent="0.2">
      <c r="A1832" s="57"/>
      <c r="B1832" s="39" t="s">
        <v>75</v>
      </c>
      <c r="C1832" s="40">
        <v>0</v>
      </c>
      <c r="D1832" s="20">
        <v>96221</v>
      </c>
      <c r="E1832" s="41">
        <v>96221</v>
      </c>
      <c r="F1832" t="str">
        <f>INDEX([1]Quadro!$B$1:$B$3005,MATCH(B1832,[1]Quadro!$A$1:$A$3005,0),0)</f>
        <v>Beiras e Serra da Estrela</v>
      </c>
    </row>
    <row r="1833" spans="1:6" ht="12.75" customHeight="1" x14ac:dyDescent="0.2">
      <c r="A1833" s="57"/>
      <c r="B1833" s="39" t="s">
        <v>76</v>
      </c>
      <c r="C1833" s="40">
        <v>0</v>
      </c>
      <c r="D1833" s="20">
        <v>606633</v>
      </c>
      <c r="E1833" s="41">
        <v>606633</v>
      </c>
      <c r="F1833" t="str">
        <f>INDEX([1]Quadro!$B$1:$B$3005,MATCH(B1833,[1]Quadro!$A$1:$A$3005,0),0)</f>
        <v>Lezíria do Tejo</v>
      </c>
    </row>
    <row r="1834" spans="1:6" ht="12.75" customHeight="1" x14ac:dyDescent="0.2">
      <c r="A1834" s="57"/>
      <c r="B1834" s="39" t="s">
        <v>77</v>
      </c>
      <c r="C1834" s="40">
        <v>0</v>
      </c>
      <c r="D1834" s="20">
        <v>101811</v>
      </c>
      <c r="E1834" s="41">
        <v>101811</v>
      </c>
      <c r="F1834" t="str">
        <f>INDEX([1]Quadro!$B$1:$B$3005,MATCH(B1834,[1]Quadro!$A$1:$A$3005,0),0)</f>
        <v>Oeste</v>
      </c>
    </row>
    <row r="1835" spans="1:6" ht="12.75" customHeight="1" x14ac:dyDescent="0.2">
      <c r="A1835" s="57"/>
      <c r="B1835" s="39" t="s">
        <v>78</v>
      </c>
      <c r="C1835" s="40">
        <v>0</v>
      </c>
      <c r="D1835" s="20">
        <v>1539</v>
      </c>
      <c r="E1835" s="41">
        <v>1539</v>
      </c>
      <c r="F1835" t="str">
        <f>INDEX([1]Quadro!$B$1:$B$3005,MATCH(B1835,[1]Quadro!$A$1:$A$3005,0),0)</f>
        <v>Alentejo Central</v>
      </c>
    </row>
    <row r="1836" spans="1:6" ht="12.75" customHeight="1" x14ac:dyDescent="0.2">
      <c r="A1836" s="57"/>
      <c r="B1836" s="39" t="s">
        <v>80</v>
      </c>
      <c r="C1836" s="40">
        <v>0</v>
      </c>
      <c r="D1836" s="20">
        <v>636887</v>
      </c>
      <c r="E1836" s="41">
        <v>636887</v>
      </c>
      <c r="F1836" t="str">
        <f>INDEX([1]Quadro!$B$1:$B$3005,MATCH(B1836,[1]Quadro!$A$1:$A$3005,0),0)</f>
        <v>Cávado</v>
      </c>
    </row>
    <row r="1837" spans="1:6" ht="12.75" customHeight="1" x14ac:dyDescent="0.2">
      <c r="A1837" s="57"/>
      <c r="B1837" s="39" t="s">
        <v>81</v>
      </c>
      <c r="C1837" s="40">
        <v>0</v>
      </c>
      <c r="D1837" s="20">
        <v>83370</v>
      </c>
      <c r="E1837" s="41">
        <v>83370</v>
      </c>
      <c r="F1837" t="str">
        <f>INDEX([1]Quadro!$B$1:$B$3005,MATCH(B1837,[1]Quadro!$A$1:$A$3005,0),0)</f>
        <v>Terras de Trás-os-Montes</v>
      </c>
    </row>
    <row r="1838" spans="1:6" ht="12.75" customHeight="1" x14ac:dyDescent="0.2">
      <c r="A1838" s="57"/>
      <c r="B1838" s="39" t="s">
        <v>82</v>
      </c>
      <c r="C1838" s="40">
        <v>0</v>
      </c>
      <c r="D1838" s="20">
        <v>38340</v>
      </c>
      <c r="E1838" s="41">
        <v>38340</v>
      </c>
      <c r="F1838" t="str">
        <f>INDEX([1]Quadro!$B$1:$B$3005,MATCH(B1838,[1]Quadro!$A$1:$A$3005,0),0)</f>
        <v>Ave</v>
      </c>
    </row>
    <row r="1839" spans="1:6" ht="12.75" customHeight="1" x14ac:dyDescent="0.2">
      <c r="A1839" s="57"/>
      <c r="B1839" s="39" t="s">
        <v>83</v>
      </c>
      <c r="C1839" s="40">
        <v>0</v>
      </c>
      <c r="D1839" s="20">
        <v>10874</v>
      </c>
      <c r="E1839" s="41">
        <v>10874</v>
      </c>
      <c r="F1839" t="str">
        <f>INDEX([1]Quadro!$B$1:$B$3005,MATCH(B1839,[1]Quadro!$A$1:$A$3005,0),0)</f>
        <v>Oeste</v>
      </c>
    </row>
    <row r="1840" spans="1:6" ht="12.75" customHeight="1" x14ac:dyDescent="0.2">
      <c r="A1840" s="57"/>
      <c r="B1840" s="39" t="s">
        <v>84</v>
      </c>
      <c r="C1840" s="40">
        <v>0</v>
      </c>
      <c r="D1840" s="20">
        <v>119239</v>
      </c>
      <c r="E1840" s="41">
        <v>119239</v>
      </c>
      <c r="F1840" t="str">
        <f>INDEX([1]Quadro!$B$1:$B$3005,MATCH(B1840,[1]Quadro!$A$1:$A$3005,0),0)</f>
        <v>Oeste</v>
      </c>
    </row>
    <row r="1841" spans="1:6" ht="12.75" customHeight="1" x14ac:dyDescent="0.2">
      <c r="A1841" s="57"/>
      <c r="B1841" s="39" t="s">
        <v>85</v>
      </c>
      <c r="C1841" s="40">
        <v>0</v>
      </c>
      <c r="D1841" s="20">
        <v>21523</v>
      </c>
      <c r="E1841" s="41">
        <v>21523</v>
      </c>
      <c r="F1841" t="str">
        <f>INDEX([1]Quadro!$B$1:$B$3005,MATCH(B1841,[1]Quadro!$A$1:$A$3005,0),0)</f>
        <v>Alto Minho</v>
      </c>
    </row>
    <row r="1842" spans="1:6" ht="12.75" customHeight="1" x14ac:dyDescent="0.2">
      <c r="A1842" s="57"/>
      <c r="B1842" s="39" t="s">
        <v>86</v>
      </c>
      <c r="C1842" s="40">
        <v>0</v>
      </c>
      <c r="D1842" s="20">
        <v>2761</v>
      </c>
      <c r="E1842" s="41">
        <v>2761</v>
      </c>
      <c r="F1842" t="str">
        <f>INDEX([1]Quadro!$B$1:$B$3005,MATCH(B1842,[1]Quadro!$A$1:$A$3005,0),0)</f>
        <v>Alto Alentejo</v>
      </c>
    </row>
    <row r="1843" spans="1:6" ht="12.75" customHeight="1" x14ac:dyDescent="0.2">
      <c r="A1843" s="57"/>
      <c r="B1843" s="39" t="s">
        <v>87</v>
      </c>
      <c r="C1843" s="40">
        <v>0</v>
      </c>
      <c r="D1843" s="20">
        <v>626498</v>
      </c>
      <c r="E1843" s="41">
        <v>626498</v>
      </c>
      <c r="F1843" t="str">
        <f>INDEX([1]Quadro!$B$1:$B$3005,MATCH(B1843,[1]Quadro!$A$1:$A$3005,0),0)</f>
        <v>Região de Coimbra</v>
      </c>
    </row>
    <row r="1844" spans="1:6" ht="12.75" customHeight="1" x14ac:dyDescent="0.2">
      <c r="A1844" s="57"/>
      <c r="B1844" s="39" t="s">
        <v>88</v>
      </c>
      <c r="C1844" s="40">
        <v>0</v>
      </c>
      <c r="D1844" s="20">
        <v>30678</v>
      </c>
      <c r="E1844" s="41">
        <v>30678</v>
      </c>
      <c r="F1844" t="str">
        <f>INDEX([1]Quadro!$B$1:$B$3005,MATCH(B1844,[1]Quadro!$A$1:$A$3005,0),0)</f>
        <v>Douro</v>
      </c>
    </row>
    <row r="1845" spans="1:6" ht="12.75" customHeight="1" x14ac:dyDescent="0.2">
      <c r="A1845" s="57"/>
      <c r="B1845" s="39" t="s">
        <v>89</v>
      </c>
      <c r="C1845" s="40">
        <v>0</v>
      </c>
      <c r="D1845" s="20">
        <v>99534</v>
      </c>
      <c r="E1845" s="41">
        <v>99534</v>
      </c>
      <c r="F1845" t="str">
        <f>INDEX([1]Quadro!$B$1:$B$3005,MATCH(B1845,[1]Quadro!$A$1:$A$3005,0),0)</f>
        <v>Viseu Dão Lafões</v>
      </c>
    </row>
    <row r="1846" spans="1:6" ht="12.75" customHeight="1" x14ac:dyDescent="0.2">
      <c r="A1846" s="57"/>
      <c r="B1846" s="39" t="s">
        <v>90</v>
      </c>
      <c r="C1846" s="40">
        <v>0</v>
      </c>
      <c r="D1846" s="20">
        <v>147876</v>
      </c>
      <c r="E1846" s="41">
        <v>147876</v>
      </c>
      <c r="F1846" t="str">
        <f>INDEX([1]Quadro!$B$1:$B$3005,MATCH(B1846,[1]Quadro!$A$1:$A$3005,0),0)</f>
        <v>Lezíria do Tejo</v>
      </c>
    </row>
    <row r="1847" spans="1:6" ht="12.75" customHeight="1" x14ac:dyDescent="0.2">
      <c r="A1847" s="57"/>
      <c r="B1847" s="39" t="s">
        <v>91</v>
      </c>
      <c r="C1847" s="40">
        <v>0</v>
      </c>
      <c r="D1847" s="20">
        <v>1060739</v>
      </c>
      <c r="E1847" s="41">
        <v>1060739</v>
      </c>
      <c r="F1847" t="str">
        <f>INDEX([1]Quadro!$B$1:$B$3005,MATCH(B1847,[1]Quadro!$A$1:$A$3005,0),0)</f>
        <v>Área Metropolitana de Lisboa</v>
      </c>
    </row>
    <row r="1848" spans="1:6" ht="12.75" customHeight="1" x14ac:dyDescent="0.2">
      <c r="A1848" s="57"/>
      <c r="B1848" s="39" t="s">
        <v>92</v>
      </c>
      <c r="C1848" s="40">
        <v>0</v>
      </c>
      <c r="D1848" s="20">
        <v>10050</v>
      </c>
      <c r="E1848" s="41">
        <v>10050</v>
      </c>
      <c r="F1848" t="str">
        <f>INDEX([1]Quadro!$B$1:$B$3005,MATCH(B1848,[1]Quadro!$A$1:$A$3005,0),0)</f>
        <v>Região de Leiria</v>
      </c>
    </row>
    <row r="1849" spans="1:6" ht="12.75" customHeight="1" x14ac:dyDescent="0.2">
      <c r="A1849" s="57"/>
      <c r="B1849" s="39" t="s">
        <v>93</v>
      </c>
      <c r="C1849" s="40">
        <v>0</v>
      </c>
      <c r="D1849" s="20">
        <v>280600</v>
      </c>
      <c r="E1849" s="41">
        <v>280600</v>
      </c>
      <c r="F1849" t="str">
        <f>INDEX([1]Quadro!$B$1:$B$3005,MATCH(B1849,[1]Quadro!$A$1:$A$3005,0),0)</f>
        <v>Beira Baixa</v>
      </c>
    </row>
    <row r="1850" spans="1:6" ht="12.75" customHeight="1" x14ac:dyDescent="0.2">
      <c r="A1850" s="57"/>
      <c r="B1850" s="39" t="s">
        <v>94</v>
      </c>
      <c r="C1850" s="40">
        <v>0</v>
      </c>
      <c r="D1850" s="20">
        <v>146427</v>
      </c>
      <c r="E1850" s="41">
        <v>146427</v>
      </c>
      <c r="F1850" t="str">
        <f>INDEX([1]Quadro!$B$1:$B$3005,MATCH(B1850,[1]Quadro!$A$1:$A$3005,0),0)</f>
        <v>Tâmega e Sousa</v>
      </c>
    </row>
    <row r="1851" spans="1:6" ht="12.75" customHeight="1" x14ac:dyDescent="0.2">
      <c r="A1851" s="57"/>
      <c r="B1851" s="39" t="s">
        <v>95</v>
      </c>
      <c r="C1851" s="40">
        <v>0</v>
      </c>
      <c r="D1851" s="20">
        <v>19356</v>
      </c>
      <c r="E1851" s="41">
        <v>19356</v>
      </c>
      <c r="F1851" t="str">
        <f>INDEX([1]Quadro!$B$1:$B$3005,MATCH(B1851,[1]Quadro!$A$1:$A$3005,0),0)</f>
        <v>Alto Alentejo</v>
      </c>
    </row>
    <row r="1852" spans="1:6" ht="12.75" customHeight="1" x14ac:dyDescent="0.2">
      <c r="A1852" s="57"/>
      <c r="B1852" s="39" t="s">
        <v>96</v>
      </c>
      <c r="C1852" s="40">
        <v>0</v>
      </c>
      <c r="D1852" s="20">
        <v>4540</v>
      </c>
      <c r="E1852" s="41">
        <v>4540</v>
      </c>
      <c r="F1852" t="str">
        <f>INDEX([1]Quadro!$B$1:$B$3005,MATCH(B1852,[1]Quadro!$A$1:$A$3005,0),0)</f>
        <v>Viseu Dão Lafões</v>
      </c>
    </row>
    <row r="1853" spans="1:6" ht="12.75" customHeight="1" x14ac:dyDescent="0.2">
      <c r="A1853" s="57"/>
      <c r="B1853" s="39" t="s">
        <v>97</v>
      </c>
      <c r="C1853" s="40">
        <v>0</v>
      </c>
      <c r="D1853" s="20">
        <v>998</v>
      </c>
      <c r="E1853" s="41">
        <v>998</v>
      </c>
      <c r="F1853" t="str">
        <f>INDEX([1]Quadro!$B$1:$B$3005,MATCH(B1853,[1]Quadro!$A$1:$A$3005,0),0)</f>
        <v>Algarve</v>
      </c>
    </row>
    <row r="1854" spans="1:6" ht="12.75" customHeight="1" x14ac:dyDescent="0.2">
      <c r="A1854" s="57"/>
      <c r="B1854" s="39" t="s">
        <v>98</v>
      </c>
      <c r="C1854" s="40">
        <v>0</v>
      </c>
      <c r="D1854" s="20">
        <v>206</v>
      </c>
      <c r="E1854" s="41">
        <v>206</v>
      </c>
      <c r="F1854" t="str">
        <f>INDEX([1]Quadro!$B$1:$B$3005,MATCH(B1854,[1]Quadro!$A$1:$A$3005,0),0)</f>
        <v>Baixo Alentejo</v>
      </c>
    </row>
    <row r="1855" spans="1:6" ht="12.75" customHeight="1" x14ac:dyDescent="0.2">
      <c r="A1855" s="57"/>
      <c r="B1855" s="39" t="s">
        <v>99</v>
      </c>
      <c r="C1855" s="40">
        <v>0</v>
      </c>
      <c r="D1855" s="20">
        <v>2777</v>
      </c>
      <c r="E1855" s="41">
        <v>2777</v>
      </c>
      <c r="F1855" t="str">
        <f>INDEX([1]Quadro!$B$1:$B$3005,MATCH(B1855,[1]Quadro!$A$1:$A$3005,0),0)</f>
        <v>Beiras e Serra da Estrela</v>
      </c>
    </row>
    <row r="1856" spans="1:6" ht="12.75" customHeight="1" x14ac:dyDescent="0.2">
      <c r="A1856" s="57"/>
      <c r="B1856" s="39" t="s">
        <v>100</v>
      </c>
      <c r="C1856" s="40">
        <v>0</v>
      </c>
      <c r="D1856" s="20">
        <v>28224</v>
      </c>
      <c r="E1856" s="41">
        <v>28224</v>
      </c>
      <c r="F1856" t="str">
        <f>INDEX([1]Quadro!$B$1:$B$3005,MATCH(B1856,[1]Quadro!$A$1:$A$3005,0),0)</f>
        <v>Tâmega e Sousa</v>
      </c>
    </row>
    <row r="1857" spans="1:6" ht="12.75" customHeight="1" x14ac:dyDescent="0.2">
      <c r="A1857" s="57"/>
      <c r="B1857" s="39" t="s">
        <v>101</v>
      </c>
      <c r="C1857" s="40">
        <v>0</v>
      </c>
      <c r="D1857" s="20">
        <v>914640</v>
      </c>
      <c r="E1857" s="41">
        <v>914640</v>
      </c>
      <c r="F1857" t="str">
        <f>INDEX([1]Quadro!$B$1:$B$3005,MATCH(B1857,[1]Quadro!$A$1:$A$3005,0),0)</f>
        <v>Lezíria do Tejo</v>
      </c>
    </row>
    <row r="1858" spans="1:6" ht="12.75" customHeight="1" x14ac:dyDescent="0.2">
      <c r="A1858" s="57"/>
      <c r="B1858" s="39" t="s">
        <v>102</v>
      </c>
      <c r="C1858" s="40">
        <v>0</v>
      </c>
      <c r="D1858" s="20">
        <v>50980</v>
      </c>
      <c r="E1858" s="41">
        <v>50980</v>
      </c>
      <c r="F1858" t="str">
        <f>INDEX([1]Quadro!$B$1:$B$3005,MATCH(B1858,[1]Quadro!$A$1:$A$3005,0),0)</f>
        <v>Alto Tâmega</v>
      </c>
    </row>
    <row r="1859" spans="1:6" ht="12.75" customHeight="1" x14ac:dyDescent="0.2">
      <c r="A1859" s="57"/>
      <c r="B1859" s="39" t="s">
        <v>103</v>
      </c>
      <c r="C1859" s="40">
        <v>0</v>
      </c>
      <c r="D1859" s="20">
        <v>71781</v>
      </c>
      <c r="E1859" s="41">
        <v>71781</v>
      </c>
      <c r="F1859" t="str">
        <f>INDEX([1]Quadro!$B$1:$B$3005,MATCH(B1859,[1]Quadro!$A$1:$A$3005,0),0)</f>
        <v>Tâmega e Sousa</v>
      </c>
    </row>
    <row r="1860" spans="1:6" ht="12.75" customHeight="1" x14ac:dyDescent="0.2">
      <c r="A1860" s="57"/>
      <c r="B1860" s="39" t="s">
        <v>104</v>
      </c>
      <c r="C1860" s="40">
        <v>0</v>
      </c>
      <c r="D1860" s="20">
        <v>490832</v>
      </c>
      <c r="E1860" s="41">
        <v>490832</v>
      </c>
      <c r="F1860" t="str">
        <f>INDEX([1]Quadro!$B$1:$B$3005,MATCH(B1860,[1]Quadro!$A$1:$A$3005,0),0)</f>
        <v>Região de Coimbra</v>
      </c>
    </row>
    <row r="1861" spans="1:6" ht="12.75" customHeight="1" x14ac:dyDescent="0.2">
      <c r="A1861" s="57"/>
      <c r="B1861" s="39" t="s">
        <v>105</v>
      </c>
      <c r="C1861" s="40">
        <v>0</v>
      </c>
      <c r="D1861" s="20">
        <v>60049</v>
      </c>
      <c r="E1861" s="41">
        <v>60049</v>
      </c>
      <c r="F1861" t="str">
        <f>INDEX([1]Quadro!$B$1:$B$3005,MATCH(B1861,[1]Quadro!$A$1:$A$3005,0),0)</f>
        <v>Região de Coimbra</v>
      </c>
    </row>
    <row r="1862" spans="1:6" ht="12.75" customHeight="1" x14ac:dyDescent="0.2">
      <c r="A1862" s="57"/>
      <c r="B1862" s="39" t="s">
        <v>106</v>
      </c>
      <c r="C1862" s="40">
        <v>0</v>
      </c>
      <c r="D1862" s="20">
        <v>25203</v>
      </c>
      <c r="E1862" s="41">
        <v>25203</v>
      </c>
      <c r="F1862" t="str">
        <f>INDEX([1]Quadro!$B$1:$B$3005,MATCH(B1862,[1]Quadro!$A$1:$A$3005,0),0)</f>
        <v>Médio Tejo</v>
      </c>
    </row>
    <row r="1863" spans="1:6" ht="12.75" customHeight="1" x14ac:dyDescent="0.2">
      <c r="A1863" s="57"/>
      <c r="B1863" s="39" t="s">
        <v>107</v>
      </c>
      <c r="C1863" s="40">
        <v>0</v>
      </c>
      <c r="D1863" s="20">
        <v>426959</v>
      </c>
      <c r="E1863" s="41">
        <v>426959</v>
      </c>
      <c r="F1863" t="str">
        <f>INDEX([1]Quadro!$B$1:$B$3005,MATCH(B1863,[1]Quadro!$A$1:$A$3005,0),0)</f>
        <v>Lezíria do Tejo</v>
      </c>
    </row>
    <row r="1864" spans="1:6" ht="12.75" customHeight="1" x14ac:dyDescent="0.2">
      <c r="A1864" s="57"/>
      <c r="B1864" s="39" t="s">
        <v>108</v>
      </c>
      <c r="C1864" s="40">
        <v>0</v>
      </c>
      <c r="D1864" s="20">
        <v>257325</v>
      </c>
      <c r="E1864" s="41">
        <v>257325</v>
      </c>
      <c r="F1864" t="str">
        <f>INDEX([1]Quadro!$B$1:$B$3005,MATCH(B1864,[1]Quadro!$A$1:$A$3005,0),0)</f>
        <v>Beiras e Serra da Estrela</v>
      </c>
    </row>
    <row r="1865" spans="1:6" ht="12.75" customHeight="1" x14ac:dyDescent="0.2">
      <c r="A1865" s="57"/>
      <c r="B1865" s="39" t="s">
        <v>109</v>
      </c>
      <c r="C1865" s="40">
        <v>0</v>
      </c>
      <c r="D1865" s="20">
        <v>13157</v>
      </c>
      <c r="E1865" s="41">
        <v>13157</v>
      </c>
      <c r="F1865" t="str">
        <f>INDEX([1]Quadro!$B$1:$B$3005,MATCH(B1865,[1]Quadro!$A$1:$A$3005,0),0)</f>
        <v>Alto Alentejo</v>
      </c>
    </row>
    <row r="1866" spans="1:6" ht="12.75" customHeight="1" x14ac:dyDescent="0.2">
      <c r="A1866" s="57"/>
      <c r="B1866" s="39" t="s">
        <v>110</v>
      </c>
      <c r="C1866" s="40">
        <v>0</v>
      </c>
      <c r="D1866" s="20">
        <v>8026</v>
      </c>
      <c r="E1866" s="41">
        <v>8026</v>
      </c>
      <c r="F1866" t="str">
        <f>INDEX([1]Quadro!$B$1:$B$3005,MATCH(B1866,[1]Quadro!$A$1:$A$3005,0),0)</f>
        <v>Baixo Alentejo</v>
      </c>
    </row>
    <row r="1867" spans="1:6" ht="12.75" customHeight="1" x14ac:dyDescent="0.2">
      <c r="A1867" s="57"/>
      <c r="B1867" s="39" t="s">
        <v>111</v>
      </c>
      <c r="C1867" s="40">
        <v>0</v>
      </c>
      <c r="D1867" s="20">
        <v>11962</v>
      </c>
      <c r="E1867" s="41">
        <v>11962</v>
      </c>
      <c r="F1867" t="str">
        <f>INDEX([1]Quadro!$B$1:$B$3005,MATCH(B1867,[1]Quadro!$A$1:$A$3005,0),0)</f>
        <v>Alto Alentejo</v>
      </c>
    </row>
    <row r="1868" spans="1:6" ht="12.75" customHeight="1" x14ac:dyDescent="0.2">
      <c r="A1868" s="57"/>
      <c r="B1868" s="39" t="s">
        <v>112</v>
      </c>
      <c r="C1868" s="40">
        <v>0</v>
      </c>
      <c r="D1868" s="20">
        <v>96138</v>
      </c>
      <c r="E1868" s="41">
        <v>96138</v>
      </c>
      <c r="F1868" t="str">
        <f>INDEX([1]Quadro!$B$1:$B$3005,MATCH(B1868,[1]Quadro!$A$1:$A$3005,0),0)</f>
        <v>Médio Tejo</v>
      </c>
    </row>
    <row r="1869" spans="1:6" ht="12.75" customHeight="1" x14ac:dyDescent="0.2">
      <c r="A1869" s="57"/>
      <c r="B1869" s="39" t="s">
        <v>113</v>
      </c>
      <c r="C1869" s="40">
        <v>0</v>
      </c>
      <c r="D1869" s="20">
        <v>253058</v>
      </c>
      <c r="E1869" s="41">
        <v>253058</v>
      </c>
      <c r="F1869" t="str">
        <f>INDEX([1]Quadro!$B$1:$B$3005,MATCH(B1869,[1]Quadro!$A$1:$A$3005,0),0)</f>
        <v>Área Metropolitana do Porto</v>
      </c>
    </row>
    <row r="1870" spans="1:6" ht="12.75" customHeight="1" x14ac:dyDescent="0.2">
      <c r="A1870" s="57"/>
      <c r="B1870" s="39" t="s">
        <v>114</v>
      </c>
      <c r="C1870" s="40">
        <v>0</v>
      </c>
      <c r="D1870" s="20">
        <v>255968</v>
      </c>
      <c r="E1870" s="41">
        <v>255968</v>
      </c>
      <c r="F1870" t="str">
        <f>INDEX([1]Quadro!$B$1:$B$3005,MATCH(B1870,[1]Quadro!$A$1:$A$3005,0),0)</f>
        <v>Cávado</v>
      </c>
    </row>
    <row r="1871" spans="1:6" ht="12.75" customHeight="1" x14ac:dyDescent="0.2">
      <c r="A1871" s="57"/>
      <c r="B1871" s="39" t="s">
        <v>115</v>
      </c>
      <c r="C1871" s="40">
        <v>0</v>
      </c>
      <c r="D1871" s="20">
        <v>93064</v>
      </c>
      <c r="E1871" s="41">
        <v>93064</v>
      </c>
      <c r="F1871" t="str">
        <f>INDEX([1]Quadro!$B$1:$B$3005,MATCH(B1871,[1]Quadro!$A$1:$A$3005,0),0)</f>
        <v>Região de Aveiro</v>
      </c>
    </row>
    <row r="1872" spans="1:6" ht="12.75" customHeight="1" x14ac:dyDescent="0.2">
      <c r="A1872" s="57"/>
      <c r="B1872" s="39" t="s">
        <v>116</v>
      </c>
      <c r="C1872" s="40">
        <v>0</v>
      </c>
      <c r="D1872" s="20">
        <v>12077</v>
      </c>
      <c r="E1872" s="41">
        <v>12077</v>
      </c>
      <c r="F1872" t="str">
        <f>INDEX([1]Quadro!$B$1:$B$3005,MATCH(B1872,[1]Quadro!$A$1:$A$3005,0),0)</f>
        <v>Alentejo Central</v>
      </c>
    </row>
    <row r="1873" spans="1:6" ht="12.75" customHeight="1" x14ac:dyDescent="0.2">
      <c r="A1873" s="57"/>
      <c r="B1873" s="39" t="s">
        <v>117</v>
      </c>
      <c r="C1873" s="40">
        <v>0</v>
      </c>
      <c r="D1873" s="20">
        <v>9565</v>
      </c>
      <c r="E1873" s="41">
        <v>9565</v>
      </c>
      <c r="F1873" t="str">
        <f>INDEX([1]Quadro!$B$1:$B$3005,MATCH(B1873,[1]Quadro!$A$1:$A$3005,0),0)</f>
        <v>Alentejo Central</v>
      </c>
    </row>
    <row r="1874" spans="1:6" ht="12.75" customHeight="1" x14ac:dyDescent="0.2">
      <c r="A1874" s="57"/>
      <c r="B1874" s="39" t="s">
        <v>118</v>
      </c>
      <c r="C1874" s="40">
        <v>0</v>
      </c>
      <c r="D1874" s="20">
        <v>88098</v>
      </c>
      <c r="E1874" s="41">
        <v>88098</v>
      </c>
      <c r="F1874" t="str">
        <f>INDEX([1]Quadro!$B$1:$B$3005,MATCH(B1874,[1]Quadro!$A$1:$A$3005,0),0)</f>
        <v>Ave</v>
      </c>
    </row>
    <row r="1875" spans="1:6" ht="12.75" customHeight="1" x14ac:dyDescent="0.2">
      <c r="A1875" s="57"/>
      <c r="B1875" s="39" t="s">
        <v>119</v>
      </c>
      <c r="C1875" s="40">
        <v>0</v>
      </c>
      <c r="D1875" s="20">
        <v>64701</v>
      </c>
      <c r="E1875" s="41">
        <v>64701</v>
      </c>
      <c r="F1875" t="str">
        <f>INDEX([1]Quadro!$B$1:$B$3005,MATCH(B1875,[1]Quadro!$A$1:$A$3005,0),0)</f>
        <v>Algarve</v>
      </c>
    </row>
    <row r="1876" spans="1:6" ht="12.75" customHeight="1" x14ac:dyDescent="0.2">
      <c r="A1876" s="57"/>
      <c r="B1876" s="39" t="s">
        <v>120</v>
      </c>
      <c r="C1876" s="40">
        <v>0</v>
      </c>
      <c r="D1876" s="20">
        <v>767884</v>
      </c>
      <c r="E1876" s="41">
        <v>767884</v>
      </c>
      <c r="F1876" t="str">
        <f>INDEX([1]Quadro!$B$1:$B$3005,MATCH(B1876,[1]Quadro!$A$1:$A$3005,0),0)</f>
        <v>Área Metropolitana do Porto</v>
      </c>
    </row>
    <row r="1877" spans="1:6" ht="12.75" customHeight="1" x14ac:dyDescent="0.2">
      <c r="A1877" s="57"/>
      <c r="B1877" s="39" t="s">
        <v>121</v>
      </c>
      <c r="C1877" s="40">
        <v>0</v>
      </c>
      <c r="D1877" s="20">
        <v>285323</v>
      </c>
      <c r="E1877" s="41">
        <v>285323</v>
      </c>
      <c r="F1877" t="str">
        <f>INDEX([1]Quadro!$B$1:$B$3005,MATCH(B1877,[1]Quadro!$A$1:$A$3005,0),0)</f>
        <v>Tâmega e Sousa</v>
      </c>
    </row>
    <row r="1878" spans="1:6" ht="12.75" customHeight="1" x14ac:dyDescent="0.2">
      <c r="A1878" s="57"/>
      <c r="B1878" s="39" t="s">
        <v>122</v>
      </c>
      <c r="C1878" s="40">
        <v>0</v>
      </c>
      <c r="D1878" s="20">
        <v>6967</v>
      </c>
      <c r="E1878" s="41">
        <v>6967</v>
      </c>
      <c r="F1878" t="str">
        <f>INDEX([1]Quadro!$B$1:$B$3005,MATCH(B1878,[1]Quadro!$A$1:$A$3005,0),0)</f>
        <v>Baixo Alentejo</v>
      </c>
    </row>
    <row r="1879" spans="1:6" ht="12.75" customHeight="1" x14ac:dyDescent="0.2">
      <c r="A1879" s="57"/>
      <c r="B1879" s="39" t="s">
        <v>123</v>
      </c>
      <c r="C1879" s="40">
        <v>0</v>
      </c>
      <c r="D1879" s="20">
        <v>251740</v>
      </c>
      <c r="E1879" s="41">
        <v>251740</v>
      </c>
      <c r="F1879" t="str">
        <f>INDEX([1]Quadro!$B$1:$B$3005,MATCH(B1879,[1]Quadro!$A$1:$A$3005,0),0)</f>
        <v>Médio Tejo</v>
      </c>
    </row>
    <row r="1880" spans="1:6" ht="12.75" customHeight="1" x14ac:dyDescent="0.2">
      <c r="A1880" s="57"/>
      <c r="B1880" s="39" t="s">
        <v>124</v>
      </c>
      <c r="C1880" s="40">
        <v>0</v>
      </c>
      <c r="D1880" s="20">
        <v>636688</v>
      </c>
      <c r="E1880" s="41">
        <v>636688</v>
      </c>
      <c r="F1880" t="str">
        <f>INDEX([1]Quadro!$B$1:$B$3005,MATCH(B1880,[1]Quadro!$A$1:$A$3005,0),0)</f>
        <v>Região de Coimbra</v>
      </c>
    </row>
    <row r="1881" spans="1:6" ht="12.75" customHeight="1" x14ac:dyDescent="0.2">
      <c r="A1881" s="57"/>
      <c r="B1881" s="39" t="s">
        <v>125</v>
      </c>
      <c r="C1881" s="40">
        <v>0</v>
      </c>
      <c r="D1881" s="20">
        <v>3255</v>
      </c>
      <c r="E1881" s="41">
        <v>3255</v>
      </c>
      <c r="F1881" t="str">
        <f>INDEX([1]Quadro!$B$1:$B$3005,MATCH(B1881,[1]Quadro!$A$1:$A$3005,0),0)</f>
        <v>Beiras e Serra da Estrela</v>
      </c>
    </row>
    <row r="1882" spans="1:6" ht="12.75" customHeight="1" x14ac:dyDescent="0.2">
      <c r="A1882" s="57"/>
      <c r="B1882" s="39" t="s">
        <v>126</v>
      </c>
      <c r="C1882" s="40">
        <v>0</v>
      </c>
      <c r="D1882" s="20">
        <v>99752</v>
      </c>
      <c r="E1882" s="41">
        <v>99752</v>
      </c>
      <c r="F1882" t="str">
        <f>INDEX([1]Quadro!$B$1:$B$3005,MATCH(B1882,[1]Quadro!$A$1:$A$3005,0),0)</f>
        <v>Região de Leiria</v>
      </c>
    </row>
    <row r="1883" spans="1:6" ht="12.75" customHeight="1" x14ac:dyDescent="0.2">
      <c r="A1883" s="57"/>
      <c r="B1883" s="39" t="s">
        <v>127</v>
      </c>
      <c r="C1883" s="40">
        <v>0</v>
      </c>
      <c r="D1883" s="20">
        <v>10134</v>
      </c>
      <c r="E1883" s="41">
        <v>10134</v>
      </c>
      <c r="F1883" t="str">
        <f>INDEX([1]Quadro!$B$1:$B$3005,MATCH(B1883,[1]Quadro!$A$1:$A$3005,0),0)</f>
        <v>Beiras e Serra da Estrela</v>
      </c>
    </row>
    <row r="1884" spans="1:6" ht="12.75" customHeight="1" x14ac:dyDescent="0.2">
      <c r="A1884" s="57"/>
      <c r="B1884" s="39" t="s">
        <v>128</v>
      </c>
      <c r="C1884" s="40">
        <v>0</v>
      </c>
      <c r="D1884" s="20">
        <v>70284</v>
      </c>
      <c r="E1884" s="41">
        <v>70284</v>
      </c>
      <c r="F1884" t="str">
        <f>INDEX([1]Quadro!$B$1:$B$3005,MATCH(B1884,[1]Quadro!$A$1:$A$3005,0),0)</f>
        <v>Douro</v>
      </c>
    </row>
    <row r="1885" spans="1:6" ht="12.75" customHeight="1" x14ac:dyDescent="0.2">
      <c r="A1885" s="57"/>
      <c r="B1885" s="39" t="s">
        <v>129</v>
      </c>
      <c r="C1885" s="40">
        <v>0</v>
      </c>
      <c r="D1885" s="20">
        <v>20037</v>
      </c>
      <c r="E1885" s="41">
        <v>20037</v>
      </c>
      <c r="F1885" t="str">
        <f>INDEX([1]Quadro!$B$1:$B$3005,MATCH(B1885,[1]Quadro!$A$1:$A$3005,0),0)</f>
        <v>Alto Alentejo</v>
      </c>
    </row>
    <row r="1886" spans="1:6" ht="12.75" customHeight="1" x14ac:dyDescent="0.2">
      <c r="A1886" s="57"/>
      <c r="B1886" s="39" t="s">
        <v>130</v>
      </c>
      <c r="C1886" s="40">
        <v>0</v>
      </c>
      <c r="D1886" s="20">
        <v>160311</v>
      </c>
      <c r="E1886" s="41">
        <v>160311</v>
      </c>
      <c r="F1886" t="str">
        <f>INDEX([1]Quadro!$B$1:$B$3005,MATCH(B1886,[1]Quadro!$A$1:$A$3005,0),0)</f>
        <v>Beiras e Serra da Estrela</v>
      </c>
    </row>
    <row r="1887" spans="1:6" ht="12.75" customHeight="1" x14ac:dyDescent="0.2">
      <c r="A1887" s="57"/>
      <c r="B1887" s="39" t="s">
        <v>131</v>
      </c>
      <c r="C1887" s="40">
        <v>0</v>
      </c>
      <c r="D1887" s="20">
        <v>35015</v>
      </c>
      <c r="E1887" s="41">
        <v>35015</v>
      </c>
      <c r="F1887" t="str">
        <f>INDEX([1]Quadro!$B$1:$B$3005,MATCH(B1887,[1]Quadro!$A$1:$A$3005,0),0)</f>
        <v>Alto Alentejo</v>
      </c>
    </row>
    <row r="1888" spans="1:6" ht="12.75" customHeight="1" x14ac:dyDescent="0.2">
      <c r="A1888" s="57"/>
      <c r="B1888" s="39" t="s">
        <v>132</v>
      </c>
      <c r="C1888" s="40">
        <v>0</v>
      </c>
      <c r="D1888" s="20">
        <v>27570</v>
      </c>
      <c r="E1888" s="41">
        <v>27570</v>
      </c>
      <c r="F1888" t="str">
        <f>INDEX([1]Quadro!$B$1:$B$3005,MATCH(B1888,[1]Quadro!$A$1:$A$3005,0),0)</f>
        <v>Região de Coimbra</v>
      </c>
    </row>
    <row r="1889" spans="1:6" ht="12.75" customHeight="1" x14ac:dyDescent="0.2">
      <c r="A1889" s="57"/>
      <c r="B1889" s="39" t="s">
        <v>133</v>
      </c>
      <c r="C1889" s="40">
        <v>0</v>
      </c>
      <c r="D1889" s="20">
        <v>905724</v>
      </c>
      <c r="E1889" s="41">
        <v>905724</v>
      </c>
      <c r="F1889" t="str">
        <f>INDEX([1]Quadro!$B$1:$B$3005,MATCH(B1889,[1]Quadro!$A$1:$A$3005,0),0)</f>
        <v>Lezíria do Tejo</v>
      </c>
    </row>
    <row r="1890" spans="1:6" ht="12.75" customHeight="1" x14ac:dyDescent="0.2">
      <c r="A1890" s="57"/>
      <c r="B1890" s="39" t="s">
        <v>134</v>
      </c>
      <c r="C1890" s="40">
        <v>0</v>
      </c>
      <c r="D1890" s="20">
        <v>963854</v>
      </c>
      <c r="E1890" s="41">
        <v>963854</v>
      </c>
      <c r="F1890" t="str">
        <f>INDEX([1]Quadro!$B$1:$B$3005,MATCH(B1890,[1]Quadro!$A$1:$A$3005,0),0)</f>
        <v>Área Metropolitana do Porto</v>
      </c>
    </row>
    <row r="1891" spans="1:6" ht="12.75" customHeight="1" x14ac:dyDescent="0.2">
      <c r="A1891" s="57"/>
      <c r="B1891" s="39" t="s">
        <v>135</v>
      </c>
      <c r="C1891" s="40">
        <v>0</v>
      </c>
      <c r="D1891" s="20">
        <v>30698</v>
      </c>
      <c r="E1891" s="41">
        <v>30698</v>
      </c>
      <c r="F1891" t="str">
        <f>INDEX([1]Quadro!$B$1:$B$3005,MATCH(B1891,[1]Quadro!$A$1:$A$3005,0),0)</f>
        <v>Beiras e Serra da Estrela</v>
      </c>
    </row>
    <row r="1892" spans="1:6" ht="12.75" customHeight="1" x14ac:dyDescent="0.2">
      <c r="A1892" s="57"/>
      <c r="B1892" s="39" t="s">
        <v>136</v>
      </c>
      <c r="C1892" s="40">
        <v>0</v>
      </c>
      <c r="D1892" s="20">
        <v>165</v>
      </c>
      <c r="E1892" s="41">
        <v>165</v>
      </c>
      <c r="F1892" t="str">
        <f>INDEX([1]Quadro!$B$1:$B$3005,MATCH(B1892,[1]Quadro!$A$1:$A$3005,0),0)</f>
        <v>Alentejo Litoral</v>
      </c>
    </row>
    <row r="1893" spans="1:6" ht="12.75" customHeight="1" x14ac:dyDescent="0.2">
      <c r="A1893" s="57"/>
      <c r="B1893" s="39" t="s">
        <v>137</v>
      </c>
      <c r="C1893" s="40">
        <v>0</v>
      </c>
      <c r="D1893" s="20">
        <v>112718</v>
      </c>
      <c r="E1893" s="41">
        <v>112718</v>
      </c>
      <c r="F1893" t="str">
        <f>INDEX([1]Quadro!$B$1:$B$3005,MATCH(B1893,[1]Quadro!$A$1:$A$3005,0),0)</f>
        <v>Beiras e Serra da Estrela</v>
      </c>
    </row>
    <row r="1894" spans="1:6" ht="12.75" customHeight="1" x14ac:dyDescent="0.2">
      <c r="A1894" s="57"/>
      <c r="B1894" s="39" t="s">
        <v>138</v>
      </c>
      <c r="C1894" s="40">
        <v>0</v>
      </c>
      <c r="D1894" s="20">
        <v>230880</v>
      </c>
      <c r="E1894" s="41">
        <v>230880</v>
      </c>
      <c r="F1894" t="str">
        <f>INDEX([1]Quadro!$B$1:$B$3005,MATCH(B1894,[1]Quadro!$A$1:$A$3005,0),0)</f>
        <v>Ave</v>
      </c>
    </row>
    <row r="1895" spans="1:6" ht="12.75" customHeight="1" x14ac:dyDescent="0.2">
      <c r="A1895" s="57"/>
      <c r="B1895" s="39" t="s">
        <v>139</v>
      </c>
      <c r="C1895" s="40">
        <v>0</v>
      </c>
      <c r="D1895" s="20">
        <v>35847</v>
      </c>
      <c r="E1895" s="41">
        <v>35847</v>
      </c>
      <c r="F1895" t="str">
        <f>INDEX([1]Quadro!$B$1:$B$3005,MATCH(B1895,[1]Quadro!$A$1:$A$3005,0),0)</f>
        <v>Beira Baixa</v>
      </c>
    </row>
    <row r="1896" spans="1:6" ht="12.75" customHeight="1" x14ac:dyDescent="0.2">
      <c r="A1896" s="57"/>
      <c r="B1896" s="39" t="s">
        <v>140</v>
      </c>
      <c r="C1896" s="40">
        <v>0</v>
      </c>
      <c r="D1896" s="20">
        <v>80193</v>
      </c>
      <c r="E1896" s="41">
        <v>80193</v>
      </c>
      <c r="F1896" t="str">
        <f>INDEX([1]Quadro!$B$1:$B$3005,MATCH(B1896,[1]Quadro!$A$1:$A$3005,0),0)</f>
        <v>Região de Aveiro</v>
      </c>
    </row>
    <row r="1897" spans="1:6" ht="12.75" customHeight="1" x14ac:dyDescent="0.2">
      <c r="A1897" s="57"/>
      <c r="B1897" s="39" t="s">
        <v>141</v>
      </c>
      <c r="C1897" s="40">
        <v>0</v>
      </c>
      <c r="D1897" s="20">
        <v>2739</v>
      </c>
      <c r="E1897" s="41">
        <v>2739</v>
      </c>
      <c r="F1897" t="str">
        <f>INDEX([1]Quadro!$B$1:$B$3005,MATCH(B1897,[1]Quadro!$A$1:$A$3005,0),0)</f>
        <v>Algarve</v>
      </c>
    </row>
    <row r="1898" spans="1:6" ht="12.75" customHeight="1" x14ac:dyDescent="0.2">
      <c r="A1898" s="57"/>
      <c r="B1898" s="39" t="s">
        <v>142</v>
      </c>
      <c r="C1898" s="40">
        <v>0</v>
      </c>
      <c r="D1898" s="20">
        <v>1142</v>
      </c>
      <c r="E1898" s="41">
        <v>1142</v>
      </c>
      <c r="F1898" t="str">
        <f>INDEX([1]Quadro!$B$1:$B$3005,MATCH(B1898,[1]Quadro!$A$1:$A$3005,0),0)</f>
        <v>Algarve</v>
      </c>
    </row>
    <row r="1899" spans="1:6" ht="12.75" customHeight="1" x14ac:dyDescent="0.2">
      <c r="A1899" s="57"/>
      <c r="B1899" s="39" t="s">
        <v>143</v>
      </c>
      <c r="C1899" s="40">
        <v>0</v>
      </c>
      <c r="D1899" s="20">
        <v>471417</v>
      </c>
      <c r="E1899" s="41">
        <v>471417</v>
      </c>
      <c r="F1899" t="str">
        <f>INDEX([1]Quadro!$B$1:$B$3005,MATCH(B1899,[1]Quadro!$A$1:$A$3005,0),0)</f>
        <v>Douro</v>
      </c>
    </row>
    <row r="1900" spans="1:6" ht="12.75" customHeight="1" x14ac:dyDescent="0.2">
      <c r="A1900" s="57"/>
      <c r="B1900" s="39" t="s">
        <v>144</v>
      </c>
      <c r="C1900" s="40">
        <v>0</v>
      </c>
      <c r="D1900" s="20">
        <v>804196</v>
      </c>
      <c r="E1900" s="41">
        <v>804196</v>
      </c>
      <c r="F1900" t="str">
        <f>INDEX([1]Quadro!$B$1:$B$3005,MATCH(B1900,[1]Quadro!$A$1:$A$3005,0),0)</f>
        <v>Região de Leiria</v>
      </c>
    </row>
    <row r="1901" spans="1:6" ht="12.75" customHeight="1" x14ac:dyDescent="0.2">
      <c r="A1901" s="57"/>
      <c r="B1901" s="39" t="s">
        <v>145</v>
      </c>
      <c r="C1901" s="40">
        <v>0</v>
      </c>
      <c r="D1901" s="20">
        <v>21269</v>
      </c>
      <c r="E1901" s="41">
        <v>21269</v>
      </c>
      <c r="F1901" t="str">
        <f>INDEX([1]Quadro!$B$1:$B$3005,MATCH(B1901,[1]Quadro!$A$1:$A$3005,0),0)</f>
        <v>Área Metropolitana de Lisboa</v>
      </c>
    </row>
    <row r="1902" spans="1:6" ht="12.75" customHeight="1" x14ac:dyDescent="0.2">
      <c r="A1902" s="57"/>
      <c r="B1902" s="39" t="s">
        <v>146</v>
      </c>
      <c r="C1902" s="40">
        <v>0</v>
      </c>
      <c r="D1902" s="20">
        <v>73552</v>
      </c>
      <c r="E1902" s="41">
        <v>73552</v>
      </c>
      <c r="F1902" t="str">
        <f>INDEX([1]Quadro!$B$1:$B$3005,MATCH(B1902,[1]Quadro!$A$1:$A$3005,0),0)</f>
        <v>Algarve</v>
      </c>
    </row>
    <row r="1903" spans="1:6" ht="12.75" customHeight="1" x14ac:dyDescent="0.2">
      <c r="A1903" s="57"/>
      <c r="B1903" s="39" t="s">
        <v>147</v>
      </c>
      <c r="C1903" s="40">
        <v>0</v>
      </c>
      <c r="D1903" s="20">
        <v>523235</v>
      </c>
      <c r="E1903" s="41">
        <v>523235</v>
      </c>
      <c r="F1903" t="str">
        <f>INDEX([1]Quadro!$B$1:$B$3005,MATCH(B1903,[1]Quadro!$A$1:$A$3005,0),0)</f>
        <v>Área Metropolitana de Lisboa</v>
      </c>
    </row>
    <row r="1904" spans="1:6" ht="12.75" customHeight="1" x14ac:dyDescent="0.2">
      <c r="A1904" s="57"/>
      <c r="B1904" s="39" t="s">
        <v>148</v>
      </c>
      <c r="C1904" s="40">
        <v>0</v>
      </c>
      <c r="D1904" s="20">
        <v>43288</v>
      </c>
      <c r="E1904" s="41">
        <v>43288</v>
      </c>
      <c r="F1904" t="str">
        <f>INDEX([1]Quadro!$B$1:$B$3005,MATCH(B1904,[1]Quadro!$A$1:$A$3005,0),0)</f>
        <v>Oeste</v>
      </c>
    </row>
    <row r="1905" spans="1:6" ht="12.75" customHeight="1" x14ac:dyDescent="0.2">
      <c r="A1905" s="57"/>
      <c r="B1905" s="39" t="s">
        <v>149</v>
      </c>
      <c r="C1905" s="40">
        <v>0</v>
      </c>
      <c r="D1905" s="20">
        <v>122924</v>
      </c>
      <c r="E1905" s="41">
        <v>122924</v>
      </c>
      <c r="F1905" t="str">
        <f>INDEX([1]Quadro!$B$1:$B$3005,MATCH(B1905,[1]Quadro!$A$1:$A$3005,0),0)</f>
        <v>Região de Coimbra</v>
      </c>
    </row>
    <row r="1906" spans="1:6" ht="12.75" customHeight="1" x14ac:dyDescent="0.2">
      <c r="A1906" s="57"/>
      <c r="B1906" s="39" t="s">
        <v>150</v>
      </c>
      <c r="C1906" s="40">
        <v>0</v>
      </c>
      <c r="D1906" s="20">
        <v>295772</v>
      </c>
      <c r="E1906" s="41">
        <v>295772</v>
      </c>
      <c r="F1906" t="str">
        <f>INDEX([1]Quadro!$B$1:$B$3005,MATCH(B1906,[1]Quadro!$A$1:$A$3005,0),0)</f>
        <v>Tâmega e Sousa</v>
      </c>
    </row>
    <row r="1907" spans="1:6" ht="12.75" customHeight="1" x14ac:dyDescent="0.2">
      <c r="A1907" s="57"/>
      <c r="B1907" s="39" t="s">
        <v>151</v>
      </c>
      <c r="C1907" s="40">
        <v>0</v>
      </c>
      <c r="D1907" s="20">
        <v>136423</v>
      </c>
      <c r="E1907" s="41">
        <v>136423</v>
      </c>
      <c r="F1907" t="str">
        <f>INDEX([1]Quadro!$B$1:$B$3005,MATCH(B1907,[1]Quadro!$A$1:$A$3005,0),0)</f>
        <v>Médio Tejo</v>
      </c>
    </row>
    <row r="1908" spans="1:6" ht="12.75" customHeight="1" x14ac:dyDescent="0.2">
      <c r="A1908" s="57"/>
      <c r="B1908" s="39" t="s">
        <v>152</v>
      </c>
      <c r="C1908" s="40">
        <v>0</v>
      </c>
      <c r="D1908" s="20">
        <v>80439</v>
      </c>
      <c r="E1908" s="41">
        <v>80439</v>
      </c>
      <c r="F1908" t="str">
        <f>INDEX([1]Quadro!$B$1:$B$3005,MATCH(B1908,[1]Quadro!$A$1:$A$3005,0),0)</f>
        <v>Terras de Trás-os-Montes</v>
      </c>
    </row>
    <row r="1909" spans="1:6" ht="12.75" customHeight="1" x14ac:dyDescent="0.2">
      <c r="A1909" s="57"/>
      <c r="B1909" s="39" t="s">
        <v>153</v>
      </c>
      <c r="C1909" s="40">
        <v>0</v>
      </c>
      <c r="D1909" s="20">
        <v>498341</v>
      </c>
      <c r="E1909" s="41">
        <v>498341</v>
      </c>
      <c r="F1909" t="str">
        <f>INDEX([1]Quadro!$B$1:$B$3005,MATCH(B1909,[1]Quadro!$A$1:$A$3005,0),0)</f>
        <v>Área Metropolitana de Lisboa</v>
      </c>
    </row>
    <row r="1910" spans="1:6" ht="12.75" customHeight="1" x14ac:dyDescent="0.2">
      <c r="A1910" s="57"/>
      <c r="B1910" s="39" t="s">
        <v>154</v>
      </c>
      <c r="C1910" s="40">
        <v>0</v>
      </c>
      <c r="D1910" s="20">
        <v>61532</v>
      </c>
      <c r="E1910" s="41">
        <v>61532</v>
      </c>
      <c r="F1910" t="str">
        <f>INDEX([1]Quadro!$B$1:$B$3005,MATCH(B1910,[1]Quadro!$A$1:$A$3005,0),0)</f>
        <v>Área Metropolitana do Porto</v>
      </c>
    </row>
    <row r="1911" spans="1:6" ht="12.75" customHeight="1" x14ac:dyDescent="0.2">
      <c r="A1911" s="57"/>
      <c r="B1911" s="39" t="s">
        <v>155</v>
      </c>
      <c r="C1911" s="40">
        <v>0</v>
      </c>
      <c r="D1911" s="20">
        <v>53231</v>
      </c>
      <c r="E1911" s="41">
        <v>53231</v>
      </c>
      <c r="F1911" t="str">
        <f>INDEX([1]Quadro!$B$1:$B$3005,MATCH(B1911,[1]Quadro!$A$1:$A$3005,0),0)</f>
        <v>Viseu Dão Lafões</v>
      </c>
    </row>
    <row r="1912" spans="1:6" ht="12.75" customHeight="1" x14ac:dyDescent="0.2">
      <c r="A1912" s="57"/>
      <c r="B1912" s="39" t="s">
        <v>156</v>
      </c>
      <c r="C1912" s="40">
        <v>0</v>
      </c>
      <c r="D1912" s="20">
        <v>513</v>
      </c>
      <c r="E1912" s="41">
        <v>513</v>
      </c>
      <c r="F1912" t="str">
        <f>INDEX([1]Quadro!$B$1:$B$3005,MATCH(B1912,[1]Quadro!$A$1:$A$3005,0),0)</f>
        <v>Beiras e Serra da Estrela</v>
      </c>
    </row>
    <row r="1913" spans="1:6" ht="12.75" customHeight="1" x14ac:dyDescent="0.2">
      <c r="A1913" s="57"/>
      <c r="B1913" s="39" t="s">
        <v>157</v>
      </c>
      <c r="C1913" s="40">
        <v>0</v>
      </c>
      <c r="D1913" s="20">
        <v>92866</v>
      </c>
      <c r="E1913" s="41">
        <v>92866</v>
      </c>
      <c r="F1913" t="str">
        <f>INDEX([1]Quadro!$B$1:$B$3005,MATCH(B1913,[1]Quadro!$A$1:$A$3005,0),0)</f>
        <v>Tâmega e Sousa</v>
      </c>
    </row>
    <row r="1914" spans="1:6" ht="12.75" customHeight="1" x14ac:dyDescent="0.2">
      <c r="A1914" s="57"/>
      <c r="B1914" s="39" t="s">
        <v>158</v>
      </c>
      <c r="C1914" s="40">
        <v>0</v>
      </c>
      <c r="D1914" s="20">
        <v>136296</v>
      </c>
      <c r="E1914" s="41">
        <v>136296</v>
      </c>
      <c r="F1914" t="str">
        <f>INDEX([1]Quadro!$B$1:$B$3005,MATCH(B1914,[1]Quadro!$A$1:$A$3005,0),0)</f>
        <v>Região de Leiria</v>
      </c>
    </row>
    <row r="1915" spans="1:6" ht="12.75" customHeight="1" x14ac:dyDescent="0.2">
      <c r="A1915" s="57"/>
      <c r="B1915" s="39" t="s">
        <v>159</v>
      </c>
      <c r="C1915" s="40">
        <v>0</v>
      </c>
      <c r="D1915" s="20">
        <v>49044</v>
      </c>
      <c r="E1915" s="41">
        <v>49044</v>
      </c>
      <c r="F1915" t="str">
        <f>INDEX([1]Quadro!$B$1:$B$3005,MATCH(B1915,[1]Quadro!$A$1:$A$3005,0),0)</f>
        <v>Alto Alentejo</v>
      </c>
    </row>
    <row r="1916" spans="1:6" ht="12.75" customHeight="1" x14ac:dyDescent="0.2">
      <c r="A1916" s="57"/>
      <c r="B1916" s="39" t="s">
        <v>160</v>
      </c>
      <c r="C1916" s="40">
        <v>0</v>
      </c>
      <c r="D1916" s="20">
        <v>309562</v>
      </c>
      <c r="E1916" s="41">
        <v>309562</v>
      </c>
      <c r="F1916" t="str">
        <f>INDEX([1]Quadro!$B$1:$B$3005,MATCH(B1916,[1]Quadro!$A$1:$A$3005,0),0)</f>
        <v>Área Metropolitana do Porto</v>
      </c>
    </row>
    <row r="1917" spans="1:6" ht="12.75" customHeight="1" x14ac:dyDescent="0.2">
      <c r="A1917" s="57"/>
      <c r="B1917" s="39" t="s">
        <v>161</v>
      </c>
      <c r="C1917" s="40">
        <v>0</v>
      </c>
      <c r="D1917" s="20">
        <v>118660</v>
      </c>
      <c r="E1917" s="41">
        <v>118660</v>
      </c>
      <c r="F1917" t="str">
        <f>INDEX([1]Quadro!$B$1:$B$3005,MATCH(B1917,[1]Quadro!$A$1:$A$3005,0),0)</f>
        <v>Região de Coimbra</v>
      </c>
    </row>
    <row r="1918" spans="1:6" ht="12.75" customHeight="1" x14ac:dyDescent="0.2">
      <c r="A1918" s="57"/>
      <c r="B1918" s="39" t="s">
        <v>162</v>
      </c>
      <c r="C1918" s="40">
        <v>0</v>
      </c>
      <c r="D1918" s="20">
        <v>33133</v>
      </c>
      <c r="E1918" s="41">
        <v>33133</v>
      </c>
      <c r="F1918" t="str">
        <f>INDEX([1]Quadro!$B$1:$B$3005,MATCH(B1918,[1]Quadro!$A$1:$A$3005,0),0)</f>
        <v>Beiras e Serra da Estrela</v>
      </c>
    </row>
    <row r="1919" spans="1:6" ht="12.75" customHeight="1" x14ac:dyDescent="0.2">
      <c r="A1919" s="57"/>
      <c r="B1919" s="39" t="s">
        <v>163</v>
      </c>
      <c r="C1919" s="40">
        <v>0</v>
      </c>
      <c r="D1919" s="20">
        <v>15245</v>
      </c>
      <c r="E1919" s="41">
        <v>15245</v>
      </c>
      <c r="F1919" t="str">
        <f>INDEX([1]Quadro!$B$1:$B$3005,MATCH(B1919,[1]Quadro!$A$1:$A$3005,0),0)</f>
        <v>Alto Minho</v>
      </c>
    </row>
    <row r="1920" spans="1:6" ht="12.75" customHeight="1" x14ac:dyDescent="0.2">
      <c r="A1920" s="57"/>
      <c r="B1920" s="39" t="s">
        <v>164</v>
      </c>
      <c r="C1920" s="40">
        <v>0</v>
      </c>
      <c r="D1920" s="20">
        <v>352</v>
      </c>
      <c r="E1920" s="41">
        <v>352</v>
      </c>
      <c r="F1920" t="str">
        <f>INDEX([1]Quadro!$B$1:$B$3005,MATCH(B1920,[1]Quadro!$A$1:$A$3005,0),0)</f>
        <v>Baixo Alentejo</v>
      </c>
    </row>
    <row r="1921" spans="1:6" ht="12.75" customHeight="1" x14ac:dyDescent="0.2">
      <c r="A1921" s="57"/>
      <c r="B1921" s="39" t="s">
        <v>165</v>
      </c>
      <c r="C1921" s="40">
        <v>0</v>
      </c>
      <c r="D1921" s="20">
        <v>5684</v>
      </c>
      <c r="E1921" s="41">
        <v>5684</v>
      </c>
      <c r="F1921" t="str">
        <f>INDEX([1]Quadro!$B$1:$B$3005,MATCH(B1921,[1]Quadro!$A$1:$A$3005,0),0)</f>
        <v>Douro</v>
      </c>
    </row>
    <row r="1922" spans="1:6" ht="12.75" customHeight="1" x14ac:dyDescent="0.2">
      <c r="A1922" s="57"/>
      <c r="B1922" s="39" t="s">
        <v>166</v>
      </c>
      <c r="C1922" s="40">
        <v>0</v>
      </c>
      <c r="D1922" s="20">
        <v>153227</v>
      </c>
      <c r="E1922" s="41">
        <v>153227</v>
      </c>
      <c r="F1922" t="str">
        <f>INDEX([1]Quadro!$B$1:$B$3005,MATCH(B1922,[1]Quadro!$A$1:$A$3005,0),0)</f>
        <v>Região de Coimbra</v>
      </c>
    </row>
    <row r="1923" spans="1:6" ht="12.75" customHeight="1" x14ac:dyDescent="0.2">
      <c r="A1923" s="57"/>
      <c r="B1923" s="39" t="s">
        <v>167</v>
      </c>
      <c r="C1923" s="40">
        <v>0</v>
      </c>
      <c r="D1923" s="20">
        <v>97120</v>
      </c>
      <c r="E1923" s="41">
        <v>97120</v>
      </c>
      <c r="F1923" t="str">
        <f>INDEX([1]Quadro!$B$1:$B$3005,MATCH(B1923,[1]Quadro!$A$1:$A$3005,0),0)</f>
        <v>Região de Coimbra</v>
      </c>
    </row>
    <row r="1924" spans="1:6" ht="12.75" customHeight="1" x14ac:dyDescent="0.2">
      <c r="A1924" s="57"/>
      <c r="B1924" s="39" t="s">
        <v>168</v>
      </c>
      <c r="C1924" s="40">
        <v>0</v>
      </c>
      <c r="D1924" s="20">
        <v>2965</v>
      </c>
      <c r="E1924" s="41">
        <v>2965</v>
      </c>
      <c r="F1924" t="str">
        <f>INDEX([1]Quadro!$B$1:$B$3005,MATCH(B1924,[1]Quadro!$A$1:$A$3005,0),0)</f>
        <v>Terras de Trás-os-Montes</v>
      </c>
    </row>
    <row r="1925" spans="1:6" ht="12.75" customHeight="1" x14ac:dyDescent="0.2">
      <c r="A1925" s="57"/>
      <c r="B1925" s="39" t="s">
        <v>169</v>
      </c>
      <c r="C1925" s="40">
        <v>0</v>
      </c>
      <c r="D1925" s="20">
        <v>77549</v>
      </c>
      <c r="E1925" s="41">
        <v>77549</v>
      </c>
      <c r="F1925" t="str">
        <f>INDEX([1]Quadro!$B$1:$B$3005,MATCH(B1925,[1]Quadro!$A$1:$A$3005,0),0)</f>
        <v>Terras de Trás-os-Montes</v>
      </c>
    </row>
    <row r="1926" spans="1:6" ht="12.75" customHeight="1" x14ac:dyDescent="0.2">
      <c r="A1926" s="57"/>
      <c r="B1926" s="39" t="s">
        <v>170</v>
      </c>
      <c r="C1926" s="40">
        <v>0</v>
      </c>
      <c r="D1926" s="20">
        <v>29587</v>
      </c>
      <c r="E1926" s="41">
        <v>29587</v>
      </c>
      <c r="F1926" t="str">
        <f>INDEX([1]Quadro!$B$1:$B$3005,MATCH(B1926,[1]Quadro!$A$1:$A$3005,0),0)</f>
        <v>Terras de Trás-os-Montes</v>
      </c>
    </row>
    <row r="1927" spans="1:6" ht="12.75" customHeight="1" x14ac:dyDescent="0.2">
      <c r="A1927" s="57"/>
      <c r="B1927" s="39" t="s">
        <v>171</v>
      </c>
      <c r="C1927" s="40">
        <v>0</v>
      </c>
      <c r="D1927" s="20">
        <v>104761</v>
      </c>
      <c r="E1927" s="41">
        <v>104761</v>
      </c>
      <c r="F1927" t="str">
        <f>INDEX([1]Quadro!$B$1:$B$3005,MATCH(B1927,[1]Quadro!$A$1:$A$3005,0),0)</f>
        <v>Douro</v>
      </c>
    </row>
    <row r="1928" spans="1:6" ht="12.75" customHeight="1" x14ac:dyDescent="0.2">
      <c r="A1928" s="57"/>
      <c r="B1928" s="39" t="s">
        <v>172</v>
      </c>
      <c r="C1928" s="40">
        <v>0</v>
      </c>
      <c r="D1928" s="20">
        <v>2009</v>
      </c>
      <c r="E1928" s="41">
        <v>2009</v>
      </c>
      <c r="F1928" t="str">
        <f>INDEX([1]Quadro!$B$1:$B$3005,MATCH(B1928,[1]Quadro!$A$1:$A$3005,0),0)</f>
        <v>Área Metropolitana de Lisboa</v>
      </c>
    </row>
    <row r="1929" spans="1:6" ht="12.75" customHeight="1" x14ac:dyDescent="0.2">
      <c r="A1929" s="57"/>
      <c r="B1929" s="39" t="s">
        <v>173</v>
      </c>
      <c r="C1929" s="40">
        <v>0</v>
      </c>
      <c r="D1929" s="20">
        <v>78307</v>
      </c>
      <c r="E1929" s="41">
        <v>78307</v>
      </c>
      <c r="F1929" t="str">
        <f>INDEX([1]Quadro!$B$1:$B$3005,MATCH(B1929,[1]Quadro!$A$1:$A$3005,0),0)</f>
        <v>Alto Minho</v>
      </c>
    </row>
    <row r="1930" spans="1:6" ht="12.75" customHeight="1" x14ac:dyDescent="0.2">
      <c r="A1930" s="57"/>
      <c r="B1930" s="39" t="s">
        <v>174</v>
      </c>
      <c r="C1930" s="40">
        <v>0</v>
      </c>
      <c r="D1930" s="20">
        <v>29748</v>
      </c>
      <c r="E1930" s="41">
        <v>29748</v>
      </c>
      <c r="F1930" t="str">
        <f>INDEX([1]Quadro!$B$1:$B$3005,MATCH(B1930,[1]Quadro!$A$1:$A$3005,0),0)</f>
        <v>Algarve</v>
      </c>
    </row>
    <row r="1931" spans="1:6" ht="12.75" customHeight="1" x14ac:dyDescent="0.2">
      <c r="A1931" s="57"/>
      <c r="B1931" s="39" t="s">
        <v>175</v>
      </c>
      <c r="C1931" s="40">
        <v>0</v>
      </c>
      <c r="D1931" s="20">
        <v>4903</v>
      </c>
      <c r="E1931" s="41">
        <v>4903</v>
      </c>
      <c r="F1931" t="str">
        <f>INDEX([1]Quadro!$B$1:$B$3005,MATCH(B1931,[1]Quadro!$A$1:$A$3005,0),0)</f>
        <v>Ave</v>
      </c>
    </row>
    <row r="1932" spans="1:6" ht="12.75" customHeight="1" x14ac:dyDescent="0.2">
      <c r="A1932" s="57"/>
      <c r="B1932" s="39" t="s">
        <v>176</v>
      </c>
      <c r="C1932" s="40">
        <v>0</v>
      </c>
      <c r="D1932" s="20">
        <v>3236</v>
      </c>
      <c r="E1932" s="41">
        <v>3236</v>
      </c>
      <c r="F1932" t="str">
        <f>INDEX([1]Quadro!$B$1:$B$3005,MATCH(B1932,[1]Quadro!$A$1:$A$3005,0),0)</f>
        <v>Alto Alentejo</v>
      </c>
    </row>
    <row r="1933" spans="1:6" ht="12.75" customHeight="1" x14ac:dyDescent="0.2">
      <c r="A1933" s="57"/>
      <c r="B1933" s="39" t="s">
        <v>178</v>
      </c>
      <c r="C1933" s="40">
        <v>0</v>
      </c>
      <c r="D1933" s="20">
        <v>577</v>
      </c>
      <c r="E1933" s="41">
        <v>577</v>
      </c>
      <c r="F1933" t="str">
        <f>INDEX([1]Quadro!$B$1:$B$3005,MATCH(B1933,[1]Quadro!$A$1:$A$3005,0),0)</f>
        <v>Alentejo Central</v>
      </c>
    </row>
    <row r="1934" spans="1:6" ht="12.75" customHeight="1" x14ac:dyDescent="0.2">
      <c r="A1934" s="57"/>
      <c r="B1934" s="39" t="s">
        <v>179</v>
      </c>
      <c r="C1934" s="40">
        <v>0</v>
      </c>
      <c r="D1934" s="20">
        <v>1256891</v>
      </c>
      <c r="E1934" s="41">
        <v>1256891</v>
      </c>
      <c r="F1934" t="str">
        <f>INDEX([1]Quadro!$B$1:$B$3005,MATCH(B1934,[1]Quadro!$A$1:$A$3005,0),0)</f>
        <v>Região de Coimbra</v>
      </c>
    </row>
    <row r="1935" spans="1:6" ht="12.75" customHeight="1" x14ac:dyDescent="0.2">
      <c r="A1935" s="57"/>
      <c r="B1935" s="39" t="s">
        <v>180</v>
      </c>
      <c r="C1935" s="40">
        <v>0</v>
      </c>
      <c r="D1935" s="20">
        <v>43188</v>
      </c>
      <c r="E1935" s="41">
        <v>43188</v>
      </c>
      <c r="F1935" t="str">
        <f>INDEX([1]Quadro!$B$1:$B$3005,MATCH(B1935,[1]Quadro!$A$1:$A$3005,0),0)</f>
        <v>Área Metropolitana de Lisboa</v>
      </c>
    </row>
    <row r="1936" spans="1:6" ht="12.75" customHeight="1" x14ac:dyDescent="0.2">
      <c r="A1936" s="57"/>
      <c r="B1936" s="39" t="s">
        <v>181</v>
      </c>
      <c r="C1936" s="40">
        <v>0</v>
      </c>
      <c r="D1936" s="20">
        <v>255</v>
      </c>
      <c r="E1936" s="41">
        <v>255</v>
      </c>
      <c r="F1936" t="str">
        <f>INDEX([1]Quadro!$B$1:$B$3005,MATCH(B1936,[1]Quadro!$A$1:$A$3005,0),0)</f>
        <v>Alentejo Central</v>
      </c>
    </row>
    <row r="1937" spans="1:6" ht="12.75" customHeight="1" x14ac:dyDescent="0.2">
      <c r="A1937" s="57"/>
      <c r="B1937" s="39" t="s">
        <v>182</v>
      </c>
      <c r="C1937" s="40">
        <v>0</v>
      </c>
      <c r="D1937" s="20">
        <v>12655</v>
      </c>
      <c r="E1937" s="41">
        <v>12655</v>
      </c>
      <c r="F1937" t="str">
        <f>INDEX([1]Quadro!$B$1:$B$3005,MATCH(B1937,[1]Quadro!$A$1:$A$3005,0),0)</f>
        <v>Região de Coimbra</v>
      </c>
    </row>
    <row r="1938" spans="1:6" ht="12.75" customHeight="1" x14ac:dyDescent="0.2">
      <c r="A1938" s="57"/>
      <c r="B1938" s="39" t="s">
        <v>183</v>
      </c>
      <c r="C1938" s="40">
        <v>0</v>
      </c>
      <c r="D1938" s="20">
        <v>4094</v>
      </c>
      <c r="E1938" s="41">
        <v>4094</v>
      </c>
      <c r="F1938" t="str">
        <f>INDEX([1]Quadro!$B$1:$B$3005,MATCH(B1938,[1]Quadro!$A$1:$A$3005,0),0)</f>
        <v>Baixo Alentejo</v>
      </c>
    </row>
    <row r="1939" spans="1:6" ht="12.75" customHeight="1" x14ac:dyDescent="0.2">
      <c r="A1939" s="57"/>
      <c r="B1939" s="39" t="s">
        <v>185</v>
      </c>
      <c r="C1939" s="40">
        <v>0</v>
      </c>
      <c r="D1939" s="20">
        <v>15717</v>
      </c>
      <c r="E1939" s="41">
        <v>15717</v>
      </c>
      <c r="F1939" t="str">
        <f>INDEX([1]Quadro!$B$1:$B$3005,MATCH(B1939,[1]Quadro!$A$1:$A$3005,0),0)</f>
        <v>Douro</v>
      </c>
    </row>
    <row r="1940" spans="1:6" ht="12.75" customHeight="1" x14ac:dyDescent="0.2">
      <c r="A1940" s="57"/>
      <c r="B1940" s="39" t="s">
        <v>186</v>
      </c>
      <c r="C1940" s="40">
        <v>0</v>
      </c>
      <c r="D1940" s="20">
        <v>124515</v>
      </c>
      <c r="E1940" s="41">
        <v>124515</v>
      </c>
      <c r="F1940" t="str">
        <f>INDEX([1]Quadro!$B$1:$B$3005,MATCH(B1940,[1]Quadro!$A$1:$A$3005,0),0)</f>
        <v>Região de Aveiro</v>
      </c>
    </row>
    <row r="1941" spans="1:6" ht="12.75" customHeight="1" x14ac:dyDescent="0.2">
      <c r="A1941" s="57"/>
      <c r="B1941" s="39" t="s">
        <v>187</v>
      </c>
      <c r="C1941" s="40">
        <v>0</v>
      </c>
      <c r="D1941" s="20">
        <v>9068</v>
      </c>
      <c r="E1941" s="41">
        <v>9068</v>
      </c>
      <c r="F1941" t="str">
        <f>INDEX([1]Quadro!$B$1:$B$3005,MATCH(B1941,[1]Quadro!$A$1:$A$3005,0),0)</f>
        <v>Oeste</v>
      </c>
    </row>
    <row r="1942" spans="1:6" ht="12.75" customHeight="1" x14ac:dyDescent="0.2">
      <c r="A1942" s="57"/>
      <c r="B1942" s="39" t="s">
        <v>188</v>
      </c>
      <c r="C1942" s="40">
        <v>0</v>
      </c>
      <c r="D1942" s="20">
        <v>38999</v>
      </c>
      <c r="E1942" s="41">
        <v>38999</v>
      </c>
      <c r="F1942" t="str">
        <f>INDEX([1]Quadro!$B$1:$B$3005,MATCH(B1942,[1]Quadro!$A$1:$A$3005,0),0)</f>
        <v>Viseu Dão Lafões</v>
      </c>
    </row>
    <row r="1943" spans="1:6" ht="12.75" customHeight="1" x14ac:dyDescent="0.2">
      <c r="A1943" s="57"/>
      <c r="B1943" s="39" t="s">
        <v>189</v>
      </c>
      <c r="C1943" s="40">
        <v>0</v>
      </c>
      <c r="D1943" s="20">
        <v>44283</v>
      </c>
      <c r="E1943" s="41">
        <v>44283</v>
      </c>
      <c r="F1943" t="str">
        <f>INDEX([1]Quadro!$B$1:$B$3005,MATCH(B1943,[1]Quadro!$A$1:$A$3005,0),0)</f>
        <v>Alto Alentejo</v>
      </c>
    </row>
    <row r="1944" spans="1:6" ht="12.75" customHeight="1" x14ac:dyDescent="0.2">
      <c r="A1944" s="57"/>
      <c r="B1944" s="39" t="s">
        <v>190</v>
      </c>
      <c r="C1944" s="40">
        <v>0</v>
      </c>
      <c r="D1944" s="20">
        <v>4135</v>
      </c>
      <c r="E1944" s="41">
        <v>4135</v>
      </c>
      <c r="F1944" t="str">
        <f>INDEX([1]Quadro!$B$1:$B$3005,MATCH(B1944,[1]Quadro!$A$1:$A$3005,0),0)</f>
        <v>Oeste</v>
      </c>
    </row>
    <row r="1945" spans="1:6" ht="12.75" customHeight="1" x14ac:dyDescent="0.2">
      <c r="A1945" s="57"/>
      <c r="B1945" s="39" t="s">
        <v>191</v>
      </c>
      <c r="C1945" s="40">
        <v>0</v>
      </c>
      <c r="D1945" s="20">
        <v>665</v>
      </c>
      <c r="E1945" s="41">
        <v>665</v>
      </c>
      <c r="F1945" t="str">
        <f>INDEX([1]Quadro!$B$1:$B$3005,MATCH(B1945,[1]Quadro!$A$1:$A$3005,0),0)</f>
        <v>Alentejo Litoral</v>
      </c>
    </row>
    <row r="1946" spans="1:6" ht="12.75" customHeight="1" x14ac:dyDescent="0.2">
      <c r="A1946" s="57"/>
      <c r="B1946" s="39" t="s">
        <v>192</v>
      </c>
      <c r="C1946" s="40">
        <v>0</v>
      </c>
      <c r="D1946" s="20">
        <v>82304</v>
      </c>
      <c r="E1946" s="41">
        <v>82304</v>
      </c>
      <c r="F1946" t="str">
        <f>INDEX([1]Quadro!$B$1:$B$3005,MATCH(B1946,[1]Quadro!$A$1:$A$3005,0),0)</f>
        <v>Área Metropolitana de Lisboa</v>
      </c>
    </row>
    <row r="1947" spans="1:6" ht="12.75" customHeight="1" x14ac:dyDescent="0.2">
      <c r="A1947" s="57"/>
      <c r="B1947" s="39" t="s">
        <v>193</v>
      </c>
      <c r="C1947" s="40">
        <v>0</v>
      </c>
      <c r="D1947" s="20">
        <v>120356</v>
      </c>
      <c r="E1947" s="41">
        <v>120356</v>
      </c>
      <c r="F1947" t="str">
        <f>INDEX([1]Quadro!$B$1:$B$3005,MATCH(B1947,[1]Quadro!$A$1:$A$3005,0),0)</f>
        <v>Beira Baixa</v>
      </c>
    </row>
    <row r="1948" spans="1:6" ht="12.75" customHeight="1" x14ac:dyDescent="0.2">
      <c r="A1948" s="57"/>
      <c r="B1948" s="39" t="s">
        <v>194</v>
      </c>
      <c r="C1948" s="40">
        <v>0</v>
      </c>
      <c r="D1948" s="20">
        <v>31821</v>
      </c>
      <c r="E1948" s="41">
        <v>31821</v>
      </c>
      <c r="F1948" t="str">
        <f>INDEX([1]Quadro!$B$1:$B$3005,MATCH(B1948,[1]Quadro!$A$1:$A$3005,0),0)</f>
        <v>Algarve</v>
      </c>
    </row>
    <row r="1949" spans="1:6" ht="12.75" customHeight="1" x14ac:dyDescent="0.2">
      <c r="A1949" s="57"/>
      <c r="B1949" s="39" t="s">
        <v>195</v>
      </c>
      <c r="C1949" s="40">
        <v>0</v>
      </c>
      <c r="D1949" s="20">
        <v>584628</v>
      </c>
      <c r="E1949" s="41">
        <v>584628</v>
      </c>
      <c r="F1949" t="str">
        <f>INDEX([1]Quadro!$B$1:$B$3005,MATCH(B1949,[1]Quadro!$A$1:$A$3005,0),0)</f>
        <v>Área Metropolitana do Porto</v>
      </c>
    </row>
    <row r="1950" spans="1:6" ht="12.75" customHeight="1" x14ac:dyDescent="0.2">
      <c r="A1950" s="57"/>
      <c r="B1950" s="39" t="s">
        <v>196</v>
      </c>
      <c r="C1950" s="40">
        <v>0</v>
      </c>
      <c r="D1950" s="20">
        <v>8087</v>
      </c>
      <c r="E1950" s="41">
        <v>8087</v>
      </c>
      <c r="F1950" t="str">
        <f>INDEX([1]Quadro!$B$1:$B$3005,MATCH(B1950,[1]Quadro!$A$1:$A$3005,0),0)</f>
        <v>Viseu Dão Lafões</v>
      </c>
    </row>
    <row r="1951" spans="1:6" ht="12.75" customHeight="1" x14ac:dyDescent="0.2">
      <c r="A1951" s="57"/>
      <c r="B1951" s="39" t="s">
        <v>197</v>
      </c>
      <c r="C1951" s="40">
        <v>0</v>
      </c>
      <c r="D1951" s="20">
        <v>279538</v>
      </c>
      <c r="E1951" s="41">
        <v>279538</v>
      </c>
      <c r="F1951" t="str">
        <f>INDEX([1]Quadro!$B$1:$B$3005,MATCH(B1951,[1]Quadro!$A$1:$A$3005,0),0)</f>
        <v>Região de Aveiro</v>
      </c>
    </row>
    <row r="1952" spans="1:6" ht="12.75" customHeight="1" x14ac:dyDescent="0.2">
      <c r="A1952" s="57"/>
      <c r="B1952" s="39" t="s">
        <v>198</v>
      </c>
      <c r="C1952" s="40">
        <v>0</v>
      </c>
      <c r="D1952" s="20">
        <v>172728</v>
      </c>
      <c r="E1952" s="41">
        <v>172728</v>
      </c>
      <c r="F1952" t="str">
        <f>INDEX([1]Quadro!$B$1:$B$3005,MATCH(B1952,[1]Quadro!$A$1:$A$3005,0),0)</f>
        <v>Região de Coimbra</v>
      </c>
    </row>
    <row r="1953" spans="1:6" ht="12.75" customHeight="1" x14ac:dyDescent="0.2">
      <c r="A1953" s="57"/>
      <c r="B1953" s="39" t="s">
        <v>199</v>
      </c>
      <c r="C1953" s="40">
        <v>0</v>
      </c>
      <c r="D1953" s="20">
        <v>335</v>
      </c>
      <c r="E1953" s="41">
        <v>335</v>
      </c>
      <c r="F1953" t="str">
        <f>INDEX([1]Quadro!$B$1:$B$3005,MATCH(B1953,[1]Quadro!$A$1:$A$3005,0),0)</f>
        <v>Baixo Alentejo</v>
      </c>
    </row>
    <row r="1954" spans="1:6" ht="12.75" customHeight="1" x14ac:dyDescent="0.2">
      <c r="A1954" s="57"/>
      <c r="B1954" s="39" t="s">
        <v>200</v>
      </c>
      <c r="C1954" s="40">
        <v>0</v>
      </c>
      <c r="D1954" s="20">
        <v>472097</v>
      </c>
      <c r="E1954" s="41">
        <v>472097</v>
      </c>
      <c r="F1954" t="str">
        <f>INDEX([1]Quadro!$B$1:$B$3005,MATCH(B1954,[1]Quadro!$A$1:$A$3005,0),0)</f>
        <v>Região de Aveiro</v>
      </c>
    </row>
    <row r="1955" spans="1:6" ht="12.75" customHeight="1" x14ac:dyDescent="0.2">
      <c r="A1955" s="57"/>
      <c r="B1955" s="39" t="s">
        <v>201</v>
      </c>
      <c r="C1955" s="40">
        <v>0</v>
      </c>
      <c r="D1955" s="20">
        <v>167384</v>
      </c>
      <c r="E1955" s="41">
        <v>167384</v>
      </c>
      <c r="F1955" t="str">
        <f>INDEX([1]Quadro!$B$1:$B$3005,MATCH(B1955,[1]Quadro!$A$1:$A$3005,0),0)</f>
        <v>Tâmega e Sousa</v>
      </c>
    </row>
    <row r="1956" spans="1:6" ht="12.75" customHeight="1" x14ac:dyDescent="0.2">
      <c r="A1956" s="57"/>
      <c r="B1956" s="39" t="s">
        <v>202</v>
      </c>
      <c r="C1956" s="40">
        <v>0</v>
      </c>
      <c r="D1956" s="20">
        <v>100455</v>
      </c>
      <c r="E1956" s="41">
        <v>100455</v>
      </c>
      <c r="F1956" t="str">
        <f>INDEX([1]Quadro!$B$1:$B$3005,MATCH(B1956,[1]Quadro!$A$1:$A$3005,0),0)</f>
        <v>Área Metropolitana de Lisboa</v>
      </c>
    </row>
    <row r="1957" spans="1:6" ht="12.75" customHeight="1" x14ac:dyDescent="0.2">
      <c r="A1957" s="57"/>
      <c r="B1957" s="39" t="s">
        <v>203</v>
      </c>
      <c r="C1957" s="40">
        <v>0</v>
      </c>
      <c r="D1957" s="20">
        <v>34325</v>
      </c>
      <c r="E1957" s="41">
        <v>34325</v>
      </c>
      <c r="F1957" t="str">
        <f>INDEX([1]Quadro!$B$1:$B$3005,MATCH(B1957,[1]Quadro!$A$1:$A$3005,0),0)</f>
        <v>Região de Coimbra</v>
      </c>
    </row>
    <row r="1958" spans="1:6" ht="12.75" customHeight="1" x14ac:dyDescent="0.2">
      <c r="A1958" s="57"/>
      <c r="B1958" s="39" t="s">
        <v>204</v>
      </c>
      <c r="C1958" s="40">
        <v>0</v>
      </c>
      <c r="D1958" s="20">
        <v>630262</v>
      </c>
      <c r="E1958" s="41">
        <v>630262</v>
      </c>
      <c r="F1958" t="str">
        <f>INDEX([1]Quadro!$B$1:$B$3005,MATCH(B1958,[1]Quadro!$A$1:$A$3005,0),0)</f>
        <v>Área Metropolitana do Porto</v>
      </c>
    </row>
    <row r="1959" spans="1:6" ht="12.75" customHeight="1" x14ac:dyDescent="0.2">
      <c r="A1959" s="57"/>
      <c r="B1959" s="39" t="s">
        <v>205</v>
      </c>
      <c r="C1959" s="40">
        <v>0</v>
      </c>
      <c r="D1959" s="20">
        <v>1773</v>
      </c>
      <c r="E1959" s="41">
        <v>1773</v>
      </c>
      <c r="F1959" t="str">
        <f>INDEX([1]Quadro!$B$1:$B$3005,MATCH(B1959,[1]Quadro!$A$1:$A$3005,0),0)</f>
        <v>Alto Minho</v>
      </c>
    </row>
    <row r="1960" spans="1:6" ht="12.75" customHeight="1" x14ac:dyDescent="0.2">
      <c r="A1960" s="57"/>
      <c r="B1960" s="39" t="s">
        <v>206</v>
      </c>
      <c r="C1960" s="40">
        <v>0</v>
      </c>
      <c r="D1960" s="20">
        <v>103802</v>
      </c>
      <c r="E1960" s="41">
        <v>103802</v>
      </c>
      <c r="F1960" t="str">
        <f>INDEX([1]Quadro!$B$1:$B$3005,MATCH(B1960,[1]Quadro!$A$1:$A$3005,0),0)</f>
        <v>Região de Leiria</v>
      </c>
    </row>
    <row r="1961" spans="1:6" ht="12.75" customHeight="1" x14ac:dyDescent="0.2">
      <c r="A1961" s="57"/>
      <c r="B1961" s="39" t="s">
        <v>207</v>
      </c>
      <c r="C1961" s="40">
        <v>0</v>
      </c>
      <c r="D1961" s="20">
        <v>22391</v>
      </c>
      <c r="E1961" s="41">
        <v>22391</v>
      </c>
      <c r="F1961" t="str">
        <f>INDEX([1]Quadro!$B$1:$B$3005,MATCH(B1961,[1]Quadro!$A$1:$A$3005,0),0)</f>
        <v>Região de Coimbra</v>
      </c>
    </row>
    <row r="1962" spans="1:6" ht="12.75" customHeight="1" x14ac:dyDescent="0.2">
      <c r="A1962" s="57"/>
      <c r="B1962" s="39" t="s">
        <v>208</v>
      </c>
      <c r="C1962" s="40">
        <v>0</v>
      </c>
      <c r="D1962" s="20">
        <v>541548</v>
      </c>
      <c r="E1962" s="41">
        <v>541548</v>
      </c>
      <c r="F1962" t="str">
        <f>INDEX([1]Quadro!$B$1:$B$3005,MATCH(B1962,[1]Quadro!$A$1:$A$3005,0),0)</f>
        <v>Tâmega e Sousa</v>
      </c>
    </row>
    <row r="1963" spans="1:6" ht="12.75" customHeight="1" x14ac:dyDescent="0.2">
      <c r="A1963" s="57"/>
      <c r="B1963" s="39" t="s">
        <v>209</v>
      </c>
      <c r="C1963" s="40">
        <v>0</v>
      </c>
      <c r="D1963" s="20">
        <v>76658</v>
      </c>
      <c r="E1963" s="41">
        <v>76658</v>
      </c>
      <c r="F1963" t="str">
        <f>INDEX([1]Quadro!$B$1:$B$3005,MATCH(B1963,[1]Quadro!$A$1:$A$3005,0),0)</f>
        <v>Viseu Dão Lafões</v>
      </c>
    </row>
    <row r="1964" spans="1:6" ht="12.75" customHeight="1" x14ac:dyDescent="0.2">
      <c r="A1964" s="57"/>
      <c r="B1964" s="39" t="s">
        <v>210</v>
      </c>
      <c r="C1964" s="40">
        <v>0</v>
      </c>
      <c r="D1964" s="20">
        <v>22768</v>
      </c>
      <c r="E1964" s="41">
        <v>22768</v>
      </c>
      <c r="F1964" t="str">
        <f>INDEX([1]Quadro!$B$1:$B$3005,MATCH(B1964,[1]Quadro!$A$1:$A$3005,0),0)</f>
        <v>Beira Baixa</v>
      </c>
    </row>
    <row r="1965" spans="1:6" ht="12.75" customHeight="1" x14ac:dyDescent="0.2">
      <c r="A1965" s="57"/>
      <c r="B1965" s="39" t="s">
        <v>211</v>
      </c>
      <c r="C1965" s="40">
        <v>0</v>
      </c>
      <c r="D1965" s="20">
        <v>2671</v>
      </c>
      <c r="E1965" s="41">
        <v>2671</v>
      </c>
      <c r="F1965" t="str">
        <f>INDEX([1]Quadro!$B$1:$B$3005,MATCH(B1965,[1]Quadro!$A$1:$A$3005,0),0)</f>
        <v>Douro</v>
      </c>
    </row>
    <row r="1966" spans="1:6" ht="12.75" customHeight="1" x14ac:dyDescent="0.2">
      <c r="A1966" s="57"/>
      <c r="B1966" s="39" t="s">
        <v>212</v>
      </c>
      <c r="C1966" s="40">
        <v>0</v>
      </c>
      <c r="D1966" s="20">
        <v>47080</v>
      </c>
      <c r="E1966" s="41">
        <v>47080</v>
      </c>
      <c r="F1966" t="str">
        <f>INDEX([1]Quadro!$B$1:$B$3005,MATCH(B1966,[1]Quadro!$A$1:$A$3005,0),0)</f>
        <v>Região de Coimbra</v>
      </c>
    </row>
    <row r="1967" spans="1:6" ht="12.75" customHeight="1" x14ac:dyDescent="0.2">
      <c r="A1967" s="57"/>
      <c r="B1967" s="39" t="s">
        <v>213</v>
      </c>
      <c r="C1967" s="40">
        <v>0</v>
      </c>
      <c r="D1967" s="20">
        <v>172931</v>
      </c>
      <c r="E1967" s="41">
        <v>172931</v>
      </c>
      <c r="F1967" t="str">
        <f>INDEX([1]Quadro!$B$1:$B$3005,MATCH(B1967,[1]Quadro!$A$1:$A$3005,0),0)</f>
        <v>Oeste</v>
      </c>
    </row>
    <row r="1968" spans="1:6" ht="12.75" customHeight="1" x14ac:dyDescent="0.2">
      <c r="A1968" s="57"/>
      <c r="B1968" s="39" t="s">
        <v>214</v>
      </c>
      <c r="C1968" s="40">
        <v>0</v>
      </c>
      <c r="D1968" s="20">
        <v>19796</v>
      </c>
      <c r="E1968" s="41">
        <v>19796</v>
      </c>
      <c r="F1968" t="str">
        <f>INDEX([1]Quadro!$B$1:$B$3005,MATCH(B1968,[1]Quadro!$A$1:$A$3005,0),0)</f>
        <v>Douro</v>
      </c>
    </row>
    <row r="1969" spans="1:6" ht="12.75" customHeight="1" x14ac:dyDescent="0.2">
      <c r="A1969" s="57"/>
      <c r="B1969" s="39" t="s">
        <v>215</v>
      </c>
      <c r="C1969" s="40">
        <v>0</v>
      </c>
      <c r="D1969" s="20">
        <v>28607</v>
      </c>
      <c r="E1969" s="41">
        <v>28607</v>
      </c>
      <c r="F1969" t="str">
        <f>INDEX([1]Quadro!$B$1:$B$3005,MATCH(B1969,[1]Quadro!$A$1:$A$3005,0),0)</f>
        <v>Beiras e Serra da Estrela</v>
      </c>
    </row>
    <row r="1970" spans="1:6" ht="12.75" customHeight="1" x14ac:dyDescent="0.2">
      <c r="A1970" s="57"/>
      <c r="B1970" s="39" t="s">
        <v>216</v>
      </c>
      <c r="C1970" s="40">
        <v>0</v>
      </c>
      <c r="D1970" s="20">
        <v>821648</v>
      </c>
      <c r="E1970" s="41">
        <v>821648</v>
      </c>
      <c r="F1970" t="str">
        <f>INDEX([1]Quadro!$B$1:$B$3005,MATCH(B1970,[1]Quadro!$A$1:$A$3005,0),0)</f>
        <v>Região de Leiria</v>
      </c>
    </row>
    <row r="1971" spans="1:6" ht="12.75" customHeight="1" x14ac:dyDescent="0.2">
      <c r="A1971" s="57"/>
      <c r="B1971" s="39" t="s">
        <v>217</v>
      </c>
      <c r="C1971" s="40">
        <v>0</v>
      </c>
      <c r="D1971" s="20">
        <v>41457</v>
      </c>
      <c r="E1971" s="41">
        <v>41457</v>
      </c>
      <c r="F1971" t="str">
        <f>INDEX([1]Quadro!$B$1:$B$3005,MATCH(B1971,[1]Quadro!$A$1:$A$3005,0),0)</f>
        <v>Alto Minho</v>
      </c>
    </row>
    <row r="1972" spans="1:6" ht="12.75" customHeight="1" x14ac:dyDescent="0.2">
      <c r="A1972" s="57"/>
      <c r="B1972" s="39" t="s">
        <v>218</v>
      </c>
      <c r="C1972" s="40">
        <v>0</v>
      </c>
      <c r="D1972" s="20">
        <v>134846</v>
      </c>
      <c r="E1972" s="41">
        <v>134846</v>
      </c>
      <c r="F1972" t="str">
        <f>INDEX([1]Quadro!$B$1:$B$3005,MATCH(B1972,[1]Quadro!$A$1:$A$3005,0),0)</f>
        <v>Alto Minho</v>
      </c>
    </row>
    <row r="1973" spans="1:6" ht="12.75" customHeight="1" x14ac:dyDescent="0.2">
      <c r="A1973" s="57"/>
      <c r="B1973" s="39" t="s">
        <v>219</v>
      </c>
      <c r="C1973" s="40">
        <v>0</v>
      </c>
      <c r="D1973" s="20">
        <v>266829</v>
      </c>
      <c r="E1973" s="41">
        <v>266829</v>
      </c>
      <c r="F1973" t="str">
        <f>INDEX([1]Quadro!$B$1:$B$3005,MATCH(B1973,[1]Quadro!$A$1:$A$3005,0),0)</f>
        <v>Alto Alentejo</v>
      </c>
    </row>
    <row r="1974" spans="1:6" ht="12.75" customHeight="1" x14ac:dyDescent="0.2">
      <c r="A1974" s="57"/>
      <c r="B1974" s="39" t="s">
        <v>220</v>
      </c>
      <c r="C1974" s="40">
        <v>0</v>
      </c>
      <c r="D1974" s="20">
        <v>78239</v>
      </c>
      <c r="E1974" s="41">
        <v>78239</v>
      </c>
      <c r="F1974" t="str">
        <f>INDEX([1]Quadro!$B$1:$B$3005,MATCH(B1974,[1]Quadro!$A$1:$A$3005,0),0)</f>
        <v>Alto Alentejo</v>
      </c>
    </row>
    <row r="1975" spans="1:6" ht="12.75" customHeight="1" x14ac:dyDescent="0.2">
      <c r="A1975" s="57"/>
      <c r="B1975" s="39" t="s">
        <v>221</v>
      </c>
      <c r="C1975" s="40">
        <v>0</v>
      </c>
      <c r="D1975" s="20">
        <v>144</v>
      </c>
      <c r="E1975" s="41">
        <v>144</v>
      </c>
      <c r="F1975" t="str">
        <f>INDEX([1]Quadro!$B$1:$B$3005,MATCH(B1975,[1]Quadro!$A$1:$A$3005,0),0)</f>
        <v>Alentejo Central</v>
      </c>
    </row>
    <row r="1976" spans="1:6" ht="12.75" customHeight="1" x14ac:dyDescent="0.2">
      <c r="A1976" s="57"/>
      <c r="B1976" s="39" t="s">
        <v>222</v>
      </c>
      <c r="C1976" s="40">
        <v>0</v>
      </c>
      <c r="D1976" s="20">
        <v>8971</v>
      </c>
      <c r="E1976" s="41">
        <v>8971</v>
      </c>
      <c r="F1976" t="str">
        <f>INDEX([1]Quadro!$B$1:$B$3005,MATCH(B1976,[1]Quadro!$A$1:$A$3005,0),0)</f>
        <v>Algarve</v>
      </c>
    </row>
    <row r="1977" spans="1:6" ht="12.75" customHeight="1" x14ac:dyDescent="0.2">
      <c r="A1977" s="57"/>
      <c r="B1977" s="39" t="s">
        <v>223</v>
      </c>
      <c r="C1977" s="40">
        <v>0</v>
      </c>
      <c r="D1977" s="20">
        <v>3791</v>
      </c>
      <c r="E1977" s="41">
        <v>3791</v>
      </c>
      <c r="F1977" t="str">
        <f>INDEX([1]Quadro!$B$1:$B$3005,MATCH(B1977,[1]Quadro!$A$1:$A$3005,0),0)</f>
        <v>Área Metropolitana do Porto</v>
      </c>
    </row>
    <row r="1978" spans="1:6" ht="12.75" customHeight="1" x14ac:dyDescent="0.2">
      <c r="A1978" s="57"/>
      <c r="B1978" s="39" t="s">
        <v>224</v>
      </c>
      <c r="C1978" s="40">
        <v>0</v>
      </c>
      <c r="D1978" s="20">
        <v>235881</v>
      </c>
      <c r="E1978" s="41">
        <v>235881</v>
      </c>
      <c r="F1978" t="str">
        <f>INDEX([1]Quadro!$B$1:$B$3005,MATCH(B1978,[1]Quadro!$A$1:$A$3005,0),0)</f>
        <v>Região de Leiria</v>
      </c>
    </row>
    <row r="1979" spans="1:6" ht="12.75" customHeight="1" x14ac:dyDescent="0.2">
      <c r="A1979" s="57"/>
      <c r="B1979" s="39" t="s">
        <v>225</v>
      </c>
      <c r="C1979" s="40">
        <v>0</v>
      </c>
      <c r="D1979" s="20">
        <v>43265</v>
      </c>
      <c r="E1979" s="41">
        <v>43265</v>
      </c>
      <c r="F1979" t="str">
        <f>INDEX([1]Quadro!$B$1:$B$3005,MATCH(B1979,[1]Quadro!$A$1:$A$3005,0),0)</f>
        <v>Ave</v>
      </c>
    </row>
    <row r="1980" spans="1:6" ht="12.75" customHeight="1" x14ac:dyDescent="0.2">
      <c r="A1980" s="57"/>
      <c r="B1980" s="39" t="s">
        <v>226</v>
      </c>
      <c r="C1980" s="40">
        <v>0</v>
      </c>
      <c r="D1980" s="20">
        <v>1076393</v>
      </c>
      <c r="E1980" s="41">
        <v>1076393</v>
      </c>
      <c r="F1980" t="str">
        <f>INDEX([1]Quadro!$B$1:$B$3005,MATCH(B1980,[1]Quadro!$A$1:$A$3005,0),0)</f>
        <v>Área Metropolitana do Porto</v>
      </c>
    </row>
    <row r="1981" spans="1:6" ht="12.75" customHeight="1" x14ac:dyDescent="0.2">
      <c r="A1981" s="57"/>
      <c r="B1981" s="39" t="s">
        <v>227</v>
      </c>
      <c r="C1981" s="40">
        <v>0</v>
      </c>
      <c r="D1981" s="20">
        <v>117255</v>
      </c>
      <c r="E1981" s="41">
        <v>117255</v>
      </c>
      <c r="F1981" t="str">
        <f>INDEX([1]Quadro!$B$1:$B$3005,MATCH(B1981,[1]Quadro!$A$1:$A$3005,0),0)</f>
        <v>Beira Baixa</v>
      </c>
    </row>
    <row r="1982" spans="1:6" ht="12.75" customHeight="1" x14ac:dyDescent="0.2">
      <c r="A1982" s="57"/>
      <c r="B1982" s="39" t="s">
        <v>228</v>
      </c>
      <c r="C1982" s="40">
        <v>0</v>
      </c>
      <c r="D1982" s="20">
        <v>489</v>
      </c>
      <c r="E1982" s="41">
        <v>489</v>
      </c>
      <c r="F1982" t="str">
        <f>INDEX([1]Quadro!$B$1:$B$3005,MATCH(B1982,[1]Quadro!$A$1:$A$3005,0),0)</f>
        <v>Alentejo Central</v>
      </c>
    </row>
    <row r="1983" spans="1:6" ht="12.75" customHeight="1" x14ac:dyDescent="0.2">
      <c r="A1983" s="57"/>
      <c r="B1983" s="39" t="s">
        <v>229</v>
      </c>
      <c r="C1983" s="40">
        <v>0</v>
      </c>
      <c r="D1983" s="20">
        <v>840</v>
      </c>
      <c r="E1983" s="41">
        <v>840</v>
      </c>
      <c r="F1983" t="str">
        <f>INDEX([1]Quadro!$B$1:$B$3005,MATCH(B1983,[1]Quadro!$A$1:$A$3005,0),0)</f>
        <v>Alentejo Central</v>
      </c>
    </row>
    <row r="1984" spans="1:6" ht="12.75" customHeight="1" x14ac:dyDescent="0.2">
      <c r="A1984" s="57"/>
      <c r="B1984" s="39" t="s">
        <v>230</v>
      </c>
      <c r="C1984" s="40">
        <v>0</v>
      </c>
      <c r="D1984" s="20">
        <v>27613</v>
      </c>
      <c r="E1984" s="41">
        <v>27613</v>
      </c>
      <c r="F1984" t="str">
        <f>INDEX([1]Quadro!$B$1:$B$3005,MATCH(B1984,[1]Quadro!$A$1:$A$3005,0),0)</f>
        <v>Tâmega e Sousa</v>
      </c>
    </row>
    <row r="1985" spans="1:6" ht="12.75" customHeight="1" x14ac:dyDescent="0.2">
      <c r="A1985" s="57"/>
      <c r="B1985" s="39" t="s">
        <v>231</v>
      </c>
      <c r="C1985" s="40">
        <v>0</v>
      </c>
      <c r="D1985" s="20">
        <v>567</v>
      </c>
      <c r="E1985" s="41">
        <v>567</v>
      </c>
      <c r="F1985" t="str">
        <f>INDEX([1]Quadro!$B$1:$B$3005,MATCH(B1985,[1]Quadro!$A$1:$A$3005,0),0)</f>
        <v>Alto Tâmega</v>
      </c>
    </row>
    <row r="1986" spans="1:6" ht="12.75" customHeight="1" x14ac:dyDescent="0.2">
      <c r="A1986" s="57"/>
      <c r="B1986" s="39" t="s">
        <v>232</v>
      </c>
      <c r="C1986" s="40">
        <v>0</v>
      </c>
      <c r="D1986" s="20">
        <v>29755</v>
      </c>
      <c r="E1986" s="41">
        <v>29755</v>
      </c>
      <c r="F1986" t="str">
        <f>INDEX([1]Quadro!$B$1:$B$3005,MATCH(B1986,[1]Quadro!$A$1:$A$3005,0),0)</f>
        <v>Lezíria do Tejo</v>
      </c>
    </row>
    <row r="1987" spans="1:6" ht="12.75" customHeight="1" x14ac:dyDescent="0.2">
      <c r="A1987" s="57"/>
      <c r="B1987" s="39" t="s">
        <v>233</v>
      </c>
      <c r="C1987" s="40">
        <v>0</v>
      </c>
      <c r="D1987" s="20">
        <v>15806</v>
      </c>
      <c r="E1987" s="41">
        <v>15806</v>
      </c>
      <c r="F1987" t="str">
        <f>INDEX([1]Quadro!$B$1:$B$3005,MATCH(B1987,[1]Quadro!$A$1:$A$3005,0),0)</f>
        <v>Douro</v>
      </c>
    </row>
    <row r="1988" spans="1:6" ht="12.75" customHeight="1" x14ac:dyDescent="0.2">
      <c r="A1988" s="57"/>
      <c r="B1988" s="39" t="s">
        <v>234</v>
      </c>
      <c r="C1988" s="40">
        <v>0</v>
      </c>
      <c r="D1988" s="20">
        <v>38461</v>
      </c>
      <c r="E1988" s="41">
        <v>38461</v>
      </c>
      <c r="F1988" t="str">
        <f>INDEX([1]Quadro!$B$1:$B$3005,MATCH(B1988,[1]Quadro!$A$1:$A$3005,0),0)</f>
        <v>Beiras e Serra da Estrela</v>
      </c>
    </row>
    <row r="1989" spans="1:6" ht="12.75" customHeight="1" x14ac:dyDescent="0.2">
      <c r="A1989" s="57"/>
      <c r="B1989" s="39" t="s">
        <v>235</v>
      </c>
      <c r="C1989" s="40">
        <v>0</v>
      </c>
      <c r="D1989" s="20">
        <v>816389</v>
      </c>
      <c r="E1989" s="41">
        <v>816389</v>
      </c>
      <c r="F1989" t="str">
        <f>INDEX([1]Quadro!$B$1:$B$3005,MATCH(B1989,[1]Quadro!$A$1:$A$3005,0),0)</f>
        <v>Lezíria do Tejo</v>
      </c>
    </row>
    <row r="1990" spans="1:6" ht="12.75" customHeight="1" x14ac:dyDescent="0.2">
      <c r="A1990" s="57"/>
      <c r="B1990" s="39" t="s">
        <v>236</v>
      </c>
      <c r="C1990" s="40">
        <v>0</v>
      </c>
      <c r="D1990" s="20">
        <v>103950</v>
      </c>
      <c r="E1990" s="41">
        <v>103950</v>
      </c>
      <c r="F1990" t="str">
        <f>INDEX([1]Quadro!$B$1:$B$3005,MATCH(B1990,[1]Quadro!$A$1:$A$3005,0),0)</f>
        <v>Viseu Dão Lafões</v>
      </c>
    </row>
    <row r="1991" spans="1:6" ht="12.75" customHeight="1" x14ac:dyDescent="0.2">
      <c r="A1991" s="57"/>
      <c r="B1991" s="39" t="s">
        <v>237</v>
      </c>
      <c r="C1991" s="40">
        <v>0</v>
      </c>
      <c r="D1991" s="20">
        <v>11331</v>
      </c>
      <c r="E1991" s="41">
        <v>11331</v>
      </c>
      <c r="F1991" t="str">
        <f>INDEX([1]Quadro!$B$1:$B$3005,MATCH(B1991,[1]Quadro!$A$1:$A$3005,0),0)</f>
        <v>Douro</v>
      </c>
    </row>
    <row r="1992" spans="1:6" ht="12.75" customHeight="1" x14ac:dyDescent="0.2">
      <c r="A1992" s="57"/>
      <c r="B1992" s="39" t="s">
        <v>238</v>
      </c>
      <c r="C1992" s="40">
        <v>0</v>
      </c>
      <c r="D1992" s="20">
        <v>191860</v>
      </c>
      <c r="E1992" s="41">
        <v>191860</v>
      </c>
      <c r="F1992" t="str">
        <f>INDEX([1]Quadro!$B$1:$B$3005,MATCH(B1992,[1]Quadro!$A$1:$A$3005,0),0)</f>
        <v>Lezíria do Tejo</v>
      </c>
    </row>
    <row r="1993" spans="1:6" ht="12.75" customHeight="1" x14ac:dyDescent="0.2">
      <c r="A1993" s="57"/>
      <c r="B1993" s="39" t="s">
        <v>239</v>
      </c>
      <c r="C1993" s="40">
        <v>0</v>
      </c>
      <c r="D1993" s="20">
        <v>15898</v>
      </c>
      <c r="E1993" s="41">
        <v>15898</v>
      </c>
      <c r="F1993" t="str">
        <f>INDEX([1]Quadro!$B$1:$B$3005,MATCH(B1993,[1]Quadro!$A$1:$A$3005,0),0)</f>
        <v>Alentejo Litoral</v>
      </c>
    </row>
    <row r="1994" spans="1:6" ht="12.75" customHeight="1" x14ac:dyDescent="0.2">
      <c r="A1994" s="57"/>
      <c r="B1994" s="39" t="s">
        <v>240</v>
      </c>
      <c r="C1994" s="40">
        <v>0</v>
      </c>
      <c r="D1994" s="20">
        <v>370826</v>
      </c>
      <c r="E1994" s="41">
        <v>370826</v>
      </c>
      <c r="F1994" t="str">
        <f>INDEX([1]Quadro!$B$1:$B$3005,MATCH(B1994,[1]Quadro!$A$1:$A$3005,0),0)</f>
        <v>Área Metropolitana do Porto</v>
      </c>
    </row>
    <row r="1995" spans="1:6" ht="12.75" customHeight="1" x14ac:dyDescent="0.2">
      <c r="A1995" s="57"/>
      <c r="B1995" s="39" t="s">
        <v>241</v>
      </c>
      <c r="C1995" s="40">
        <v>0</v>
      </c>
      <c r="D1995" s="20">
        <v>8644</v>
      </c>
      <c r="E1995" s="41">
        <v>8644</v>
      </c>
      <c r="F1995" t="str">
        <f>INDEX([1]Quadro!$B$1:$B$3005,MATCH(B1995,[1]Quadro!$A$1:$A$3005,0),0)</f>
        <v>Algarve</v>
      </c>
    </row>
    <row r="1996" spans="1:6" ht="12.75" customHeight="1" x14ac:dyDescent="0.2">
      <c r="A1996" s="57"/>
      <c r="B1996" s="39" t="s">
        <v>242</v>
      </c>
      <c r="C1996" s="40">
        <v>0</v>
      </c>
      <c r="D1996" s="20">
        <v>1934</v>
      </c>
      <c r="E1996" s="41">
        <v>1934</v>
      </c>
      <c r="F1996" t="str">
        <f>INDEX([1]Quadro!$B$1:$B$3005,MATCH(B1996,[1]Quadro!$A$1:$A$3005,0),0)</f>
        <v>Área Metropolitana do Porto</v>
      </c>
    </row>
    <row r="1997" spans="1:6" ht="12.75" customHeight="1" x14ac:dyDescent="0.2">
      <c r="A1997" s="57"/>
      <c r="B1997" s="39" t="s">
        <v>243</v>
      </c>
      <c r="C1997" s="40">
        <v>0</v>
      </c>
      <c r="D1997" s="20">
        <v>20156</v>
      </c>
      <c r="E1997" s="41">
        <v>20156</v>
      </c>
      <c r="F1997" t="str">
        <f>INDEX([1]Quadro!$B$1:$B$3005,MATCH(B1997,[1]Quadro!$A$1:$A$3005,0),0)</f>
        <v>Douro</v>
      </c>
    </row>
    <row r="1998" spans="1:6" ht="12.75" customHeight="1" x14ac:dyDescent="0.2">
      <c r="A1998" s="57"/>
      <c r="B1998" s="39" t="s">
        <v>244</v>
      </c>
      <c r="C1998" s="40">
        <v>0</v>
      </c>
      <c r="D1998" s="20">
        <v>71939</v>
      </c>
      <c r="E1998" s="41">
        <v>71939</v>
      </c>
      <c r="F1998" t="str">
        <f>INDEX([1]Quadro!$B$1:$B$3005,MATCH(B1998,[1]Quadro!$A$1:$A$3005,0),0)</f>
        <v>Viseu Dão Lafões</v>
      </c>
    </row>
    <row r="1999" spans="1:6" ht="12.75" customHeight="1" x14ac:dyDescent="0.2">
      <c r="A1999" s="57"/>
      <c r="B1999" s="39" t="s">
        <v>245</v>
      </c>
      <c r="C1999" s="40">
        <v>0</v>
      </c>
      <c r="D1999" s="20">
        <v>34373</v>
      </c>
      <c r="E1999" s="41">
        <v>34373</v>
      </c>
      <c r="F1999" t="str">
        <f>INDEX([1]Quadro!$B$1:$B$3005,MATCH(B1999,[1]Quadro!$A$1:$A$3005,0),0)</f>
        <v>Médio Tejo</v>
      </c>
    </row>
    <row r="2000" spans="1:6" ht="12.75" customHeight="1" x14ac:dyDescent="0.2">
      <c r="A2000" s="57"/>
      <c r="B2000" s="39" t="s">
        <v>246</v>
      </c>
      <c r="C2000" s="40">
        <v>0</v>
      </c>
      <c r="D2000" s="20">
        <v>36396</v>
      </c>
      <c r="E2000" s="41">
        <v>36396</v>
      </c>
      <c r="F2000" t="str">
        <f>INDEX([1]Quadro!$B$1:$B$3005,MATCH(B2000,[1]Quadro!$A$1:$A$3005,0),0)</f>
        <v>Viseu Dão Lafões</v>
      </c>
    </row>
    <row r="2001" spans="1:6" ht="12.75" customHeight="1" x14ac:dyDescent="0.2">
      <c r="A2001" s="57"/>
      <c r="B2001" s="39" t="s">
        <v>247</v>
      </c>
      <c r="C2001" s="40">
        <v>0</v>
      </c>
      <c r="D2001" s="20">
        <v>96100</v>
      </c>
      <c r="E2001" s="41">
        <v>96100</v>
      </c>
      <c r="F2001" t="str">
        <f>INDEX([1]Quadro!$B$1:$B$3005,MATCH(B2001,[1]Quadro!$A$1:$A$3005,0),0)</f>
        <v>Beiras e Serra da Estrela</v>
      </c>
    </row>
    <row r="2002" spans="1:6" ht="12.75" customHeight="1" x14ac:dyDescent="0.2">
      <c r="A2002" s="57"/>
      <c r="B2002" s="39" t="s">
        <v>248</v>
      </c>
      <c r="C2002" s="40">
        <v>0</v>
      </c>
      <c r="D2002" s="20">
        <v>2549</v>
      </c>
      <c r="E2002" s="41">
        <v>2549</v>
      </c>
      <c r="F2002" t="str">
        <f>INDEX([1]Quadro!$B$1:$B$3005,MATCH(B2002,[1]Quadro!$A$1:$A$3005,0),0)</f>
        <v>Área Metropolitana de Lisboa</v>
      </c>
    </row>
    <row r="2003" spans="1:6" ht="12.75" customHeight="1" x14ac:dyDescent="0.2">
      <c r="A2003" s="57"/>
      <c r="B2003" s="39" t="s">
        <v>249</v>
      </c>
      <c r="C2003" s="40">
        <v>0</v>
      </c>
      <c r="D2003" s="20">
        <v>24191</v>
      </c>
      <c r="E2003" s="41">
        <v>24191</v>
      </c>
      <c r="F2003" t="str">
        <f>INDEX([1]Quadro!$B$1:$B$3005,MATCH(B2003,[1]Quadro!$A$1:$A$3005,0),0)</f>
        <v>Douro</v>
      </c>
    </row>
    <row r="2004" spans="1:6" ht="12.75" customHeight="1" x14ac:dyDescent="0.2">
      <c r="A2004" s="57"/>
      <c r="B2004" s="39" t="s">
        <v>250</v>
      </c>
      <c r="C2004" s="40">
        <v>0</v>
      </c>
      <c r="D2004" s="20">
        <v>5058</v>
      </c>
      <c r="E2004" s="41">
        <v>5058</v>
      </c>
      <c r="F2004" t="str">
        <f>INDEX([1]Quadro!$B$1:$B$3005,MATCH(B2004,[1]Quadro!$A$1:$A$3005,0),0)</f>
        <v>Baixo Alentejo</v>
      </c>
    </row>
    <row r="2005" spans="1:6" ht="12.75" customHeight="1" x14ac:dyDescent="0.2">
      <c r="A2005" s="57"/>
      <c r="B2005" s="39" t="s">
        <v>251</v>
      </c>
      <c r="C2005" s="40">
        <v>0</v>
      </c>
      <c r="D2005" s="20">
        <v>271581</v>
      </c>
      <c r="E2005" s="41">
        <v>271581</v>
      </c>
      <c r="F2005" t="str">
        <f>INDEX([1]Quadro!$B$1:$B$3005,MATCH(B2005,[1]Quadro!$A$1:$A$3005,0),0)</f>
        <v>Médio Tejo</v>
      </c>
    </row>
    <row r="2006" spans="1:6" ht="12.75" customHeight="1" x14ac:dyDescent="0.2">
      <c r="A2006" s="57"/>
      <c r="B2006" s="39" t="s">
        <v>253</v>
      </c>
      <c r="C2006" s="40">
        <v>0</v>
      </c>
      <c r="D2006" s="20">
        <v>16588</v>
      </c>
      <c r="E2006" s="41">
        <v>16588</v>
      </c>
      <c r="F2006" t="str">
        <f>INDEX([1]Quadro!$B$1:$B$3005,MATCH(B2006,[1]Quadro!$A$1:$A$3005,0),0)</f>
        <v>Área Metropolitana de Lisboa</v>
      </c>
    </row>
    <row r="2007" spans="1:6" ht="12.75" customHeight="1" x14ac:dyDescent="0.2">
      <c r="A2007" s="57"/>
      <c r="B2007" s="39" t="s">
        <v>254</v>
      </c>
      <c r="C2007" s="40">
        <v>0</v>
      </c>
      <c r="D2007" s="20">
        <v>3694</v>
      </c>
      <c r="E2007" s="41">
        <v>3694</v>
      </c>
      <c r="F2007" t="str">
        <f>INDEX([1]Quadro!$B$1:$B$3005,MATCH(B2007,[1]Quadro!$A$1:$A$3005,0),0)</f>
        <v>Região de Aveiro</v>
      </c>
    </row>
    <row r="2008" spans="1:6" ht="12.75" customHeight="1" x14ac:dyDescent="0.2">
      <c r="A2008" s="57"/>
      <c r="B2008" s="39" t="s">
        <v>255</v>
      </c>
      <c r="C2008" s="40">
        <v>0</v>
      </c>
      <c r="D2008" s="20">
        <v>4843</v>
      </c>
      <c r="E2008" s="41">
        <v>4843</v>
      </c>
      <c r="F2008" t="str">
        <f>INDEX([1]Quadro!$B$1:$B$3005,MATCH(B2008,[1]Quadro!$A$1:$A$3005,0),0)</f>
        <v>Algarve</v>
      </c>
    </row>
    <row r="2009" spans="1:6" ht="12.75" customHeight="1" x14ac:dyDescent="0.2">
      <c r="A2009" s="57"/>
      <c r="B2009" s="39" t="s">
        <v>256</v>
      </c>
      <c r="C2009" s="40">
        <v>0</v>
      </c>
      <c r="D2009" s="20">
        <v>393</v>
      </c>
      <c r="E2009" s="41">
        <v>393</v>
      </c>
      <c r="F2009" t="str">
        <f>INDEX([1]Quadro!$B$1:$B$3005,MATCH(B2009,[1]Quadro!$A$1:$A$3005,0),0)</f>
        <v>Alentejo Litoral</v>
      </c>
    </row>
    <row r="2010" spans="1:6" ht="12.75" customHeight="1" x14ac:dyDescent="0.2">
      <c r="A2010" s="57"/>
      <c r="B2010" s="39" t="s">
        <v>257</v>
      </c>
      <c r="C2010" s="40">
        <v>0</v>
      </c>
      <c r="D2010" s="20">
        <v>1765377</v>
      </c>
      <c r="E2010" s="41">
        <v>1765377</v>
      </c>
      <c r="F2010" t="str">
        <f>INDEX([1]Quadro!$B$1:$B$3005,MATCH(B2010,[1]Quadro!$A$1:$A$3005,0),0)</f>
        <v>Área Metropolitana de Lisboa</v>
      </c>
    </row>
    <row r="2011" spans="1:6" ht="12.75" customHeight="1" x14ac:dyDescent="0.2">
      <c r="A2011" s="57"/>
      <c r="B2011" s="39" t="s">
        <v>258</v>
      </c>
      <c r="C2011" s="40">
        <v>0</v>
      </c>
      <c r="D2011" s="20">
        <v>84948</v>
      </c>
      <c r="E2011" s="41">
        <v>84948</v>
      </c>
      <c r="F2011" t="str">
        <f>INDEX([1]Quadro!$B$1:$B$3005,MATCH(B2011,[1]Quadro!$A$1:$A$3005,0),0)</f>
        <v>Oeste</v>
      </c>
    </row>
    <row r="2012" spans="1:6" ht="12.75" customHeight="1" x14ac:dyDescent="0.2">
      <c r="A2012" s="57"/>
      <c r="B2012" s="39" t="s">
        <v>259</v>
      </c>
      <c r="C2012" s="40">
        <v>0</v>
      </c>
      <c r="D2012" s="20">
        <v>99751</v>
      </c>
      <c r="E2012" s="41">
        <v>99751</v>
      </c>
      <c r="F2012" t="str">
        <f>INDEX([1]Quadro!$B$1:$B$3005,MATCH(B2012,[1]Quadro!$A$1:$A$3005,0),0)</f>
        <v>Região de Coimbra</v>
      </c>
    </row>
    <row r="2013" spans="1:6" ht="12.75" customHeight="1" x14ac:dyDescent="0.2">
      <c r="A2013" s="57"/>
      <c r="B2013" s="39" t="s">
        <v>260</v>
      </c>
      <c r="C2013" s="40">
        <v>0</v>
      </c>
      <c r="D2013" s="20">
        <v>83358</v>
      </c>
      <c r="E2013" s="41">
        <v>83358</v>
      </c>
      <c r="F2013" t="str">
        <f>INDEX([1]Quadro!$B$1:$B$3005,MATCH(B2013,[1]Quadro!$A$1:$A$3005,0),0)</f>
        <v>Alto Alentejo</v>
      </c>
    </row>
    <row r="2014" spans="1:6" ht="12.75" customHeight="1" x14ac:dyDescent="0.2">
      <c r="A2014" s="57"/>
      <c r="B2014" s="39" t="s">
        <v>261</v>
      </c>
      <c r="C2014" s="40">
        <v>0</v>
      </c>
      <c r="D2014" s="20">
        <v>214695</v>
      </c>
      <c r="E2014" s="41">
        <v>214695</v>
      </c>
      <c r="F2014" t="str">
        <f>INDEX([1]Quadro!$B$1:$B$3005,MATCH(B2014,[1]Quadro!$A$1:$A$3005,0),0)</f>
        <v>Região de Coimbra</v>
      </c>
    </row>
    <row r="2015" spans="1:6" ht="12.75" customHeight="1" x14ac:dyDescent="0.2">
      <c r="A2015" s="57"/>
      <c r="B2015" s="39" t="s">
        <v>262</v>
      </c>
      <c r="C2015" s="40">
        <v>0</v>
      </c>
      <c r="D2015" s="20">
        <v>25612</v>
      </c>
      <c r="E2015" s="41">
        <v>25612</v>
      </c>
      <c r="F2015" t="str">
        <f>INDEX([1]Quadro!$B$1:$B$3005,MATCH(B2015,[1]Quadro!$A$1:$A$3005,0),0)</f>
        <v>Douro</v>
      </c>
    </row>
    <row r="2016" spans="1:6" ht="12.75" customHeight="1" x14ac:dyDescent="0.2">
      <c r="A2016" s="57"/>
      <c r="B2016" s="39" t="s">
        <v>263</v>
      </c>
      <c r="C2016" s="40">
        <v>0</v>
      </c>
      <c r="D2016" s="20">
        <v>119593</v>
      </c>
      <c r="E2016" s="41">
        <v>119593</v>
      </c>
      <c r="F2016" t="str">
        <f>INDEX([1]Quadro!$B$1:$B$3005,MATCH(B2016,[1]Quadro!$A$1:$A$3005,0),0)</f>
        <v>Douro</v>
      </c>
    </row>
    <row r="2017" spans="1:6" ht="12.75" customHeight="1" x14ac:dyDescent="0.2">
      <c r="A2017" s="57"/>
      <c r="B2017" s="39" t="s">
        <v>264</v>
      </c>
      <c r="C2017" s="40">
        <v>0</v>
      </c>
      <c r="D2017" s="20">
        <v>18906</v>
      </c>
      <c r="E2017" s="41">
        <v>18906</v>
      </c>
      <c r="F2017" t="str">
        <f>INDEX([1]Quadro!$B$1:$B$3005,MATCH(B2017,[1]Quadro!$A$1:$A$3005,0),0)</f>
        <v>Algarve</v>
      </c>
    </row>
    <row r="2018" spans="1:6" ht="12.75" customHeight="1" x14ac:dyDescent="0.2">
      <c r="A2018" s="57"/>
      <c r="B2018" s="39" t="s">
        <v>265</v>
      </c>
      <c r="C2018" s="40">
        <v>0</v>
      </c>
      <c r="D2018" s="20">
        <v>1566</v>
      </c>
      <c r="E2018" s="41">
        <v>1566</v>
      </c>
      <c r="F2018" t="str">
        <f>INDEX([1]Quadro!$B$1:$B$3005,MATCH(B2018,[1]Quadro!$A$1:$A$3005,0),0)</f>
        <v>Cávado</v>
      </c>
    </row>
    <row r="2019" spans="1:6" ht="12.75" customHeight="1" x14ac:dyDescent="0.2">
      <c r="A2019" s="57"/>
      <c r="B2019" s="39" t="s">
        <v>266</v>
      </c>
      <c r="C2019" s="40">
        <v>0</v>
      </c>
      <c r="D2019" s="20">
        <v>255841</v>
      </c>
      <c r="E2019" s="41">
        <v>255841</v>
      </c>
      <c r="F2019" t="str">
        <f>INDEX([1]Quadro!$B$1:$B$3005,MATCH(B2019,[1]Quadro!$A$1:$A$3005,0),0)</f>
        <v>Médio Tejo</v>
      </c>
    </row>
    <row r="2020" spans="1:6" ht="12.75" customHeight="1" x14ac:dyDescent="0.2">
      <c r="A2020" s="57"/>
      <c r="B2020" s="39" t="s">
        <v>267</v>
      </c>
      <c r="C2020" s="40">
        <v>0</v>
      </c>
      <c r="D2020" s="20">
        <v>43081</v>
      </c>
      <c r="E2020" s="41">
        <v>43081</v>
      </c>
      <c r="F2020" t="str">
        <f>INDEX([1]Quadro!$B$1:$B$3005,MATCH(B2020,[1]Quadro!$A$1:$A$3005,0),0)</f>
        <v>Viseu Dão Lafões</v>
      </c>
    </row>
    <row r="2021" spans="1:6" ht="12.75" customHeight="1" x14ac:dyDescent="0.2">
      <c r="A2021" s="57"/>
      <c r="B2021" s="39" t="s">
        <v>268</v>
      </c>
      <c r="C2021" s="40">
        <v>0</v>
      </c>
      <c r="D2021" s="20">
        <v>21060</v>
      </c>
      <c r="E2021" s="41">
        <v>21060</v>
      </c>
      <c r="F2021" t="str">
        <f>INDEX([1]Quadro!$B$1:$B$3005,MATCH(B2021,[1]Quadro!$A$1:$A$3005,0),0)</f>
        <v>Douro</v>
      </c>
    </row>
    <row r="2022" spans="1:6" ht="12.75" customHeight="1" x14ac:dyDescent="0.2">
      <c r="A2022" s="57"/>
      <c r="B2022" s="39" t="s">
        <v>269</v>
      </c>
      <c r="C2022" s="40">
        <v>0</v>
      </c>
      <c r="D2022" s="20">
        <v>274678</v>
      </c>
      <c r="E2022" s="41">
        <v>274678</v>
      </c>
      <c r="F2022" t="str">
        <f>INDEX([1]Quadro!$B$1:$B$3005,MATCH(B2022,[1]Quadro!$A$1:$A$3005,0),0)</f>
        <v>Médio Tejo</v>
      </c>
    </row>
    <row r="2023" spans="1:6" ht="12.75" customHeight="1" x14ac:dyDescent="0.2">
      <c r="A2023" s="57"/>
      <c r="B2023" s="39" t="s">
        <v>270</v>
      </c>
      <c r="C2023" s="40">
        <v>0</v>
      </c>
      <c r="D2023" s="20">
        <v>255450</v>
      </c>
      <c r="E2023" s="41">
        <v>255450</v>
      </c>
      <c r="F2023" t="str">
        <f>INDEX([1]Quadro!$B$1:$B$3005,MATCH(B2023,[1]Quadro!$A$1:$A$3005,0),0)</f>
        <v>Oeste</v>
      </c>
    </row>
    <row r="2024" spans="1:6" ht="12.75" customHeight="1" x14ac:dyDescent="0.2">
      <c r="A2024" s="57"/>
      <c r="B2024" s="39" t="s">
        <v>271</v>
      </c>
      <c r="C2024" s="40">
        <v>0</v>
      </c>
      <c r="D2024" s="20">
        <v>36398</v>
      </c>
      <c r="E2024" s="41">
        <v>36398</v>
      </c>
      <c r="F2024" t="str">
        <f>INDEX([1]Quadro!$B$1:$B$3005,MATCH(B2024,[1]Quadro!$A$1:$A$3005,0),0)</f>
        <v>Beiras e Serra da Estrela</v>
      </c>
    </row>
    <row r="2025" spans="1:6" ht="12.75" customHeight="1" x14ac:dyDescent="0.2">
      <c r="A2025" s="57"/>
      <c r="B2025" s="39" t="s">
        <v>272</v>
      </c>
      <c r="C2025" s="40">
        <v>0</v>
      </c>
      <c r="D2025" s="20">
        <v>484422</v>
      </c>
      <c r="E2025" s="41">
        <v>484422</v>
      </c>
      <c r="F2025" t="str">
        <f>INDEX([1]Quadro!$B$1:$B$3005,MATCH(B2025,[1]Quadro!$A$1:$A$3005,0),0)</f>
        <v>Região de Aveiro</v>
      </c>
    </row>
    <row r="2026" spans="1:6" ht="12.75" customHeight="1" x14ac:dyDescent="0.2">
      <c r="A2026" s="57"/>
      <c r="B2026" s="39" t="s">
        <v>273</v>
      </c>
      <c r="C2026" s="40">
        <v>0</v>
      </c>
      <c r="D2026" s="20">
        <v>48847</v>
      </c>
      <c r="E2026" s="41">
        <v>48847</v>
      </c>
      <c r="F2026" t="str">
        <f>INDEX([1]Quadro!$B$1:$B$3005,MATCH(B2026,[1]Quadro!$A$1:$A$3005,0),0)</f>
        <v>Área Metropolitana do Porto</v>
      </c>
    </row>
    <row r="2027" spans="1:6" ht="12.75" customHeight="1" x14ac:dyDescent="0.2">
      <c r="A2027" s="57"/>
      <c r="B2027" s="39" t="s">
        <v>274</v>
      </c>
      <c r="C2027" s="40">
        <v>0</v>
      </c>
      <c r="D2027" s="20">
        <v>4827</v>
      </c>
      <c r="E2027" s="41">
        <v>4827</v>
      </c>
      <c r="F2027" t="str">
        <f>INDEX([1]Quadro!$B$1:$B$3005,MATCH(B2027,[1]Quadro!$A$1:$A$3005,0),0)</f>
        <v>Alto Minho</v>
      </c>
    </row>
    <row r="2028" spans="1:6" ht="12.75" customHeight="1" x14ac:dyDescent="0.2">
      <c r="A2028" s="57"/>
      <c r="B2028" s="39" t="s">
        <v>275</v>
      </c>
      <c r="C2028" s="40">
        <v>0</v>
      </c>
      <c r="D2028" s="20">
        <v>166872</v>
      </c>
      <c r="E2028" s="41">
        <v>166872</v>
      </c>
      <c r="F2028" t="str">
        <f>INDEX([1]Quadro!$B$1:$B$3005,MATCH(B2028,[1]Quadro!$A$1:$A$3005,0),0)</f>
        <v>Área Metropolitana do Porto</v>
      </c>
    </row>
    <row r="2029" spans="1:6" ht="12.75" customHeight="1" x14ac:dyDescent="0.2">
      <c r="A2029" s="57"/>
      <c r="B2029" s="39" t="s">
        <v>276</v>
      </c>
      <c r="C2029" s="40">
        <v>0</v>
      </c>
      <c r="D2029" s="20">
        <v>37838</v>
      </c>
      <c r="E2029" s="41">
        <v>37838</v>
      </c>
      <c r="F2029" t="str">
        <f>INDEX([1]Quadro!$B$1:$B$3005,MATCH(B2029,[1]Quadro!$A$1:$A$3005,0),0)</f>
        <v>Alto Tâmega</v>
      </c>
    </row>
    <row r="2030" spans="1:6" ht="12.75" customHeight="1" x14ac:dyDescent="0.2">
      <c r="A2030" s="57"/>
      <c r="B2030" s="39" t="s">
        <v>278</v>
      </c>
      <c r="C2030" s="40">
        <v>0</v>
      </c>
      <c r="D2030" s="20">
        <v>1498</v>
      </c>
      <c r="E2030" s="41">
        <v>1498</v>
      </c>
      <c r="F2030" t="str">
        <f>INDEX([1]Quadro!$B$1:$B$3005,MATCH(B2030,[1]Quadro!$A$1:$A$3005,0),0)</f>
        <v>Alentejo Central</v>
      </c>
    </row>
    <row r="2031" spans="1:6" ht="12.75" customHeight="1" x14ac:dyDescent="0.2">
      <c r="A2031" s="57"/>
      <c r="B2031" s="39" t="s">
        <v>279</v>
      </c>
      <c r="C2031" s="40">
        <v>0</v>
      </c>
      <c r="D2031" s="20">
        <v>224833</v>
      </c>
      <c r="E2031" s="41">
        <v>224833</v>
      </c>
      <c r="F2031" t="str">
        <f>INDEX([1]Quadro!$B$1:$B$3005,MATCH(B2031,[1]Quadro!$A$1:$A$3005,0),0)</f>
        <v>Alto Minho</v>
      </c>
    </row>
    <row r="2032" spans="1:6" ht="12.75" customHeight="1" x14ac:dyDescent="0.2">
      <c r="A2032" s="57"/>
      <c r="B2032" s="39" t="s">
        <v>280</v>
      </c>
      <c r="C2032" s="40">
        <v>0</v>
      </c>
      <c r="D2032" s="20">
        <v>68242</v>
      </c>
      <c r="E2032" s="41">
        <v>68242</v>
      </c>
      <c r="F2032" t="str">
        <f>INDEX([1]Quadro!$B$1:$B$3005,MATCH(B2032,[1]Quadro!$A$1:$A$3005,0),0)</f>
        <v>Baixo Alentejo</v>
      </c>
    </row>
    <row r="2033" spans="1:6" ht="12.75" customHeight="1" x14ac:dyDescent="0.2">
      <c r="A2033" s="57"/>
      <c r="B2033" s="39" t="s">
        <v>281</v>
      </c>
      <c r="C2033" s="40">
        <v>0</v>
      </c>
      <c r="D2033" s="20">
        <v>14091</v>
      </c>
      <c r="E2033" s="41">
        <v>14091</v>
      </c>
      <c r="F2033" t="str">
        <f>INDEX([1]Quadro!$B$1:$B$3005,MATCH(B2033,[1]Quadro!$A$1:$A$3005,0),0)</f>
        <v>Ave</v>
      </c>
    </row>
    <row r="2034" spans="1:6" ht="12.75" customHeight="1" x14ac:dyDescent="0.2">
      <c r="A2034" s="57"/>
      <c r="B2034" s="39" t="s">
        <v>282</v>
      </c>
      <c r="C2034" s="40">
        <v>0</v>
      </c>
      <c r="D2034" s="20">
        <v>30332</v>
      </c>
      <c r="E2034" s="41">
        <v>30332</v>
      </c>
      <c r="F2034" t="str">
        <f>INDEX([1]Quadro!$B$1:$B$3005,MATCH(B2034,[1]Quadro!$A$1:$A$3005,0),0)</f>
        <v>Médio Tejo</v>
      </c>
    </row>
    <row r="2035" spans="1:6" ht="12.75" customHeight="1" x14ac:dyDescent="0.2">
      <c r="A2035" s="57"/>
      <c r="B2035" s="39" t="s">
        <v>283</v>
      </c>
      <c r="C2035" s="40">
        <v>0</v>
      </c>
      <c r="D2035" s="20">
        <v>440</v>
      </c>
      <c r="E2035" s="41">
        <v>440</v>
      </c>
      <c r="F2035" t="str">
        <f>INDEX([1]Quadro!$B$1:$B$3005,MATCH(B2035,[1]Quadro!$A$1:$A$3005,0),0)</f>
        <v>Algarve</v>
      </c>
    </row>
    <row r="2036" spans="1:6" ht="12.75" customHeight="1" x14ac:dyDescent="0.2">
      <c r="A2036" s="57"/>
      <c r="B2036" s="39" t="s">
        <v>284</v>
      </c>
      <c r="C2036" s="40">
        <v>0</v>
      </c>
      <c r="D2036" s="20">
        <v>1483029</v>
      </c>
      <c r="E2036" s="41">
        <v>1483029</v>
      </c>
      <c r="F2036" t="str">
        <f>INDEX([1]Quadro!$B$1:$B$3005,MATCH(B2036,[1]Quadro!$A$1:$A$3005,0),0)</f>
        <v>Área Metropolitana do Porto</v>
      </c>
    </row>
    <row r="2037" spans="1:6" ht="12.75" customHeight="1" x14ac:dyDescent="0.2">
      <c r="A2037" s="57"/>
      <c r="B2037" s="39" t="s">
        <v>285</v>
      </c>
      <c r="C2037" s="40">
        <v>0</v>
      </c>
      <c r="D2037" s="20">
        <v>72762</v>
      </c>
      <c r="E2037" s="41">
        <v>72762</v>
      </c>
      <c r="F2037" t="str">
        <f>INDEX([1]Quadro!$B$1:$B$3005,MATCH(B2037,[1]Quadro!$A$1:$A$3005,0),0)</f>
        <v>Terras de Trás-os-Montes</v>
      </c>
    </row>
    <row r="2038" spans="1:6" ht="12.75" customHeight="1" x14ac:dyDescent="0.2">
      <c r="A2038" s="57"/>
      <c r="B2038" s="39" t="s">
        <v>286</v>
      </c>
      <c r="C2038" s="40">
        <v>0</v>
      </c>
      <c r="D2038" s="20">
        <v>249307</v>
      </c>
      <c r="E2038" s="41">
        <v>249307</v>
      </c>
      <c r="F2038" t="str">
        <f>INDEX([1]Quadro!$B$1:$B$3005,MATCH(B2038,[1]Quadro!$A$1:$A$3005,0),0)</f>
        <v>Área Metropolitana de Lisboa</v>
      </c>
    </row>
    <row r="2039" spans="1:6" ht="12.75" customHeight="1" x14ac:dyDescent="0.2">
      <c r="A2039" s="57"/>
      <c r="B2039" s="39" t="s">
        <v>287</v>
      </c>
      <c r="C2039" s="40">
        <v>0</v>
      </c>
      <c r="D2039" s="20">
        <v>98939</v>
      </c>
      <c r="E2039" s="41">
        <v>98939</v>
      </c>
      <c r="F2039" t="str">
        <f>INDEX([1]Quadro!$B$1:$B$3005,MATCH(B2039,[1]Quadro!$A$1:$A$3005,0),0)</f>
        <v>Médio Tejo</v>
      </c>
    </row>
    <row r="2040" spans="1:6" ht="12.75" customHeight="1" x14ac:dyDescent="0.2">
      <c r="A2040" s="57"/>
      <c r="B2040" s="39" t="s">
        <v>288</v>
      </c>
      <c r="C2040" s="40">
        <v>0</v>
      </c>
      <c r="D2040" s="20">
        <v>1773</v>
      </c>
      <c r="E2040" s="41">
        <v>1773</v>
      </c>
      <c r="F2040" t="str">
        <f>INDEX([1]Quadro!$B$1:$B$3005,MATCH(B2040,[1]Quadro!$A$1:$A$3005,0),0)</f>
        <v>Alto Minho</v>
      </c>
    </row>
    <row r="2041" spans="1:6" ht="12.75" customHeight="1" x14ac:dyDescent="0.2">
      <c r="A2041" s="57"/>
      <c r="B2041" s="39" t="s">
        <v>289</v>
      </c>
      <c r="C2041" s="40">
        <v>0</v>
      </c>
      <c r="D2041" s="20">
        <v>423823</v>
      </c>
      <c r="E2041" s="41">
        <v>423823</v>
      </c>
      <c r="F2041" t="str">
        <f>INDEX([1]Quadro!$B$1:$B$3005,MATCH(B2041,[1]Quadro!$A$1:$A$3005,0),0)</f>
        <v>Ave</v>
      </c>
    </row>
    <row r="2042" spans="1:6" ht="12.75" customHeight="1" x14ac:dyDescent="0.2">
      <c r="A2042" s="57"/>
      <c r="B2042" s="39" t="s">
        <v>290</v>
      </c>
      <c r="C2042" s="40">
        <v>0</v>
      </c>
      <c r="D2042" s="20">
        <v>17450</v>
      </c>
      <c r="E2042" s="41">
        <v>17450</v>
      </c>
      <c r="F2042" t="str">
        <f>INDEX([1]Quadro!$B$1:$B$3005,MATCH(B2042,[1]Quadro!$A$1:$A$3005,0),0)</f>
        <v>Douro</v>
      </c>
    </row>
    <row r="2043" spans="1:6" ht="12.75" customHeight="1" x14ac:dyDescent="0.2">
      <c r="A2043" s="57"/>
      <c r="B2043" s="39" t="s">
        <v>291</v>
      </c>
      <c r="C2043" s="40">
        <v>0</v>
      </c>
      <c r="D2043" s="20">
        <v>993852</v>
      </c>
      <c r="E2043" s="41">
        <v>993852</v>
      </c>
      <c r="F2043" t="str">
        <f>INDEX([1]Quadro!$B$1:$B$3005,MATCH(B2043,[1]Quadro!$A$1:$A$3005,0),0)</f>
        <v>Área Metropolitana do Porto</v>
      </c>
    </row>
    <row r="2044" spans="1:6" ht="12.75" customHeight="1" x14ac:dyDescent="0.2">
      <c r="A2044" s="57"/>
      <c r="B2044" s="39" t="s">
        <v>292</v>
      </c>
      <c r="C2044" s="40">
        <v>0</v>
      </c>
      <c r="D2044" s="20">
        <v>232758</v>
      </c>
      <c r="E2044" s="41">
        <v>232758</v>
      </c>
      <c r="F2044" t="str">
        <f>INDEX([1]Quadro!$B$1:$B$3005,MATCH(B2044,[1]Quadro!$A$1:$A$3005,0),0)</f>
        <v>Médio Tejo</v>
      </c>
    </row>
    <row r="2045" spans="1:6" ht="12.75" customHeight="1" x14ac:dyDescent="0.2">
      <c r="A2045" s="57"/>
      <c r="B2045" s="39" t="s">
        <v>293</v>
      </c>
      <c r="C2045" s="40">
        <v>0</v>
      </c>
      <c r="D2045" s="20">
        <v>13017</v>
      </c>
      <c r="E2045" s="41">
        <v>13017</v>
      </c>
      <c r="F2045" t="str">
        <f>INDEX([1]Quadro!$B$1:$B$3005,MATCH(B2045,[1]Quadro!$A$1:$A$3005,0),0)</f>
        <v>Viseu Dão Lafões</v>
      </c>
    </row>
    <row r="2046" spans="1:6" ht="12.75" customHeight="1" x14ac:dyDescent="0.2">
      <c r="A2046" s="57"/>
      <c r="B2046" s="39" t="s">
        <v>294</v>
      </c>
      <c r="C2046" s="40">
        <v>0</v>
      </c>
      <c r="D2046" s="20">
        <v>22494</v>
      </c>
      <c r="E2046" s="41">
        <v>22494</v>
      </c>
      <c r="F2046" t="str">
        <f>INDEX([1]Quadro!$B$1:$B$3005,MATCH(B2046,[1]Quadro!$A$1:$A$3005,0),0)</f>
        <v>Região de Coimbra</v>
      </c>
    </row>
    <row r="2047" spans="1:6" ht="12.75" customHeight="1" x14ac:dyDescent="0.2">
      <c r="A2047" s="57"/>
      <c r="B2047" s="39" t="s">
        <v>295</v>
      </c>
      <c r="C2047" s="40">
        <v>0</v>
      </c>
      <c r="D2047" s="20">
        <v>24428</v>
      </c>
      <c r="E2047" s="41">
        <v>24428</v>
      </c>
      <c r="F2047" t="str">
        <f>INDEX([1]Quadro!$B$1:$B$3005,MATCH(B2047,[1]Quadro!$A$1:$A$3005,0),0)</f>
        <v>Alto Tâmega</v>
      </c>
    </row>
    <row r="2048" spans="1:6" ht="12.75" customHeight="1" x14ac:dyDescent="0.2">
      <c r="A2048" s="57"/>
      <c r="B2048" s="39" t="s">
        <v>296</v>
      </c>
      <c r="C2048" s="40">
        <v>0</v>
      </c>
      <c r="D2048" s="20">
        <v>94000</v>
      </c>
      <c r="E2048" s="41">
        <v>94000</v>
      </c>
      <c r="F2048" t="str">
        <f>INDEX([1]Quadro!$B$1:$B$3005,MATCH(B2048,[1]Quadro!$A$1:$A$3005,0),0)</f>
        <v>Douro</v>
      </c>
    </row>
    <row r="2049" spans="1:6" ht="12.75" customHeight="1" x14ac:dyDescent="0.2">
      <c r="A2049" s="57"/>
      <c r="B2049" s="39" t="s">
        <v>298</v>
      </c>
      <c r="C2049" s="40">
        <v>0</v>
      </c>
      <c r="D2049" s="20">
        <v>58406</v>
      </c>
      <c r="E2049" s="41">
        <v>58406</v>
      </c>
      <c r="F2049" t="str">
        <f>INDEX([1]Quadro!$B$1:$B$3005,MATCH(B2049,[1]Quadro!$A$1:$A$3005,0),0)</f>
        <v>Beira Baixa</v>
      </c>
    </row>
    <row r="2050" spans="1:6" ht="12.75" customHeight="1" x14ac:dyDescent="0.2">
      <c r="A2050" s="57"/>
      <c r="B2050" s="39" t="s">
        <v>299</v>
      </c>
      <c r="C2050" s="40">
        <v>0</v>
      </c>
      <c r="D2050" s="20">
        <v>136582</v>
      </c>
      <c r="E2050" s="41">
        <v>136582</v>
      </c>
      <c r="F2050" t="str">
        <f>INDEX([1]Quadro!$B$1:$B$3005,MATCH(B2050,[1]Quadro!$A$1:$A$3005,0),0)</f>
        <v>Cávado</v>
      </c>
    </row>
    <row r="2051" spans="1:6" ht="12.75" customHeight="1" x14ac:dyDescent="0.2">
      <c r="A2051" s="57"/>
      <c r="B2051" s="39" t="s">
        <v>301</v>
      </c>
      <c r="C2051" s="40">
        <v>0</v>
      </c>
      <c r="D2051" s="20">
        <v>19981</v>
      </c>
      <c r="E2051" s="41">
        <v>19981</v>
      </c>
      <c r="F2051" t="str">
        <f>INDEX([1]Quadro!$B$1:$B$3005,MATCH(B2051,[1]Quadro!$A$1:$A$3005,0),0)</f>
        <v>Terras de Trás-os-Montes</v>
      </c>
    </row>
    <row r="2052" spans="1:6" ht="12.75" customHeight="1" x14ac:dyDescent="0.2">
      <c r="A2052" s="57"/>
      <c r="B2052" s="39" t="s">
        <v>302</v>
      </c>
      <c r="C2052" s="40">
        <v>0</v>
      </c>
      <c r="D2052" s="20">
        <v>13197</v>
      </c>
      <c r="E2052" s="41">
        <v>13197</v>
      </c>
      <c r="F2052" t="str">
        <f>INDEX([1]Quadro!$B$1:$B$3005,MATCH(B2052,[1]Quadro!$A$1:$A$3005,0),0)</f>
        <v>Terras de Trás-os-Montes</v>
      </c>
    </row>
    <row r="2053" spans="1:6" ht="12.75" customHeight="1" x14ac:dyDescent="0.2">
      <c r="A2053" s="57"/>
      <c r="B2053" s="39" t="s">
        <v>303</v>
      </c>
      <c r="C2053" s="40">
        <v>0</v>
      </c>
      <c r="D2053" s="20">
        <v>300208</v>
      </c>
      <c r="E2053" s="41">
        <v>300208</v>
      </c>
      <c r="F2053" t="str">
        <f>INDEX([1]Quadro!$B$1:$B$3005,MATCH(B2053,[1]Quadro!$A$1:$A$3005,0),0)</f>
        <v>Viseu Dão Lafões</v>
      </c>
    </row>
    <row r="2054" spans="1:6" ht="12.75" customHeight="1" x14ac:dyDescent="0.2">
      <c r="A2054" s="57"/>
      <c r="B2054" s="39" t="s">
        <v>304</v>
      </c>
      <c r="C2054" s="40">
        <v>0</v>
      </c>
      <c r="D2054" s="20">
        <v>19567</v>
      </c>
      <c r="E2054" s="41">
        <v>19567</v>
      </c>
      <c r="F2054" t="str">
        <f>INDEX([1]Quadro!$B$1:$B$3005,MATCH(B2054,[1]Quadro!$A$1:$A$3005,0),0)</f>
        <v>Viseu Dão Lafões</v>
      </c>
    </row>
    <row r="2055" spans="1:6" ht="12.75" customHeight="1" x14ac:dyDescent="0.2">
      <c r="A2055" s="32" t="s">
        <v>314</v>
      </c>
      <c r="B2055" s="30"/>
      <c r="C2055" s="35">
        <v>0</v>
      </c>
      <c r="D2055" s="36">
        <v>42015499</v>
      </c>
      <c r="E2055" s="37">
        <v>42015499</v>
      </c>
      <c r="F2055" t="e">
        <f>INDEX([1]Quadro!$B$1:$B$3005,MATCH(B2055,[1]Quadro!$A$1:$A$3005,0),0)</f>
        <v>#N/A</v>
      </c>
    </row>
    <row r="2056" spans="1:6" ht="12.75" customHeight="1" x14ac:dyDescent="0.2">
      <c r="A2056" s="32" t="s">
        <v>23</v>
      </c>
      <c r="B2056" s="32" t="s">
        <v>30</v>
      </c>
      <c r="C2056" s="35">
        <v>0</v>
      </c>
      <c r="D2056" s="36">
        <v>4332218</v>
      </c>
      <c r="E2056" s="37">
        <v>4332218</v>
      </c>
      <c r="F2056" t="str">
        <f>INDEX([1]Quadro!$B$1:$B$3005,MATCH(B2056,[1]Quadro!$A$1:$A$3005,0),0)</f>
        <v>Médio Tejo</v>
      </c>
    </row>
    <row r="2057" spans="1:6" ht="12.75" customHeight="1" x14ac:dyDescent="0.2">
      <c r="A2057" s="57"/>
      <c r="B2057" s="39" t="s">
        <v>31</v>
      </c>
      <c r="C2057" s="40">
        <v>0</v>
      </c>
      <c r="D2057" s="20">
        <v>2745196</v>
      </c>
      <c r="E2057" s="41">
        <v>2745196</v>
      </c>
      <c r="F2057" t="str">
        <f>INDEX([1]Quadro!$B$1:$B$3005,MATCH(B2057,[1]Quadro!$A$1:$A$3005,0),0)</f>
        <v>Região de Aveiro</v>
      </c>
    </row>
    <row r="2058" spans="1:6" ht="12.75" customHeight="1" x14ac:dyDescent="0.2">
      <c r="A2058" s="57"/>
      <c r="B2058" s="39" t="s">
        <v>32</v>
      </c>
      <c r="C2058" s="40">
        <v>0</v>
      </c>
      <c r="D2058" s="20">
        <v>888691</v>
      </c>
      <c r="E2058" s="41">
        <v>888691</v>
      </c>
      <c r="F2058" t="str">
        <f>INDEX([1]Quadro!$B$1:$B$3005,MATCH(B2058,[1]Quadro!$A$1:$A$3005,0),0)</f>
        <v>Viseu Dão Lafões</v>
      </c>
    </row>
    <row r="2059" spans="1:6" ht="12.75" customHeight="1" x14ac:dyDescent="0.2">
      <c r="A2059" s="57"/>
      <c r="B2059" s="39" t="s">
        <v>33</v>
      </c>
      <c r="C2059" s="40">
        <v>0</v>
      </c>
      <c r="D2059" s="20">
        <v>350624</v>
      </c>
      <c r="E2059" s="41">
        <v>350624</v>
      </c>
      <c r="F2059" t="str">
        <f>INDEX([1]Quadro!$B$1:$B$3005,MATCH(B2059,[1]Quadro!$A$1:$A$3005,0),0)</f>
        <v>Alentejo Central</v>
      </c>
    </row>
    <row r="2060" spans="1:6" ht="12.75" customHeight="1" x14ac:dyDescent="0.2">
      <c r="A2060" s="57"/>
      <c r="B2060" s="39" t="s">
        <v>34</v>
      </c>
      <c r="C2060" s="40">
        <v>0</v>
      </c>
      <c r="D2060" s="20">
        <v>1845337</v>
      </c>
      <c r="E2060" s="41">
        <v>1845337</v>
      </c>
      <c r="F2060" t="str">
        <f>INDEX([1]Quadro!$B$1:$B$3005,MATCH(B2060,[1]Quadro!$A$1:$A$3005,0),0)</f>
        <v>Região de Aveiro</v>
      </c>
    </row>
    <row r="2061" spans="1:6" ht="12.75" customHeight="1" x14ac:dyDescent="0.2">
      <c r="A2061" s="57"/>
      <c r="B2061" s="39" t="s">
        <v>35</v>
      </c>
      <c r="C2061" s="40">
        <v>0</v>
      </c>
      <c r="D2061" s="20">
        <v>4234014</v>
      </c>
      <c r="E2061" s="41">
        <v>4234014</v>
      </c>
      <c r="F2061" t="str">
        <f>INDEX([1]Quadro!$B$1:$B$3005,MATCH(B2061,[1]Quadro!$A$1:$A$3005,0),0)</f>
        <v>Algarve</v>
      </c>
    </row>
    <row r="2062" spans="1:6" ht="12.75" customHeight="1" x14ac:dyDescent="0.2">
      <c r="A2062" s="57"/>
      <c r="B2062" s="39" t="s">
        <v>36</v>
      </c>
      <c r="C2062" s="40">
        <v>0</v>
      </c>
      <c r="D2062" s="20">
        <v>849072</v>
      </c>
      <c r="E2062" s="41">
        <v>849072</v>
      </c>
      <c r="F2062" t="str">
        <f>INDEX([1]Quadro!$B$1:$B$3005,MATCH(B2062,[1]Quadro!$A$1:$A$3005,0),0)</f>
        <v>Alentejo Litoral</v>
      </c>
    </row>
    <row r="2063" spans="1:6" ht="12.75" customHeight="1" x14ac:dyDescent="0.2">
      <c r="A2063" s="57"/>
      <c r="B2063" s="39" t="s">
        <v>37</v>
      </c>
      <c r="C2063" s="40">
        <v>0</v>
      </c>
      <c r="D2063" s="20">
        <v>1340243</v>
      </c>
      <c r="E2063" s="41">
        <v>1340243</v>
      </c>
      <c r="F2063" t="str">
        <f>INDEX([1]Quadro!$B$1:$B$3005,MATCH(B2063,[1]Quadro!$A$1:$A$3005,0),0)</f>
        <v>Médio Tejo</v>
      </c>
    </row>
    <row r="2064" spans="1:6" ht="12.75" customHeight="1" x14ac:dyDescent="0.2">
      <c r="A2064" s="57"/>
      <c r="B2064" s="39" t="s">
        <v>38</v>
      </c>
      <c r="C2064" s="40">
        <v>0</v>
      </c>
      <c r="D2064" s="20">
        <v>4527005</v>
      </c>
      <c r="E2064" s="41">
        <v>4527005</v>
      </c>
      <c r="F2064" t="str">
        <f>INDEX([1]Quadro!$B$1:$B$3005,MATCH(B2064,[1]Quadro!$A$1:$A$3005,0),0)</f>
        <v>Oeste</v>
      </c>
    </row>
    <row r="2065" spans="1:6" ht="12.75" customHeight="1" x14ac:dyDescent="0.2">
      <c r="A2065" s="57"/>
      <c r="B2065" s="39" t="s">
        <v>39</v>
      </c>
      <c r="C2065" s="40">
        <v>0</v>
      </c>
      <c r="D2065" s="20">
        <v>884304</v>
      </c>
      <c r="E2065" s="41">
        <v>884304</v>
      </c>
      <c r="F2065" t="str">
        <f>INDEX([1]Quadro!$B$1:$B$3005,MATCH(B2065,[1]Quadro!$A$1:$A$3005,0),0)</f>
        <v>Área Metropolitana de Lisboa</v>
      </c>
    </row>
    <row r="2066" spans="1:6" ht="12.75" customHeight="1" x14ac:dyDescent="0.2">
      <c r="A2066" s="57"/>
      <c r="B2066" s="39" t="s">
        <v>40</v>
      </c>
      <c r="C2066" s="40">
        <v>0</v>
      </c>
      <c r="D2066" s="20">
        <v>626532</v>
      </c>
      <c r="E2066" s="41">
        <v>626532</v>
      </c>
      <c r="F2066" t="str">
        <f>INDEX([1]Quadro!$B$1:$B$3005,MATCH(B2066,[1]Quadro!$A$1:$A$3005,0),0)</f>
        <v>Algarve</v>
      </c>
    </row>
    <row r="2067" spans="1:6" ht="12.75" customHeight="1" x14ac:dyDescent="0.2">
      <c r="A2067" s="57"/>
      <c r="B2067" s="39" t="s">
        <v>41</v>
      </c>
      <c r="C2067" s="40">
        <v>0</v>
      </c>
      <c r="D2067" s="20">
        <v>2737090</v>
      </c>
      <c r="E2067" s="41">
        <v>2737090</v>
      </c>
      <c r="F2067" t="str">
        <f>INDEX([1]Quadro!$B$1:$B$3005,MATCH(B2067,[1]Quadro!$A$1:$A$3005,0),0)</f>
        <v>Oeste</v>
      </c>
    </row>
    <row r="2068" spans="1:6" ht="12.75" customHeight="1" x14ac:dyDescent="0.2">
      <c r="A2068" s="57"/>
      <c r="B2068" s="39" t="s">
        <v>42</v>
      </c>
      <c r="C2068" s="40">
        <v>0</v>
      </c>
      <c r="D2068" s="20">
        <v>767029</v>
      </c>
      <c r="E2068" s="41">
        <v>767029</v>
      </c>
      <c r="F2068" t="str">
        <f>INDEX([1]Quadro!$B$1:$B$3005,MATCH(B2068,[1]Quadro!$A$1:$A$3005,0),0)</f>
        <v>Terras de Trás-os-Montes</v>
      </c>
    </row>
    <row r="2069" spans="1:6" ht="12.75" customHeight="1" x14ac:dyDescent="0.2">
      <c r="A2069" s="57"/>
      <c r="B2069" s="39" t="s">
        <v>43</v>
      </c>
      <c r="C2069" s="40">
        <v>0</v>
      </c>
      <c r="D2069" s="20">
        <v>1146562</v>
      </c>
      <c r="E2069" s="41">
        <v>1146562</v>
      </c>
      <c r="F2069" t="str">
        <f>INDEX([1]Quadro!$B$1:$B$3005,MATCH(B2069,[1]Quadro!$A$1:$A$3005,0),0)</f>
        <v>Douro</v>
      </c>
    </row>
    <row r="2070" spans="1:6" ht="12.75" customHeight="1" x14ac:dyDescent="0.2">
      <c r="A2070" s="57"/>
      <c r="B2070" s="39" t="s">
        <v>44</v>
      </c>
      <c r="C2070" s="40">
        <v>0</v>
      </c>
      <c r="D2070" s="20">
        <v>704426</v>
      </c>
      <c r="E2070" s="41">
        <v>704426</v>
      </c>
      <c r="F2070" t="str">
        <f>INDEX([1]Quadro!$B$1:$B$3005,MATCH(B2070,[1]Quadro!$A$1:$A$3005,0),0)</f>
        <v>Algarve</v>
      </c>
    </row>
    <row r="2071" spans="1:6" ht="12.75" customHeight="1" x14ac:dyDescent="0.2">
      <c r="A2071" s="57"/>
      <c r="B2071" s="39" t="s">
        <v>45</v>
      </c>
      <c r="C2071" s="40">
        <v>0</v>
      </c>
      <c r="D2071" s="20">
        <v>681343</v>
      </c>
      <c r="E2071" s="41">
        <v>681343</v>
      </c>
      <c r="F2071" t="str">
        <f>INDEX([1]Quadro!$B$1:$B$3005,MATCH(B2071,[1]Quadro!$A$1:$A$3005,0),0)</f>
        <v>Baixo Alentejo</v>
      </c>
    </row>
    <row r="2072" spans="1:6" ht="12.75" customHeight="1" x14ac:dyDescent="0.2">
      <c r="A2072" s="57"/>
      <c r="B2072" s="39" t="s">
        <v>46</v>
      </c>
      <c r="C2072" s="40">
        <v>0</v>
      </c>
      <c r="D2072" s="20">
        <v>11285772</v>
      </c>
      <c r="E2072" s="41">
        <v>11285772</v>
      </c>
      <c r="F2072" t="str">
        <f>INDEX([1]Quadro!$B$1:$B$3005,MATCH(B2072,[1]Quadro!$A$1:$A$3005,0),0)</f>
        <v>Área Metropolitana de Lisboa</v>
      </c>
    </row>
    <row r="2073" spans="1:6" ht="12.75" customHeight="1" x14ac:dyDescent="0.2">
      <c r="A2073" s="57"/>
      <c r="B2073" s="39" t="s">
        <v>47</v>
      </c>
      <c r="C2073" s="40">
        <v>0</v>
      </c>
      <c r="D2073" s="20">
        <v>1532104</v>
      </c>
      <c r="E2073" s="41">
        <v>1532104</v>
      </c>
      <c r="F2073" t="str">
        <f>INDEX([1]Quadro!$B$1:$B$3005,MATCH(B2073,[1]Quadro!$A$1:$A$3005,0),0)</f>
        <v>Beiras e Serra da Estrela</v>
      </c>
    </row>
    <row r="2074" spans="1:6" ht="12.75" customHeight="1" x14ac:dyDescent="0.2">
      <c r="A2074" s="57"/>
      <c r="B2074" s="39" t="s">
        <v>48</v>
      </c>
      <c r="C2074" s="40">
        <v>0</v>
      </c>
      <c r="D2074" s="20">
        <v>1879556</v>
      </c>
      <c r="E2074" s="41">
        <v>1879556</v>
      </c>
      <c r="F2074" t="str">
        <f>INDEX([1]Quadro!$B$1:$B$3005,MATCH(B2074,[1]Quadro!$A$1:$A$3005,0),0)</f>
        <v>Lezíria do Tejo</v>
      </c>
    </row>
    <row r="2075" spans="1:6" ht="12.75" customHeight="1" x14ac:dyDescent="0.2">
      <c r="A2075" s="57"/>
      <c r="B2075" s="39" t="s">
        <v>49</v>
      </c>
      <c r="C2075" s="40">
        <v>0</v>
      </c>
      <c r="D2075" s="20">
        <v>746262</v>
      </c>
      <c r="E2075" s="41">
        <v>746262</v>
      </c>
      <c r="F2075" t="str">
        <f>INDEX([1]Quadro!$B$1:$B$3005,MATCH(B2075,[1]Quadro!$A$1:$A$3005,0),0)</f>
        <v>Baixo Alentejo</v>
      </c>
    </row>
    <row r="2076" spans="1:6" ht="12.75" customHeight="1" x14ac:dyDescent="0.2">
      <c r="A2076" s="57"/>
      <c r="B2076" s="39" t="s">
        <v>50</v>
      </c>
      <c r="C2076" s="40">
        <v>0</v>
      </c>
      <c r="D2076" s="20">
        <v>504285</v>
      </c>
      <c r="E2076" s="41">
        <v>504285</v>
      </c>
      <c r="F2076" t="str">
        <f>INDEX([1]Quadro!$B$1:$B$3005,MATCH(B2076,[1]Quadro!$A$1:$A$3005,0),0)</f>
        <v>Lezíria do Tejo</v>
      </c>
    </row>
    <row r="2077" spans="1:6" ht="12.75" customHeight="1" x14ac:dyDescent="0.2">
      <c r="A2077" s="57"/>
      <c r="B2077" s="39" t="s">
        <v>51</v>
      </c>
      <c r="C2077" s="40">
        <v>0</v>
      </c>
      <c r="D2077" s="20">
        <v>465675</v>
      </c>
      <c r="E2077" s="41">
        <v>465675</v>
      </c>
      <c r="F2077" t="str">
        <f>INDEX([1]Quadro!$B$1:$B$3005,MATCH(B2077,[1]Quadro!$A$1:$A$3005,0),0)</f>
        <v>Alto Alentejo</v>
      </c>
    </row>
    <row r="2078" spans="1:6" ht="12.75" customHeight="1" x14ac:dyDescent="0.2">
      <c r="A2078" s="57"/>
      <c r="B2078" s="39" t="s">
        <v>52</v>
      </c>
      <c r="C2078" s="40">
        <v>0</v>
      </c>
      <c r="D2078" s="20">
        <v>878956</v>
      </c>
      <c r="E2078" s="41">
        <v>878956</v>
      </c>
      <c r="F2078" t="str">
        <f>INDEX([1]Quadro!$B$1:$B$3005,MATCH(B2078,[1]Quadro!$A$1:$A$3005,0),0)</f>
        <v>Região de Leiria</v>
      </c>
    </row>
    <row r="2079" spans="1:6" ht="12.75" customHeight="1" x14ac:dyDescent="0.2">
      <c r="A2079" s="57"/>
      <c r="B2079" s="39" t="s">
        <v>53</v>
      </c>
      <c r="C2079" s="40">
        <v>0</v>
      </c>
      <c r="D2079" s="20">
        <v>215548</v>
      </c>
      <c r="E2079" s="41">
        <v>215548</v>
      </c>
      <c r="F2079" t="str">
        <f>INDEX([1]Quadro!$B$1:$B$3005,MATCH(B2079,[1]Quadro!$A$1:$A$3005,0),0)</f>
        <v>Baixo Alentejo</v>
      </c>
    </row>
    <row r="2080" spans="1:6" ht="12.75" customHeight="1" x14ac:dyDescent="0.2">
      <c r="A2080" s="57"/>
      <c r="B2080" s="39" t="s">
        <v>54</v>
      </c>
      <c r="C2080" s="40">
        <v>0</v>
      </c>
      <c r="D2080" s="20">
        <v>5511544</v>
      </c>
      <c r="E2080" s="41">
        <v>5511544</v>
      </c>
      <c r="F2080" t="str">
        <f>INDEX([1]Quadro!$B$1:$B$3005,MATCH(B2080,[1]Quadro!$A$1:$A$3005,0),0)</f>
        <v>Área Metropolitana de Lisboa</v>
      </c>
    </row>
    <row r="2081" spans="1:6" ht="12.75" customHeight="1" x14ac:dyDescent="0.2">
      <c r="A2081" s="57"/>
      <c r="B2081" s="39" t="s">
        <v>55</v>
      </c>
      <c r="C2081" s="40">
        <v>0</v>
      </c>
      <c r="D2081" s="20">
        <v>4262973</v>
      </c>
      <c r="E2081" s="41">
        <v>4262973</v>
      </c>
      <c r="F2081" t="str">
        <f>INDEX([1]Quadro!$B$1:$B$3005,MATCH(B2081,[1]Quadro!$A$1:$A$3005,0),0)</f>
        <v>Tâmega e Sousa</v>
      </c>
    </row>
    <row r="2082" spans="1:6" ht="12.75" customHeight="1" x14ac:dyDescent="0.2">
      <c r="A2082" s="57"/>
      <c r="B2082" s="39" t="s">
        <v>56</v>
      </c>
      <c r="C2082" s="40">
        <v>0</v>
      </c>
      <c r="D2082" s="20">
        <v>1409096</v>
      </c>
      <c r="E2082" s="41">
        <v>1409096</v>
      </c>
      <c r="F2082" t="str">
        <f>INDEX([1]Quadro!$B$1:$B$3005,MATCH(B2082,[1]Quadro!$A$1:$A$3005,0),0)</f>
        <v>Cávado</v>
      </c>
    </row>
    <row r="2083" spans="1:6" ht="12.75" customHeight="1" x14ac:dyDescent="0.2">
      <c r="A2083" s="57"/>
      <c r="B2083" s="39" t="s">
        <v>57</v>
      </c>
      <c r="C2083" s="40">
        <v>0</v>
      </c>
      <c r="D2083" s="20">
        <v>2749693</v>
      </c>
      <c r="E2083" s="41">
        <v>2749693</v>
      </c>
      <c r="F2083" t="str">
        <f>INDEX([1]Quadro!$B$1:$B$3005,MATCH(B2083,[1]Quadro!$A$1:$A$3005,0),0)</f>
        <v>Região de Aveiro</v>
      </c>
    </row>
    <row r="2084" spans="1:6" ht="12.75" customHeight="1" x14ac:dyDescent="0.2">
      <c r="A2084" s="57"/>
      <c r="B2084" s="39" t="s">
        <v>58</v>
      </c>
      <c r="C2084" s="40">
        <v>0</v>
      </c>
      <c r="D2084" s="20">
        <v>1412663</v>
      </c>
      <c r="E2084" s="41">
        <v>1412663</v>
      </c>
      <c r="F2084" t="str">
        <f>INDEX([1]Quadro!$B$1:$B$3005,MATCH(B2084,[1]Quadro!$A$1:$A$3005,0),0)</f>
        <v>Região de Leiria</v>
      </c>
    </row>
    <row r="2085" spans="1:6" ht="12.75" customHeight="1" x14ac:dyDescent="0.2">
      <c r="A2085" s="57"/>
      <c r="B2085" s="39" t="s">
        <v>59</v>
      </c>
      <c r="C2085" s="40">
        <v>0</v>
      </c>
      <c r="D2085" s="20">
        <v>1578120</v>
      </c>
      <c r="E2085" s="41">
        <v>1578120</v>
      </c>
      <c r="F2085" t="str">
        <f>INDEX([1]Quadro!$B$1:$B$3005,MATCH(B2085,[1]Quadro!$A$1:$A$3005,0),0)</f>
        <v>Alto Minho</v>
      </c>
    </row>
    <row r="2086" spans="1:6" ht="12.75" customHeight="1" x14ac:dyDescent="0.2">
      <c r="A2086" s="57"/>
      <c r="B2086" s="39" t="s">
        <v>60</v>
      </c>
      <c r="C2086" s="40">
        <v>0</v>
      </c>
      <c r="D2086" s="20">
        <v>1586929</v>
      </c>
      <c r="E2086" s="41">
        <v>1586929</v>
      </c>
      <c r="F2086" t="str">
        <f>INDEX([1]Quadro!$B$1:$B$3005,MATCH(B2086,[1]Quadro!$A$1:$A$3005,0),0)</f>
        <v>Região de Coimbra</v>
      </c>
    </row>
    <row r="2087" spans="1:6" ht="12.75" customHeight="1" x14ac:dyDescent="0.2">
      <c r="A2087" s="57"/>
      <c r="B2087" s="39" t="s">
        <v>61</v>
      </c>
      <c r="C2087" s="40">
        <v>0</v>
      </c>
      <c r="D2087" s="20">
        <v>849683</v>
      </c>
      <c r="E2087" s="41">
        <v>849683</v>
      </c>
      <c r="F2087" t="str">
        <f>INDEX([1]Quadro!$B$1:$B$3005,MATCH(B2087,[1]Quadro!$A$1:$A$3005,0),0)</f>
        <v>Douro</v>
      </c>
    </row>
    <row r="2088" spans="1:6" ht="12.75" customHeight="1" x14ac:dyDescent="0.2">
      <c r="A2088" s="57"/>
      <c r="B2088" s="39" t="s">
        <v>62</v>
      </c>
      <c r="C2088" s="40">
        <v>0</v>
      </c>
      <c r="D2088" s="20">
        <v>2290457</v>
      </c>
      <c r="E2088" s="41">
        <v>2290457</v>
      </c>
      <c r="F2088" t="str">
        <f>INDEX([1]Quadro!$B$1:$B$3005,MATCH(B2088,[1]Quadro!$A$1:$A$3005,0),0)</f>
        <v>Área Metropolitana do Porto</v>
      </c>
    </row>
    <row r="2089" spans="1:6" ht="12.75" customHeight="1" x14ac:dyDescent="0.2">
      <c r="A2089" s="57"/>
      <c r="B2089" s="39" t="s">
        <v>63</v>
      </c>
      <c r="C2089" s="40">
        <v>0</v>
      </c>
      <c r="D2089" s="20">
        <v>396222</v>
      </c>
      <c r="E2089" s="41">
        <v>396222</v>
      </c>
      <c r="F2089" t="str">
        <f>INDEX([1]Quadro!$B$1:$B$3005,MATCH(B2089,[1]Quadro!$A$1:$A$3005,0),0)</f>
        <v>Alentejo Central</v>
      </c>
    </row>
    <row r="2090" spans="1:6" ht="12.75" customHeight="1" x14ac:dyDescent="0.2">
      <c r="A2090" s="57"/>
      <c r="B2090" s="39" t="s">
        <v>64</v>
      </c>
      <c r="C2090" s="40">
        <v>0</v>
      </c>
      <c r="D2090" s="20">
        <v>260524</v>
      </c>
      <c r="E2090" s="41">
        <v>260524</v>
      </c>
      <c r="F2090" t="str">
        <f>INDEX([1]Quadro!$B$1:$B$3005,MATCH(B2090,[1]Quadro!$A$1:$A$3005,0),0)</f>
        <v>Alto Alentejo</v>
      </c>
    </row>
    <row r="2091" spans="1:6" ht="12.75" customHeight="1" x14ac:dyDescent="0.2">
      <c r="A2091" s="57"/>
      <c r="B2091" s="39" t="s">
        <v>65</v>
      </c>
      <c r="C2091" s="40">
        <v>0</v>
      </c>
      <c r="D2091" s="20">
        <v>787580</v>
      </c>
      <c r="E2091" s="41">
        <v>787580</v>
      </c>
      <c r="F2091" t="str">
        <f>INDEX([1]Quadro!$B$1:$B$3005,MATCH(B2091,[1]Quadro!$A$1:$A$3005,0),0)</f>
        <v>Oeste</v>
      </c>
    </row>
    <row r="2092" spans="1:6" ht="12.75" customHeight="1" x14ac:dyDescent="0.2">
      <c r="A2092" s="57"/>
      <c r="B2092" s="39" t="s">
        <v>66</v>
      </c>
      <c r="C2092" s="40">
        <v>0</v>
      </c>
      <c r="D2092" s="20">
        <v>5781504</v>
      </c>
      <c r="E2092" s="41">
        <v>5781504</v>
      </c>
      <c r="F2092" t="str">
        <f>INDEX([1]Quadro!$B$1:$B$3005,MATCH(B2092,[1]Quadro!$A$1:$A$3005,0),0)</f>
        <v>Região de Aveiro</v>
      </c>
    </row>
    <row r="2093" spans="1:6" ht="12.75" customHeight="1" x14ac:dyDescent="0.2">
      <c r="A2093" s="57"/>
      <c r="B2093" s="39" t="s">
        <v>67</v>
      </c>
      <c r="C2093" s="40">
        <v>0</v>
      </c>
      <c r="D2093" s="20">
        <v>541635</v>
      </c>
      <c r="E2093" s="41">
        <v>541635</v>
      </c>
      <c r="F2093" t="str">
        <f>INDEX([1]Quadro!$B$1:$B$3005,MATCH(B2093,[1]Quadro!$A$1:$A$3005,0),0)</f>
        <v>Alto Alentejo</v>
      </c>
    </row>
    <row r="2094" spans="1:6" ht="12.75" customHeight="1" x14ac:dyDescent="0.2">
      <c r="A2094" s="57"/>
      <c r="B2094" s="39" t="s">
        <v>68</v>
      </c>
      <c r="C2094" s="40">
        <v>0</v>
      </c>
      <c r="D2094" s="20">
        <v>1396133</v>
      </c>
      <c r="E2094" s="41">
        <v>1396133</v>
      </c>
      <c r="F2094" t="str">
        <f>INDEX([1]Quadro!$B$1:$B$3005,MATCH(B2094,[1]Quadro!$A$1:$A$3005,0),0)</f>
        <v>Lezíria do Tejo</v>
      </c>
    </row>
    <row r="2095" spans="1:6" ht="12.75" customHeight="1" x14ac:dyDescent="0.2">
      <c r="A2095" s="57"/>
      <c r="B2095" s="39" t="s">
        <v>69</v>
      </c>
      <c r="C2095" s="40">
        <v>0</v>
      </c>
      <c r="D2095" s="20">
        <v>1249375</v>
      </c>
      <c r="E2095" s="41">
        <v>1249375</v>
      </c>
      <c r="F2095" t="str">
        <f>INDEX([1]Quadro!$B$1:$B$3005,MATCH(B2095,[1]Quadro!$A$1:$A$3005,0),0)</f>
        <v>Tâmega e Sousa</v>
      </c>
    </row>
    <row r="2096" spans="1:6" ht="12.75" customHeight="1" x14ac:dyDescent="0.2">
      <c r="A2096" s="57"/>
      <c r="B2096" s="39" t="s">
        <v>70</v>
      </c>
      <c r="C2096" s="40">
        <v>0</v>
      </c>
      <c r="D2096" s="20">
        <v>7373100</v>
      </c>
      <c r="E2096" s="41">
        <v>7373100</v>
      </c>
      <c r="F2096" t="str">
        <f>INDEX([1]Quadro!$B$1:$B$3005,MATCH(B2096,[1]Quadro!$A$1:$A$3005,0),0)</f>
        <v>Cávado</v>
      </c>
    </row>
    <row r="2097" spans="1:6" ht="12.75" customHeight="1" x14ac:dyDescent="0.2">
      <c r="A2097" s="57"/>
      <c r="B2097" s="39" t="s">
        <v>71</v>
      </c>
      <c r="C2097" s="40">
        <v>0</v>
      </c>
      <c r="D2097" s="20">
        <v>101503</v>
      </c>
      <c r="E2097" s="41">
        <v>101503</v>
      </c>
      <c r="F2097" t="str">
        <f>INDEX([1]Quadro!$B$1:$B$3005,MATCH(B2097,[1]Quadro!$A$1:$A$3005,0),0)</f>
        <v>Baixo Alentejo</v>
      </c>
    </row>
    <row r="2098" spans="1:6" ht="12.75" customHeight="1" x14ac:dyDescent="0.2">
      <c r="A2098" s="57"/>
      <c r="B2098" s="39" t="s">
        <v>72</v>
      </c>
      <c r="C2098" s="40">
        <v>0</v>
      </c>
      <c r="D2098" s="20">
        <v>3742798</v>
      </c>
      <c r="E2098" s="41">
        <v>3742798</v>
      </c>
      <c r="F2098" t="str">
        <f>INDEX([1]Quadro!$B$1:$B$3005,MATCH(B2098,[1]Quadro!$A$1:$A$3005,0),0)</f>
        <v>Área Metropolitana de Lisboa</v>
      </c>
    </row>
    <row r="2099" spans="1:6" ht="12.75" customHeight="1" x14ac:dyDescent="0.2">
      <c r="A2099" s="57"/>
      <c r="B2099" s="39" t="s">
        <v>73</v>
      </c>
      <c r="C2099" s="40">
        <v>0</v>
      </c>
      <c r="D2099" s="20">
        <v>1350734</v>
      </c>
      <c r="E2099" s="41">
        <v>1350734</v>
      </c>
      <c r="F2099" t="str">
        <f>INDEX([1]Quadro!$B$1:$B$3005,MATCH(B2099,[1]Quadro!$A$1:$A$3005,0),0)</f>
        <v>Região de Leiria</v>
      </c>
    </row>
    <row r="2100" spans="1:6" ht="12.75" customHeight="1" x14ac:dyDescent="0.2">
      <c r="A2100" s="57"/>
      <c r="B2100" s="39" t="s">
        <v>74</v>
      </c>
      <c r="C2100" s="40">
        <v>0</v>
      </c>
      <c r="D2100" s="20">
        <v>2059229</v>
      </c>
      <c r="E2100" s="41">
        <v>2059229</v>
      </c>
      <c r="F2100" t="str">
        <f>INDEX([1]Quadro!$B$1:$B$3005,MATCH(B2100,[1]Quadro!$A$1:$A$3005,0),0)</f>
        <v>Baixo Alentejo</v>
      </c>
    </row>
    <row r="2101" spans="1:6" ht="12.75" customHeight="1" x14ac:dyDescent="0.2">
      <c r="A2101" s="57"/>
      <c r="B2101" s="39" t="s">
        <v>75</v>
      </c>
      <c r="C2101" s="40">
        <v>0</v>
      </c>
      <c r="D2101" s="20">
        <v>925086</v>
      </c>
      <c r="E2101" s="41">
        <v>925086</v>
      </c>
      <c r="F2101" t="str">
        <f>INDEX([1]Quadro!$B$1:$B$3005,MATCH(B2101,[1]Quadro!$A$1:$A$3005,0),0)</f>
        <v>Beiras e Serra da Estrela</v>
      </c>
    </row>
    <row r="2102" spans="1:6" ht="12.75" customHeight="1" x14ac:dyDescent="0.2">
      <c r="A2102" s="57"/>
      <c r="B2102" s="39" t="s">
        <v>76</v>
      </c>
      <c r="C2102" s="40">
        <v>0</v>
      </c>
      <c r="D2102" s="20">
        <v>2316535</v>
      </c>
      <c r="E2102" s="41">
        <v>2316535</v>
      </c>
      <c r="F2102" t="str">
        <f>INDEX([1]Quadro!$B$1:$B$3005,MATCH(B2102,[1]Quadro!$A$1:$A$3005,0),0)</f>
        <v>Lezíria do Tejo</v>
      </c>
    </row>
    <row r="2103" spans="1:6" ht="12.75" customHeight="1" x14ac:dyDescent="0.2">
      <c r="A2103" s="57"/>
      <c r="B2103" s="39" t="s">
        <v>77</v>
      </c>
      <c r="C2103" s="40">
        <v>0</v>
      </c>
      <c r="D2103" s="20">
        <v>1128582</v>
      </c>
      <c r="E2103" s="41">
        <v>1128582</v>
      </c>
      <c r="F2103" t="str">
        <f>INDEX([1]Quadro!$B$1:$B$3005,MATCH(B2103,[1]Quadro!$A$1:$A$3005,0),0)</f>
        <v>Oeste</v>
      </c>
    </row>
    <row r="2104" spans="1:6" ht="12.75" customHeight="1" x14ac:dyDescent="0.2">
      <c r="A2104" s="57"/>
      <c r="B2104" s="39" t="s">
        <v>78</v>
      </c>
      <c r="C2104" s="40">
        <v>0</v>
      </c>
      <c r="D2104" s="20">
        <v>323725</v>
      </c>
      <c r="E2104" s="41">
        <v>323725</v>
      </c>
      <c r="F2104" t="str">
        <f>INDEX([1]Quadro!$B$1:$B$3005,MATCH(B2104,[1]Quadro!$A$1:$A$3005,0),0)</f>
        <v>Alentejo Central</v>
      </c>
    </row>
    <row r="2105" spans="1:6" ht="12.75" customHeight="1" x14ac:dyDescent="0.2">
      <c r="A2105" s="57"/>
      <c r="B2105" s="39" t="s">
        <v>79</v>
      </c>
      <c r="C2105" s="40">
        <v>0</v>
      </c>
      <c r="D2105" s="20">
        <v>587010</v>
      </c>
      <c r="E2105" s="41">
        <v>587010</v>
      </c>
      <c r="F2105" t="str">
        <f>INDEX([1]Quadro!$B$1:$B$3005,MATCH(B2105,[1]Quadro!$A$1:$A$3005,0),0)</f>
        <v>Alto Tâmega</v>
      </c>
    </row>
    <row r="2106" spans="1:6" ht="12.75" customHeight="1" x14ac:dyDescent="0.2">
      <c r="A2106" s="57"/>
      <c r="B2106" s="39" t="s">
        <v>80</v>
      </c>
      <c r="C2106" s="40">
        <v>0</v>
      </c>
      <c r="D2106" s="20">
        <v>10334367</v>
      </c>
      <c r="E2106" s="41">
        <v>10334367</v>
      </c>
      <c r="F2106" t="str">
        <f>INDEX([1]Quadro!$B$1:$B$3005,MATCH(B2106,[1]Quadro!$A$1:$A$3005,0),0)</f>
        <v>Cávado</v>
      </c>
    </row>
    <row r="2107" spans="1:6" ht="12.75" customHeight="1" x14ac:dyDescent="0.2">
      <c r="A2107" s="57"/>
      <c r="B2107" s="39" t="s">
        <v>81</v>
      </c>
      <c r="C2107" s="40">
        <v>0</v>
      </c>
      <c r="D2107" s="20">
        <v>3946867</v>
      </c>
      <c r="E2107" s="41">
        <v>3946867</v>
      </c>
      <c r="F2107" t="str">
        <f>INDEX([1]Quadro!$B$1:$B$3005,MATCH(B2107,[1]Quadro!$A$1:$A$3005,0),0)</f>
        <v>Terras de Trás-os-Montes</v>
      </c>
    </row>
    <row r="2108" spans="1:6" ht="12.75" customHeight="1" x14ac:dyDescent="0.2">
      <c r="A2108" s="57"/>
      <c r="B2108" s="39" t="s">
        <v>82</v>
      </c>
      <c r="C2108" s="40">
        <v>0</v>
      </c>
      <c r="D2108" s="20">
        <v>1661764</v>
      </c>
      <c r="E2108" s="41">
        <v>1661764</v>
      </c>
      <c r="F2108" t="str">
        <f>INDEX([1]Quadro!$B$1:$B$3005,MATCH(B2108,[1]Quadro!$A$1:$A$3005,0),0)</f>
        <v>Ave</v>
      </c>
    </row>
    <row r="2109" spans="1:6" ht="12.75" customHeight="1" x14ac:dyDescent="0.2">
      <c r="A2109" s="57"/>
      <c r="B2109" s="39" t="s">
        <v>83</v>
      </c>
      <c r="C2109" s="40">
        <v>0</v>
      </c>
      <c r="D2109" s="20">
        <v>1102879</v>
      </c>
      <c r="E2109" s="41">
        <v>1102879</v>
      </c>
      <c r="F2109" t="str">
        <f>INDEX([1]Quadro!$B$1:$B$3005,MATCH(B2109,[1]Quadro!$A$1:$A$3005,0),0)</f>
        <v>Oeste</v>
      </c>
    </row>
    <row r="2110" spans="1:6" ht="12.75" customHeight="1" x14ac:dyDescent="0.2">
      <c r="A2110" s="57"/>
      <c r="B2110" s="39" t="s">
        <v>84</v>
      </c>
      <c r="C2110" s="40">
        <v>0</v>
      </c>
      <c r="D2110" s="20">
        <v>3666775</v>
      </c>
      <c r="E2110" s="41">
        <v>3666775</v>
      </c>
      <c r="F2110" t="str">
        <f>INDEX([1]Quadro!$B$1:$B$3005,MATCH(B2110,[1]Quadro!$A$1:$A$3005,0),0)</f>
        <v>Oeste</v>
      </c>
    </row>
    <row r="2111" spans="1:6" ht="12.75" customHeight="1" x14ac:dyDescent="0.2">
      <c r="A2111" s="57"/>
      <c r="B2111" s="39" t="s">
        <v>85</v>
      </c>
      <c r="C2111" s="40">
        <v>0</v>
      </c>
      <c r="D2111" s="20">
        <v>1833291</v>
      </c>
      <c r="E2111" s="41">
        <v>1833291</v>
      </c>
      <c r="F2111" t="str">
        <f>INDEX([1]Quadro!$B$1:$B$3005,MATCH(B2111,[1]Quadro!$A$1:$A$3005,0),0)</f>
        <v>Alto Minho</v>
      </c>
    </row>
    <row r="2112" spans="1:6" ht="12.75" customHeight="1" x14ac:dyDescent="0.2">
      <c r="A2112" s="57"/>
      <c r="B2112" s="39" t="s">
        <v>86</v>
      </c>
      <c r="C2112" s="40">
        <v>0</v>
      </c>
      <c r="D2112" s="20">
        <v>510673</v>
      </c>
      <c r="E2112" s="41">
        <v>510673</v>
      </c>
      <c r="F2112" t="str">
        <f>INDEX([1]Quadro!$B$1:$B$3005,MATCH(B2112,[1]Quadro!$A$1:$A$3005,0),0)</f>
        <v>Alto Alentejo</v>
      </c>
    </row>
    <row r="2113" spans="1:6" ht="12.75" customHeight="1" x14ac:dyDescent="0.2">
      <c r="A2113" s="57"/>
      <c r="B2113" s="39" t="s">
        <v>87</v>
      </c>
      <c r="C2113" s="40">
        <v>0</v>
      </c>
      <c r="D2113" s="20">
        <v>3247461</v>
      </c>
      <c r="E2113" s="41">
        <v>3247461</v>
      </c>
      <c r="F2113" t="str">
        <f>INDEX([1]Quadro!$B$1:$B$3005,MATCH(B2113,[1]Quadro!$A$1:$A$3005,0),0)</f>
        <v>Região de Coimbra</v>
      </c>
    </row>
    <row r="2114" spans="1:6" ht="12.75" customHeight="1" x14ac:dyDescent="0.2">
      <c r="A2114" s="57"/>
      <c r="B2114" s="39" t="s">
        <v>88</v>
      </c>
      <c r="C2114" s="40">
        <v>0</v>
      </c>
      <c r="D2114" s="20">
        <v>636914</v>
      </c>
      <c r="E2114" s="41">
        <v>636914</v>
      </c>
      <c r="F2114" t="str">
        <f>INDEX([1]Quadro!$B$1:$B$3005,MATCH(B2114,[1]Quadro!$A$1:$A$3005,0),0)</f>
        <v>Douro</v>
      </c>
    </row>
    <row r="2115" spans="1:6" ht="12.75" customHeight="1" x14ac:dyDescent="0.2">
      <c r="A2115" s="57"/>
      <c r="B2115" s="39" t="s">
        <v>89</v>
      </c>
      <c r="C2115" s="40">
        <v>0</v>
      </c>
      <c r="D2115" s="20">
        <v>855292</v>
      </c>
      <c r="E2115" s="41">
        <v>855292</v>
      </c>
      <c r="F2115" t="str">
        <f>INDEX([1]Quadro!$B$1:$B$3005,MATCH(B2115,[1]Quadro!$A$1:$A$3005,0),0)</f>
        <v>Viseu Dão Lafões</v>
      </c>
    </row>
    <row r="2116" spans="1:6" ht="12.75" customHeight="1" x14ac:dyDescent="0.2">
      <c r="A2116" s="57"/>
      <c r="B2116" s="39" t="s">
        <v>90</v>
      </c>
      <c r="C2116" s="40">
        <v>0</v>
      </c>
      <c r="D2116" s="20">
        <v>1569076</v>
      </c>
      <c r="E2116" s="41">
        <v>1569076</v>
      </c>
      <c r="F2116" t="str">
        <f>INDEX([1]Quadro!$B$1:$B$3005,MATCH(B2116,[1]Quadro!$A$1:$A$3005,0),0)</f>
        <v>Lezíria do Tejo</v>
      </c>
    </row>
    <row r="2117" spans="1:6" ht="12.75" customHeight="1" x14ac:dyDescent="0.2">
      <c r="A2117" s="57"/>
      <c r="B2117" s="39" t="s">
        <v>91</v>
      </c>
      <c r="C2117" s="40">
        <v>0</v>
      </c>
      <c r="D2117" s="20">
        <v>9192390</v>
      </c>
      <c r="E2117" s="41">
        <v>9192390</v>
      </c>
      <c r="F2117" t="str">
        <f>INDEX([1]Quadro!$B$1:$B$3005,MATCH(B2117,[1]Quadro!$A$1:$A$3005,0),0)</f>
        <v>Área Metropolitana de Lisboa</v>
      </c>
    </row>
    <row r="2118" spans="1:6" ht="12.75" customHeight="1" x14ac:dyDescent="0.2">
      <c r="A2118" s="57"/>
      <c r="B2118" s="39" t="s">
        <v>92</v>
      </c>
      <c r="C2118" s="40">
        <v>0</v>
      </c>
      <c r="D2118" s="20">
        <v>686452</v>
      </c>
      <c r="E2118" s="41">
        <v>686452</v>
      </c>
      <c r="F2118" t="str">
        <f>INDEX([1]Quadro!$B$1:$B$3005,MATCH(B2118,[1]Quadro!$A$1:$A$3005,0),0)</f>
        <v>Região de Leiria</v>
      </c>
    </row>
    <row r="2119" spans="1:6" ht="12.75" customHeight="1" x14ac:dyDescent="0.2">
      <c r="A2119" s="57"/>
      <c r="B2119" s="39" t="s">
        <v>93</v>
      </c>
      <c r="C2119" s="40">
        <v>0</v>
      </c>
      <c r="D2119" s="20">
        <v>5727746</v>
      </c>
      <c r="E2119" s="41">
        <v>5727746</v>
      </c>
      <c r="F2119" t="str">
        <f>INDEX([1]Quadro!$B$1:$B$3005,MATCH(B2119,[1]Quadro!$A$1:$A$3005,0),0)</f>
        <v>Beira Baixa</v>
      </c>
    </row>
    <row r="2120" spans="1:6" ht="12.75" customHeight="1" x14ac:dyDescent="0.2">
      <c r="A2120" s="57"/>
      <c r="B2120" s="39" t="s">
        <v>94</v>
      </c>
      <c r="C2120" s="40">
        <v>0</v>
      </c>
      <c r="D2120" s="20">
        <v>1148555</v>
      </c>
      <c r="E2120" s="41">
        <v>1148555</v>
      </c>
      <c r="F2120" t="str">
        <f>INDEX([1]Quadro!$B$1:$B$3005,MATCH(B2120,[1]Quadro!$A$1:$A$3005,0),0)</f>
        <v>Tâmega e Sousa</v>
      </c>
    </row>
    <row r="2121" spans="1:6" ht="12.75" customHeight="1" x14ac:dyDescent="0.2">
      <c r="A2121" s="57"/>
      <c r="B2121" s="39" t="s">
        <v>95</v>
      </c>
      <c r="C2121" s="40">
        <v>0</v>
      </c>
      <c r="D2121" s="20">
        <v>448966</v>
      </c>
      <c r="E2121" s="41">
        <v>448966</v>
      </c>
      <c r="F2121" t="str">
        <f>INDEX([1]Quadro!$B$1:$B$3005,MATCH(B2121,[1]Quadro!$A$1:$A$3005,0),0)</f>
        <v>Alto Alentejo</v>
      </c>
    </row>
    <row r="2122" spans="1:6" ht="12.75" customHeight="1" x14ac:dyDescent="0.2">
      <c r="A2122" s="57"/>
      <c r="B2122" s="39" t="s">
        <v>96</v>
      </c>
      <c r="C2122" s="40">
        <v>0</v>
      </c>
      <c r="D2122" s="20">
        <v>1238544</v>
      </c>
      <c r="E2122" s="41">
        <v>1238544</v>
      </c>
      <c r="F2122" t="str">
        <f>INDEX([1]Quadro!$B$1:$B$3005,MATCH(B2122,[1]Quadro!$A$1:$A$3005,0),0)</f>
        <v>Viseu Dão Lafões</v>
      </c>
    </row>
    <row r="2123" spans="1:6" ht="12.75" customHeight="1" x14ac:dyDescent="0.2">
      <c r="A2123" s="57"/>
      <c r="B2123" s="39" t="s">
        <v>97</v>
      </c>
      <c r="C2123" s="40">
        <v>0</v>
      </c>
      <c r="D2123" s="20">
        <v>1038362</v>
      </c>
      <c r="E2123" s="41">
        <v>1038362</v>
      </c>
      <c r="F2123" t="str">
        <f>INDEX([1]Quadro!$B$1:$B$3005,MATCH(B2123,[1]Quadro!$A$1:$A$3005,0),0)</f>
        <v>Algarve</v>
      </c>
    </row>
    <row r="2124" spans="1:6" ht="12.75" customHeight="1" x14ac:dyDescent="0.2">
      <c r="A2124" s="57"/>
      <c r="B2124" s="39" t="s">
        <v>98</v>
      </c>
      <c r="C2124" s="40">
        <v>0</v>
      </c>
      <c r="D2124" s="20">
        <v>647150</v>
      </c>
      <c r="E2124" s="41">
        <v>647150</v>
      </c>
      <c r="F2124" t="str">
        <f>INDEX([1]Quadro!$B$1:$B$3005,MATCH(B2124,[1]Quadro!$A$1:$A$3005,0),0)</f>
        <v>Baixo Alentejo</v>
      </c>
    </row>
    <row r="2125" spans="1:6" ht="12.75" customHeight="1" x14ac:dyDescent="0.2">
      <c r="A2125" s="57"/>
      <c r="B2125" s="39" t="s">
        <v>99</v>
      </c>
      <c r="C2125" s="40">
        <v>0</v>
      </c>
      <c r="D2125" s="20">
        <v>1544249</v>
      </c>
      <c r="E2125" s="41">
        <v>1544249</v>
      </c>
      <c r="F2125" t="str">
        <f>INDEX([1]Quadro!$B$1:$B$3005,MATCH(B2125,[1]Quadro!$A$1:$A$3005,0),0)</f>
        <v>Beiras e Serra da Estrela</v>
      </c>
    </row>
    <row r="2126" spans="1:6" ht="12.75" customHeight="1" x14ac:dyDescent="0.2">
      <c r="A2126" s="57"/>
      <c r="B2126" s="39" t="s">
        <v>100</v>
      </c>
      <c r="C2126" s="40">
        <v>0</v>
      </c>
      <c r="D2126" s="20">
        <v>1603653</v>
      </c>
      <c r="E2126" s="41">
        <v>1603653</v>
      </c>
      <c r="F2126" t="str">
        <f>INDEX([1]Quadro!$B$1:$B$3005,MATCH(B2126,[1]Quadro!$A$1:$A$3005,0),0)</f>
        <v>Tâmega e Sousa</v>
      </c>
    </row>
    <row r="2127" spans="1:6" ht="12.75" customHeight="1" x14ac:dyDescent="0.2">
      <c r="A2127" s="57"/>
      <c r="B2127" s="39" t="s">
        <v>101</v>
      </c>
      <c r="C2127" s="40">
        <v>0</v>
      </c>
      <c r="D2127" s="20">
        <v>1305710</v>
      </c>
      <c r="E2127" s="41">
        <v>1305710</v>
      </c>
      <c r="F2127" t="str">
        <f>INDEX([1]Quadro!$B$1:$B$3005,MATCH(B2127,[1]Quadro!$A$1:$A$3005,0),0)</f>
        <v>Lezíria do Tejo</v>
      </c>
    </row>
    <row r="2128" spans="1:6" ht="12.75" customHeight="1" x14ac:dyDescent="0.2">
      <c r="A2128" s="57"/>
      <c r="B2128" s="39" t="s">
        <v>102</v>
      </c>
      <c r="C2128" s="40">
        <v>0</v>
      </c>
      <c r="D2128" s="20">
        <v>4500415</v>
      </c>
      <c r="E2128" s="41">
        <v>4500415</v>
      </c>
      <c r="F2128" t="str">
        <f>INDEX([1]Quadro!$B$1:$B$3005,MATCH(B2128,[1]Quadro!$A$1:$A$3005,0),0)</f>
        <v>Alto Tâmega</v>
      </c>
    </row>
    <row r="2129" spans="1:6" ht="12.75" customHeight="1" x14ac:dyDescent="0.2">
      <c r="A2129" s="57"/>
      <c r="B2129" s="39" t="s">
        <v>103</v>
      </c>
      <c r="C2129" s="40">
        <v>0</v>
      </c>
      <c r="D2129" s="20">
        <v>1474889</v>
      </c>
      <c r="E2129" s="41">
        <v>1474889</v>
      </c>
      <c r="F2129" t="str">
        <f>INDEX([1]Quadro!$B$1:$B$3005,MATCH(B2129,[1]Quadro!$A$1:$A$3005,0),0)</f>
        <v>Tâmega e Sousa</v>
      </c>
    </row>
    <row r="2130" spans="1:6" ht="12.75" customHeight="1" x14ac:dyDescent="0.2">
      <c r="A2130" s="57"/>
      <c r="B2130" s="39" t="s">
        <v>104</v>
      </c>
      <c r="C2130" s="40">
        <v>0</v>
      </c>
      <c r="D2130" s="20">
        <v>9878848</v>
      </c>
      <c r="E2130" s="41">
        <v>9878848</v>
      </c>
      <c r="F2130" t="str">
        <f>INDEX([1]Quadro!$B$1:$B$3005,MATCH(B2130,[1]Quadro!$A$1:$A$3005,0),0)</f>
        <v>Região de Coimbra</v>
      </c>
    </row>
    <row r="2131" spans="1:6" ht="12.75" customHeight="1" x14ac:dyDescent="0.2">
      <c r="A2131" s="57"/>
      <c r="B2131" s="39" t="s">
        <v>105</v>
      </c>
      <c r="C2131" s="40">
        <v>0</v>
      </c>
      <c r="D2131" s="20">
        <v>992459</v>
      </c>
      <c r="E2131" s="41">
        <v>992459</v>
      </c>
      <c r="F2131" t="str">
        <f>INDEX([1]Quadro!$B$1:$B$3005,MATCH(B2131,[1]Quadro!$A$1:$A$3005,0),0)</f>
        <v>Região de Coimbra</v>
      </c>
    </row>
    <row r="2132" spans="1:6" ht="12.75" customHeight="1" x14ac:dyDescent="0.2">
      <c r="A2132" s="57"/>
      <c r="B2132" s="39" t="s">
        <v>106</v>
      </c>
      <c r="C2132" s="40">
        <v>0</v>
      </c>
      <c r="D2132" s="20">
        <v>512966</v>
      </c>
      <c r="E2132" s="41">
        <v>512966</v>
      </c>
      <c r="F2132" t="str">
        <f>INDEX([1]Quadro!$B$1:$B$3005,MATCH(B2132,[1]Quadro!$A$1:$A$3005,0),0)</f>
        <v>Médio Tejo</v>
      </c>
    </row>
    <row r="2133" spans="1:6" ht="12.75" customHeight="1" x14ac:dyDescent="0.2">
      <c r="A2133" s="57"/>
      <c r="B2133" s="39" t="s">
        <v>107</v>
      </c>
      <c r="C2133" s="40">
        <v>0</v>
      </c>
      <c r="D2133" s="20">
        <v>1921328</v>
      </c>
      <c r="E2133" s="41">
        <v>1921328</v>
      </c>
      <c r="F2133" t="str">
        <f>INDEX([1]Quadro!$B$1:$B$3005,MATCH(B2133,[1]Quadro!$A$1:$A$3005,0),0)</f>
        <v>Lezíria do Tejo</v>
      </c>
    </row>
    <row r="2134" spans="1:6" ht="12.75" customHeight="1" x14ac:dyDescent="0.2">
      <c r="A2134" s="57"/>
      <c r="B2134" s="39" t="s">
        <v>108</v>
      </c>
      <c r="C2134" s="40">
        <v>0</v>
      </c>
      <c r="D2134" s="20">
        <v>4883270</v>
      </c>
      <c r="E2134" s="41">
        <v>4883270</v>
      </c>
      <c r="F2134" t="str">
        <f>INDEX([1]Quadro!$B$1:$B$3005,MATCH(B2134,[1]Quadro!$A$1:$A$3005,0),0)</f>
        <v>Beiras e Serra da Estrela</v>
      </c>
    </row>
    <row r="2135" spans="1:6" ht="12.75" customHeight="1" x14ac:dyDescent="0.2">
      <c r="A2135" s="57"/>
      <c r="B2135" s="39" t="s">
        <v>109</v>
      </c>
      <c r="C2135" s="40">
        <v>0</v>
      </c>
      <c r="D2135" s="20">
        <v>461190</v>
      </c>
      <c r="E2135" s="41">
        <v>461190</v>
      </c>
      <c r="F2135" t="str">
        <f>INDEX([1]Quadro!$B$1:$B$3005,MATCH(B2135,[1]Quadro!$A$1:$A$3005,0),0)</f>
        <v>Alto Alentejo</v>
      </c>
    </row>
    <row r="2136" spans="1:6" ht="12.75" customHeight="1" x14ac:dyDescent="0.2">
      <c r="A2136" s="57"/>
      <c r="B2136" s="39" t="s">
        <v>110</v>
      </c>
      <c r="C2136" s="40">
        <v>0</v>
      </c>
      <c r="D2136" s="20">
        <v>357918</v>
      </c>
      <c r="E2136" s="41">
        <v>357918</v>
      </c>
      <c r="F2136" t="str">
        <f>INDEX([1]Quadro!$B$1:$B$3005,MATCH(B2136,[1]Quadro!$A$1:$A$3005,0),0)</f>
        <v>Baixo Alentejo</v>
      </c>
    </row>
    <row r="2137" spans="1:6" ht="12.75" customHeight="1" x14ac:dyDescent="0.2">
      <c r="A2137" s="57"/>
      <c r="B2137" s="39" t="s">
        <v>111</v>
      </c>
      <c r="C2137" s="40">
        <v>0</v>
      </c>
      <c r="D2137" s="20">
        <v>1424790</v>
      </c>
      <c r="E2137" s="41">
        <v>1424790</v>
      </c>
      <c r="F2137" t="str">
        <f>INDEX([1]Quadro!$B$1:$B$3005,MATCH(B2137,[1]Quadro!$A$1:$A$3005,0),0)</f>
        <v>Alto Alentejo</v>
      </c>
    </row>
    <row r="2138" spans="1:6" ht="12.75" customHeight="1" x14ac:dyDescent="0.2">
      <c r="A2138" s="57"/>
      <c r="B2138" s="39" t="s">
        <v>112</v>
      </c>
      <c r="C2138" s="40">
        <v>0</v>
      </c>
      <c r="D2138" s="20">
        <v>950721</v>
      </c>
      <c r="E2138" s="41">
        <v>950721</v>
      </c>
      <c r="F2138" t="str">
        <f>INDEX([1]Quadro!$B$1:$B$3005,MATCH(B2138,[1]Quadro!$A$1:$A$3005,0),0)</f>
        <v>Médio Tejo</v>
      </c>
    </row>
    <row r="2139" spans="1:6" ht="12.75" customHeight="1" x14ac:dyDescent="0.2">
      <c r="A2139" s="57"/>
      <c r="B2139" s="39" t="s">
        <v>113</v>
      </c>
      <c r="C2139" s="40">
        <v>0</v>
      </c>
      <c r="D2139" s="20">
        <v>2399575</v>
      </c>
      <c r="E2139" s="41">
        <v>2399575</v>
      </c>
      <c r="F2139" t="str">
        <f>INDEX([1]Quadro!$B$1:$B$3005,MATCH(B2139,[1]Quadro!$A$1:$A$3005,0),0)</f>
        <v>Área Metropolitana do Porto</v>
      </c>
    </row>
    <row r="2140" spans="1:6" ht="12.75" customHeight="1" x14ac:dyDescent="0.2">
      <c r="A2140" s="57"/>
      <c r="B2140" s="39" t="s">
        <v>114</v>
      </c>
      <c r="C2140" s="40">
        <v>0</v>
      </c>
      <c r="D2140" s="20">
        <v>3184278</v>
      </c>
      <c r="E2140" s="41">
        <v>3184278</v>
      </c>
      <c r="F2140" t="str">
        <f>INDEX([1]Quadro!$B$1:$B$3005,MATCH(B2140,[1]Quadro!$A$1:$A$3005,0),0)</f>
        <v>Cávado</v>
      </c>
    </row>
    <row r="2141" spans="1:6" ht="12.75" customHeight="1" x14ac:dyDescent="0.2">
      <c r="A2141" s="57"/>
      <c r="B2141" s="39" t="s">
        <v>115</v>
      </c>
      <c r="C2141" s="40">
        <v>0</v>
      </c>
      <c r="D2141" s="20">
        <v>2018947</v>
      </c>
      <c r="E2141" s="41">
        <v>2018947</v>
      </c>
      <c r="F2141" t="str">
        <f>INDEX([1]Quadro!$B$1:$B$3005,MATCH(B2141,[1]Quadro!$A$1:$A$3005,0),0)</f>
        <v>Região de Aveiro</v>
      </c>
    </row>
    <row r="2142" spans="1:6" ht="12.75" customHeight="1" x14ac:dyDescent="0.2">
      <c r="A2142" s="57"/>
      <c r="B2142" s="39" t="s">
        <v>116</v>
      </c>
      <c r="C2142" s="40">
        <v>0</v>
      </c>
      <c r="D2142" s="20">
        <v>849860</v>
      </c>
      <c r="E2142" s="41">
        <v>849860</v>
      </c>
      <c r="F2142" t="str">
        <f>INDEX([1]Quadro!$B$1:$B$3005,MATCH(B2142,[1]Quadro!$A$1:$A$3005,0),0)</f>
        <v>Alentejo Central</v>
      </c>
    </row>
    <row r="2143" spans="1:6" ht="12.75" customHeight="1" x14ac:dyDescent="0.2">
      <c r="A2143" s="57"/>
      <c r="B2143" s="39" t="s">
        <v>117</v>
      </c>
      <c r="C2143" s="40">
        <v>0</v>
      </c>
      <c r="D2143" s="20">
        <v>3632506</v>
      </c>
      <c r="E2143" s="41">
        <v>3632506</v>
      </c>
      <c r="F2143" t="str">
        <f>INDEX([1]Quadro!$B$1:$B$3005,MATCH(B2143,[1]Quadro!$A$1:$A$3005,0),0)</f>
        <v>Alentejo Central</v>
      </c>
    </row>
    <row r="2144" spans="1:6" ht="12.75" customHeight="1" x14ac:dyDescent="0.2">
      <c r="A2144" s="57"/>
      <c r="B2144" s="39" t="s">
        <v>118</v>
      </c>
      <c r="C2144" s="40">
        <v>0</v>
      </c>
      <c r="D2144" s="20">
        <v>3799517</v>
      </c>
      <c r="E2144" s="41">
        <v>3799517</v>
      </c>
      <c r="F2144" t="str">
        <f>INDEX([1]Quadro!$B$1:$B$3005,MATCH(B2144,[1]Quadro!$A$1:$A$3005,0),0)</f>
        <v>Ave</v>
      </c>
    </row>
    <row r="2145" spans="1:6" ht="12.75" customHeight="1" x14ac:dyDescent="0.2">
      <c r="A2145" s="57"/>
      <c r="B2145" s="39" t="s">
        <v>119</v>
      </c>
      <c r="C2145" s="40">
        <v>0</v>
      </c>
      <c r="D2145" s="20">
        <v>4359949</v>
      </c>
      <c r="E2145" s="41">
        <v>4359949</v>
      </c>
      <c r="F2145" t="str">
        <f>INDEX([1]Quadro!$B$1:$B$3005,MATCH(B2145,[1]Quadro!$A$1:$A$3005,0),0)</f>
        <v>Algarve</v>
      </c>
    </row>
    <row r="2146" spans="1:6" ht="12.75" customHeight="1" x14ac:dyDescent="0.2">
      <c r="A2146" s="57"/>
      <c r="B2146" s="39" t="s">
        <v>120</v>
      </c>
      <c r="C2146" s="40">
        <v>0</v>
      </c>
      <c r="D2146" s="20">
        <v>9860190</v>
      </c>
      <c r="E2146" s="41">
        <v>9860190</v>
      </c>
      <c r="F2146" t="str">
        <f>INDEX([1]Quadro!$B$1:$B$3005,MATCH(B2146,[1]Quadro!$A$1:$A$3005,0),0)</f>
        <v>Área Metropolitana do Porto</v>
      </c>
    </row>
    <row r="2147" spans="1:6" ht="12.75" customHeight="1" x14ac:dyDescent="0.2">
      <c r="A2147" s="57"/>
      <c r="B2147" s="39" t="s">
        <v>121</v>
      </c>
      <c r="C2147" s="40">
        <v>0</v>
      </c>
      <c r="D2147" s="20">
        <v>3456775</v>
      </c>
      <c r="E2147" s="41">
        <v>3456775</v>
      </c>
      <c r="F2147" t="str">
        <f>INDEX([1]Quadro!$B$1:$B$3005,MATCH(B2147,[1]Quadro!$A$1:$A$3005,0),0)</f>
        <v>Tâmega e Sousa</v>
      </c>
    </row>
    <row r="2148" spans="1:6" ht="12.75" customHeight="1" x14ac:dyDescent="0.2">
      <c r="A2148" s="57"/>
      <c r="B2148" s="39" t="s">
        <v>122</v>
      </c>
      <c r="C2148" s="40">
        <v>0</v>
      </c>
      <c r="D2148" s="20">
        <v>563544</v>
      </c>
      <c r="E2148" s="41">
        <v>563544</v>
      </c>
      <c r="F2148" t="str">
        <f>INDEX([1]Quadro!$B$1:$B$3005,MATCH(B2148,[1]Quadro!$A$1:$A$3005,0),0)</f>
        <v>Baixo Alentejo</v>
      </c>
    </row>
    <row r="2149" spans="1:6" ht="12.75" customHeight="1" x14ac:dyDescent="0.2">
      <c r="A2149" s="57"/>
      <c r="B2149" s="39" t="s">
        <v>123</v>
      </c>
      <c r="C2149" s="40">
        <v>0</v>
      </c>
      <c r="D2149" s="20">
        <v>1313580</v>
      </c>
      <c r="E2149" s="41">
        <v>1313580</v>
      </c>
      <c r="F2149" t="str">
        <f>INDEX([1]Quadro!$B$1:$B$3005,MATCH(B2149,[1]Quadro!$A$1:$A$3005,0),0)</f>
        <v>Médio Tejo</v>
      </c>
    </row>
    <row r="2150" spans="1:6" ht="12.75" customHeight="1" x14ac:dyDescent="0.2">
      <c r="A2150" s="57"/>
      <c r="B2150" s="39" t="s">
        <v>124</v>
      </c>
      <c r="C2150" s="40">
        <v>0</v>
      </c>
      <c r="D2150" s="20">
        <v>5690670</v>
      </c>
      <c r="E2150" s="41">
        <v>5690670</v>
      </c>
      <c r="F2150" t="str">
        <f>INDEX([1]Quadro!$B$1:$B$3005,MATCH(B2150,[1]Quadro!$A$1:$A$3005,0),0)</f>
        <v>Região de Coimbra</v>
      </c>
    </row>
    <row r="2151" spans="1:6" ht="12.75" customHeight="1" x14ac:dyDescent="0.2">
      <c r="A2151" s="57"/>
      <c r="B2151" s="39" t="s">
        <v>125</v>
      </c>
      <c r="C2151" s="40">
        <v>0</v>
      </c>
      <c r="D2151" s="20">
        <v>1230435</v>
      </c>
      <c r="E2151" s="41">
        <v>1230435</v>
      </c>
      <c r="F2151" t="str">
        <f>INDEX([1]Quadro!$B$1:$B$3005,MATCH(B2151,[1]Quadro!$A$1:$A$3005,0),0)</f>
        <v>Beiras e Serra da Estrela</v>
      </c>
    </row>
    <row r="2152" spans="1:6" ht="12.75" customHeight="1" x14ac:dyDescent="0.2">
      <c r="A2152" s="57"/>
      <c r="B2152" s="39" t="s">
        <v>126</v>
      </c>
      <c r="C2152" s="40">
        <v>0</v>
      </c>
      <c r="D2152" s="20">
        <v>1317694</v>
      </c>
      <c r="E2152" s="41">
        <v>1317694</v>
      </c>
      <c r="F2152" t="str">
        <f>INDEX([1]Quadro!$B$1:$B$3005,MATCH(B2152,[1]Quadro!$A$1:$A$3005,0),0)</f>
        <v>Região de Leiria</v>
      </c>
    </row>
    <row r="2153" spans="1:6" ht="12.75" customHeight="1" x14ac:dyDescent="0.2">
      <c r="A2153" s="57"/>
      <c r="B2153" s="39" t="s">
        <v>127</v>
      </c>
      <c r="C2153" s="40">
        <v>0</v>
      </c>
      <c r="D2153" s="20">
        <v>1102674</v>
      </c>
      <c r="E2153" s="41">
        <v>1102674</v>
      </c>
      <c r="F2153" t="str">
        <f>INDEX([1]Quadro!$B$1:$B$3005,MATCH(B2153,[1]Quadro!$A$1:$A$3005,0),0)</f>
        <v>Beiras e Serra da Estrela</v>
      </c>
    </row>
    <row r="2154" spans="1:6" ht="12.75" customHeight="1" x14ac:dyDescent="0.2">
      <c r="A2154" s="57"/>
      <c r="B2154" s="39" t="s">
        <v>128</v>
      </c>
      <c r="C2154" s="40">
        <v>0</v>
      </c>
      <c r="D2154" s="20">
        <v>392481</v>
      </c>
      <c r="E2154" s="41">
        <v>392481</v>
      </c>
      <c r="F2154" t="str">
        <f>INDEX([1]Quadro!$B$1:$B$3005,MATCH(B2154,[1]Quadro!$A$1:$A$3005,0),0)</f>
        <v>Douro</v>
      </c>
    </row>
    <row r="2155" spans="1:6" ht="12.75" customHeight="1" x14ac:dyDescent="0.2">
      <c r="A2155" s="57"/>
      <c r="B2155" s="39" t="s">
        <v>129</v>
      </c>
      <c r="C2155" s="40">
        <v>0</v>
      </c>
      <c r="D2155" s="20">
        <v>236516</v>
      </c>
      <c r="E2155" s="41">
        <v>236516</v>
      </c>
      <c r="F2155" t="str">
        <f>INDEX([1]Quadro!$B$1:$B$3005,MATCH(B2155,[1]Quadro!$A$1:$A$3005,0),0)</f>
        <v>Alto Alentejo</v>
      </c>
    </row>
    <row r="2156" spans="1:6" ht="12.75" customHeight="1" x14ac:dyDescent="0.2">
      <c r="A2156" s="57"/>
      <c r="B2156" s="39" t="s">
        <v>130</v>
      </c>
      <c r="C2156" s="40">
        <v>0</v>
      </c>
      <c r="D2156" s="20">
        <v>2853831</v>
      </c>
      <c r="E2156" s="41">
        <v>2853831</v>
      </c>
      <c r="F2156" t="str">
        <f>INDEX([1]Quadro!$B$1:$B$3005,MATCH(B2156,[1]Quadro!$A$1:$A$3005,0),0)</f>
        <v>Beiras e Serra da Estrela</v>
      </c>
    </row>
    <row r="2157" spans="1:6" ht="12.75" customHeight="1" x14ac:dyDescent="0.2">
      <c r="A2157" s="57"/>
      <c r="B2157" s="39" t="s">
        <v>131</v>
      </c>
      <c r="C2157" s="40">
        <v>0</v>
      </c>
      <c r="D2157" s="20">
        <v>697095</v>
      </c>
      <c r="E2157" s="41">
        <v>697095</v>
      </c>
      <c r="F2157" t="str">
        <f>INDEX([1]Quadro!$B$1:$B$3005,MATCH(B2157,[1]Quadro!$A$1:$A$3005,0),0)</f>
        <v>Alto Alentejo</v>
      </c>
    </row>
    <row r="2158" spans="1:6" ht="12.75" customHeight="1" x14ac:dyDescent="0.2">
      <c r="A2158" s="57"/>
      <c r="B2158" s="39" t="s">
        <v>132</v>
      </c>
      <c r="C2158" s="40">
        <v>0</v>
      </c>
      <c r="D2158" s="20">
        <v>1053869</v>
      </c>
      <c r="E2158" s="41">
        <v>1053869</v>
      </c>
      <c r="F2158" t="str">
        <f>INDEX([1]Quadro!$B$1:$B$3005,MATCH(B2158,[1]Quadro!$A$1:$A$3005,0),0)</f>
        <v>Região de Coimbra</v>
      </c>
    </row>
    <row r="2159" spans="1:6" ht="12.75" customHeight="1" x14ac:dyDescent="0.2">
      <c r="A2159" s="57"/>
      <c r="B2159" s="39" t="s">
        <v>133</v>
      </c>
      <c r="C2159" s="40">
        <v>0</v>
      </c>
      <c r="D2159" s="20">
        <v>447833</v>
      </c>
      <c r="E2159" s="41">
        <v>447833</v>
      </c>
      <c r="F2159" t="str">
        <f>INDEX([1]Quadro!$B$1:$B$3005,MATCH(B2159,[1]Quadro!$A$1:$A$3005,0),0)</f>
        <v>Lezíria do Tejo</v>
      </c>
    </row>
    <row r="2160" spans="1:6" ht="12.75" customHeight="1" x14ac:dyDescent="0.2">
      <c r="A2160" s="57"/>
      <c r="B2160" s="39" t="s">
        <v>134</v>
      </c>
      <c r="C2160" s="40">
        <v>0</v>
      </c>
      <c r="D2160" s="20">
        <v>7778471</v>
      </c>
      <c r="E2160" s="41">
        <v>7778471</v>
      </c>
      <c r="F2160" t="str">
        <f>INDEX([1]Quadro!$B$1:$B$3005,MATCH(B2160,[1]Quadro!$A$1:$A$3005,0),0)</f>
        <v>Área Metropolitana do Porto</v>
      </c>
    </row>
    <row r="2161" spans="1:6" ht="12.75" customHeight="1" x14ac:dyDescent="0.2">
      <c r="A2161" s="57"/>
      <c r="B2161" s="39" t="s">
        <v>135</v>
      </c>
      <c r="C2161" s="40">
        <v>0</v>
      </c>
      <c r="D2161" s="20">
        <v>2623716</v>
      </c>
      <c r="E2161" s="41">
        <v>2623716</v>
      </c>
      <c r="F2161" t="str">
        <f>INDEX([1]Quadro!$B$1:$B$3005,MATCH(B2161,[1]Quadro!$A$1:$A$3005,0),0)</f>
        <v>Beiras e Serra da Estrela</v>
      </c>
    </row>
    <row r="2162" spans="1:6" ht="12.75" customHeight="1" x14ac:dyDescent="0.2">
      <c r="A2162" s="57"/>
      <c r="B2162" s="39" t="s">
        <v>136</v>
      </c>
      <c r="C2162" s="40">
        <v>0</v>
      </c>
      <c r="D2162" s="20">
        <v>1336544</v>
      </c>
      <c r="E2162" s="41">
        <v>1336544</v>
      </c>
      <c r="F2162" t="str">
        <f>INDEX([1]Quadro!$B$1:$B$3005,MATCH(B2162,[1]Quadro!$A$1:$A$3005,0),0)</f>
        <v>Alentejo Litoral</v>
      </c>
    </row>
    <row r="2163" spans="1:6" ht="12.75" customHeight="1" x14ac:dyDescent="0.2">
      <c r="A2163" s="57"/>
      <c r="B2163" s="39" t="s">
        <v>137</v>
      </c>
      <c r="C2163" s="40">
        <v>0</v>
      </c>
      <c r="D2163" s="20">
        <v>5740003</v>
      </c>
      <c r="E2163" s="41">
        <v>5740003</v>
      </c>
      <c r="F2163" t="str">
        <f>INDEX([1]Quadro!$B$1:$B$3005,MATCH(B2163,[1]Quadro!$A$1:$A$3005,0),0)</f>
        <v>Beiras e Serra da Estrela</v>
      </c>
    </row>
    <row r="2164" spans="1:6" ht="12.75" customHeight="1" x14ac:dyDescent="0.2">
      <c r="A2164" s="57"/>
      <c r="B2164" s="39" t="s">
        <v>138</v>
      </c>
      <c r="C2164" s="40">
        <v>0</v>
      </c>
      <c r="D2164" s="20">
        <v>11185452</v>
      </c>
      <c r="E2164" s="41">
        <v>11185452</v>
      </c>
      <c r="F2164" t="str">
        <f>INDEX([1]Quadro!$B$1:$B$3005,MATCH(B2164,[1]Quadro!$A$1:$A$3005,0),0)</f>
        <v>Ave</v>
      </c>
    </row>
    <row r="2165" spans="1:6" ht="12.75" customHeight="1" x14ac:dyDescent="0.2">
      <c r="A2165" s="57"/>
      <c r="B2165" s="39" t="s">
        <v>139</v>
      </c>
      <c r="C2165" s="40">
        <v>0</v>
      </c>
      <c r="D2165" s="20">
        <v>1862608</v>
      </c>
      <c r="E2165" s="41">
        <v>1862608</v>
      </c>
      <c r="F2165" t="str">
        <f>INDEX([1]Quadro!$B$1:$B$3005,MATCH(B2165,[1]Quadro!$A$1:$A$3005,0),0)</f>
        <v>Beira Baixa</v>
      </c>
    </row>
    <row r="2166" spans="1:6" ht="12.75" customHeight="1" x14ac:dyDescent="0.2">
      <c r="A2166" s="57"/>
      <c r="B2166" s="39" t="s">
        <v>140</v>
      </c>
      <c r="C2166" s="40">
        <v>0</v>
      </c>
      <c r="D2166" s="20">
        <v>2863913</v>
      </c>
      <c r="E2166" s="41">
        <v>2863913</v>
      </c>
      <c r="F2166" t="str">
        <f>INDEX([1]Quadro!$B$1:$B$3005,MATCH(B2166,[1]Quadro!$A$1:$A$3005,0),0)</f>
        <v>Região de Aveiro</v>
      </c>
    </row>
    <row r="2167" spans="1:6" ht="12.75" customHeight="1" x14ac:dyDescent="0.2">
      <c r="A2167" s="57"/>
      <c r="B2167" s="39" t="s">
        <v>141</v>
      </c>
      <c r="C2167" s="40">
        <v>0</v>
      </c>
      <c r="D2167" s="20">
        <v>2858813</v>
      </c>
      <c r="E2167" s="41">
        <v>2858813</v>
      </c>
      <c r="F2167" t="str">
        <f>INDEX([1]Quadro!$B$1:$B$3005,MATCH(B2167,[1]Quadro!$A$1:$A$3005,0),0)</f>
        <v>Algarve</v>
      </c>
    </row>
    <row r="2168" spans="1:6" ht="12.75" customHeight="1" x14ac:dyDescent="0.2">
      <c r="A2168" s="57"/>
      <c r="B2168" s="39" t="s">
        <v>142</v>
      </c>
      <c r="C2168" s="40">
        <v>0</v>
      </c>
      <c r="D2168" s="20">
        <v>2672925</v>
      </c>
      <c r="E2168" s="41">
        <v>2672925</v>
      </c>
      <c r="F2168" t="str">
        <f>INDEX([1]Quadro!$B$1:$B$3005,MATCH(B2168,[1]Quadro!$A$1:$A$3005,0),0)</f>
        <v>Algarve</v>
      </c>
    </row>
    <row r="2169" spans="1:6" ht="12.75" customHeight="1" x14ac:dyDescent="0.2">
      <c r="A2169" s="57"/>
      <c r="B2169" s="39" t="s">
        <v>143</v>
      </c>
      <c r="C2169" s="40">
        <v>0</v>
      </c>
      <c r="D2169" s="20">
        <v>3362241</v>
      </c>
      <c r="E2169" s="41">
        <v>3362241</v>
      </c>
      <c r="F2169" t="str">
        <f>INDEX([1]Quadro!$B$1:$B$3005,MATCH(B2169,[1]Quadro!$A$1:$A$3005,0),0)</f>
        <v>Douro</v>
      </c>
    </row>
    <row r="2170" spans="1:6" ht="12.75" customHeight="1" x14ac:dyDescent="0.2">
      <c r="A2170" s="57"/>
      <c r="B2170" s="39" t="s">
        <v>144</v>
      </c>
      <c r="C2170" s="40">
        <v>0</v>
      </c>
      <c r="D2170" s="20">
        <v>9028772</v>
      </c>
      <c r="E2170" s="41">
        <v>9028772</v>
      </c>
      <c r="F2170" t="str">
        <f>INDEX([1]Quadro!$B$1:$B$3005,MATCH(B2170,[1]Quadro!$A$1:$A$3005,0),0)</f>
        <v>Região de Leiria</v>
      </c>
    </row>
    <row r="2171" spans="1:6" ht="12.75" customHeight="1" x14ac:dyDescent="0.2">
      <c r="A2171" s="57"/>
      <c r="B2171" s="39" t="s">
        <v>145</v>
      </c>
      <c r="C2171" s="40">
        <v>0</v>
      </c>
      <c r="D2171" s="20">
        <v>66511602</v>
      </c>
      <c r="E2171" s="41">
        <v>66511602</v>
      </c>
      <c r="F2171" t="str">
        <f>INDEX([1]Quadro!$B$1:$B$3005,MATCH(B2171,[1]Quadro!$A$1:$A$3005,0),0)</f>
        <v>Área Metropolitana de Lisboa</v>
      </c>
    </row>
    <row r="2172" spans="1:6" ht="12.75" customHeight="1" x14ac:dyDescent="0.2">
      <c r="A2172" s="57"/>
      <c r="B2172" s="39" t="s">
        <v>146</v>
      </c>
      <c r="C2172" s="40">
        <v>0</v>
      </c>
      <c r="D2172" s="20">
        <v>8618100</v>
      </c>
      <c r="E2172" s="41">
        <v>8618100</v>
      </c>
      <c r="F2172" t="str">
        <f>INDEX([1]Quadro!$B$1:$B$3005,MATCH(B2172,[1]Quadro!$A$1:$A$3005,0),0)</f>
        <v>Algarve</v>
      </c>
    </row>
    <row r="2173" spans="1:6" ht="12.75" customHeight="1" x14ac:dyDescent="0.2">
      <c r="A2173" s="57"/>
      <c r="B2173" s="39" t="s">
        <v>147</v>
      </c>
      <c r="C2173" s="40">
        <v>0</v>
      </c>
      <c r="D2173" s="20">
        <v>13800891</v>
      </c>
      <c r="E2173" s="41">
        <v>13800891</v>
      </c>
      <c r="F2173" t="str">
        <f>INDEX([1]Quadro!$B$1:$B$3005,MATCH(B2173,[1]Quadro!$A$1:$A$3005,0),0)</f>
        <v>Área Metropolitana de Lisboa</v>
      </c>
    </row>
    <row r="2174" spans="1:6" ht="12.75" customHeight="1" x14ac:dyDescent="0.2">
      <c r="A2174" s="57"/>
      <c r="B2174" s="39" t="s">
        <v>148</v>
      </c>
      <c r="C2174" s="40">
        <v>0</v>
      </c>
      <c r="D2174" s="20">
        <v>1929955</v>
      </c>
      <c r="E2174" s="41">
        <v>1929955</v>
      </c>
      <c r="F2174" t="str">
        <f>INDEX([1]Quadro!$B$1:$B$3005,MATCH(B2174,[1]Quadro!$A$1:$A$3005,0),0)</f>
        <v>Oeste</v>
      </c>
    </row>
    <row r="2175" spans="1:6" ht="12.75" customHeight="1" x14ac:dyDescent="0.2">
      <c r="A2175" s="57"/>
      <c r="B2175" s="39" t="s">
        <v>149</v>
      </c>
      <c r="C2175" s="40">
        <v>0</v>
      </c>
      <c r="D2175" s="20">
        <v>1257773</v>
      </c>
      <c r="E2175" s="41">
        <v>1257773</v>
      </c>
      <c r="F2175" t="str">
        <f>INDEX([1]Quadro!$B$1:$B$3005,MATCH(B2175,[1]Quadro!$A$1:$A$3005,0),0)</f>
        <v>Região de Coimbra</v>
      </c>
    </row>
    <row r="2176" spans="1:6" ht="12.75" customHeight="1" x14ac:dyDescent="0.2">
      <c r="A2176" s="57"/>
      <c r="B2176" s="39" t="s">
        <v>150</v>
      </c>
      <c r="C2176" s="40">
        <v>0</v>
      </c>
      <c r="D2176" s="20">
        <v>2476039</v>
      </c>
      <c r="E2176" s="41">
        <v>2476039</v>
      </c>
      <c r="F2176" t="str">
        <f>INDEX([1]Quadro!$B$1:$B$3005,MATCH(B2176,[1]Quadro!$A$1:$A$3005,0),0)</f>
        <v>Tâmega e Sousa</v>
      </c>
    </row>
    <row r="2177" spans="1:6" ht="12.75" customHeight="1" x14ac:dyDescent="0.2">
      <c r="A2177" s="57"/>
      <c r="B2177" s="39" t="s">
        <v>151</v>
      </c>
      <c r="C2177" s="40">
        <v>0</v>
      </c>
      <c r="D2177" s="20">
        <v>1304713</v>
      </c>
      <c r="E2177" s="41">
        <v>1304713</v>
      </c>
      <c r="F2177" t="str">
        <f>INDEX([1]Quadro!$B$1:$B$3005,MATCH(B2177,[1]Quadro!$A$1:$A$3005,0),0)</f>
        <v>Médio Tejo</v>
      </c>
    </row>
    <row r="2178" spans="1:6" ht="12.75" customHeight="1" x14ac:dyDescent="0.2">
      <c r="A2178" s="57"/>
      <c r="B2178" s="39" t="s">
        <v>152</v>
      </c>
      <c r="C2178" s="40">
        <v>0</v>
      </c>
      <c r="D2178" s="20">
        <v>1833972</v>
      </c>
      <c r="E2178" s="41">
        <v>1833972</v>
      </c>
      <c r="F2178" t="str">
        <f>INDEX([1]Quadro!$B$1:$B$3005,MATCH(B2178,[1]Quadro!$A$1:$A$3005,0),0)</f>
        <v>Terras de Trás-os-Montes</v>
      </c>
    </row>
    <row r="2179" spans="1:6" ht="12.75" customHeight="1" x14ac:dyDescent="0.2">
      <c r="A2179" s="57"/>
      <c r="B2179" s="39" t="s">
        <v>153</v>
      </c>
      <c r="C2179" s="40">
        <v>0</v>
      </c>
      <c r="D2179" s="20">
        <v>3665608</v>
      </c>
      <c r="E2179" s="41">
        <v>3665608</v>
      </c>
      <c r="F2179" t="str">
        <f>INDEX([1]Quadro!$B$1:$B$3005,MATCH(B2179,[1]Quadro!$A$1:$A$3005,0),0)</f>
        <v>Área Metropolitana de Lisboa</v>
      </c>
    </row>
    <row r="2180" spans="1:6" ht="12.75" customHeight="1" x14ac:dyDescent="0.2">
      <c r="A2180" s="57"/>
      <c r="B2180" s="39" t="s">
        <v>154</v>
      </c>
      <c r="C2180" s="40">
        <v>0</v>
      </c>
      <c r="D2180" s="20">
        <v>9043916</v>
      </c>
      <c r="E2180" s="41">
        <v>9043916</v>
      </c>
      <c r="F2180" t="str">
        <f>INDEX([1]Quadro!$B$1:$B$3005,MATCH(B2180,[1]Quadro!$A$1:$A$3005,0),0)</f>
        <v>Área Metropolitana do Porto</v>
      </c>
    </row>
    <row r="2181" spans="1:6" ht="12.75" customHeight="1" x14ac:dyDescent="0.2">
      <c r="A2181" s="57"/>
      <c r="B2181" s="39" t="s">
        <v>155</v>
      </c>
      <c r="C2181" s="40">
        <v>0</v>
      </c>
      <c r="D2181" s="20">
        <v>2846286</v>
      </c>
      <c r="E2181" s="41">
        <v>2846286</v>
      </c>
      <c r="F2181" t="str">
        <f>INDEX([1]Quadro!$B$1:$B$3005,MATCH(B2181,[1]Quadro!$A$1:$A$3005,0),0)</f>
        <v>Viseu Dão Lafões</v>
      </c>
    </row>
    <row r="2182" spans="1:6" ht="12.75" customHeight="1" x14ac:dyDescent="0.2">
      <c r="A2182" s="57"/>
      <c r="B2182" s="39" t="s">
        <v>156</v>
      </c>
      <c r="C2182" s="40">
        <v>0</v>
      </c>
      <c r="D2182" s="20">
        <v>438433</v>
      </c>
      <c r="E2182" s="41">
        <v>438433</v>
      </c>
      <c r="F2182" t="str">
        <f>INDEX([1]Quadro!$B$1:$B$3005,MATCH(B2182,[1]Quadro!$A$1:$A$3005,0),0)</f>
        <v>Beiras e Serra da Estrela</v>
      </c>
    </row>
    <row r="2183" spans="1:6" ht="12.75" customHeight="1" x14ac:dyDescent="0.2">
      <c r="A2183" s="57"/>
      <c r="B2183" s="39" t="s">
        <v>157</v>
      </c>
      <c r="C2183" s="40">
        <v>0</v>
      </c>
      <c r="D2183" s="20">
        <v>2842349</v>
      </c>
      <c r="E2183" s="41">
        <v>2842349</v>
      </c>
      <c r="F2183" t="str">
        <f>INDEX([1]Quadro!$B$1:$B$3005,MATCH(B2183,[1]Quadro!$A$1:$A$3005,0),0)</f>
        <v>Tâmega e Sousa</v>
      </c>
    </row>
    <row r="2184" spans="1:6" ht="12.75" customHeight="1" x14ac:dyDescent="0.2">
      <c r="A2184" s="57"/>
      <c r="B2184" s="39" t="s">
        <v>158</v>
      </c>
      <c r="C2184" s="40">
        <v>0</v>
      </c>
      <c r="D2184" s="20">
        <v>2321947</v>
      </c>
      <c r="E2184" s="41">
        <v>2321947</v>
      </c>
      <c r="F2184" t="str">
        <f>INDEX([1]Quadro!$B$1:$B$3005,MATCH(B2184,[1]Quadro!$A$1:$A$3005,0),0)</f>
        <v>Região de Leiria</v>
      </c>
    </row>
    <row r="2185" spans="1:6" ht="12.75" customHeight="1" x14ac:dyDescent="0.2">
      <c r="A2185" s="57"/>
      <c r="B2185" s="39" t="s">
        <v>159</v>
      </c>
      <c r="C2185" s="40">
        <v>0</v>
      </c>
      <c r="D2185" s="20">
        <v>440691</v>
      </c>
      <c r="E2185" s="41">
        <v>440691</v>
      </c>
      <c r="F2185" t="str">
        <f>INDEX([1]Quadro!$B$1:$B$3005,MATCH(B2185,[1]Quadro!$A$1:$A$3005,0),0)</f>
        <v>Alto Alentejo</v>
      </c>
    </row>
    <row r="2186" spans="1:6" ht="12.75" customHeight="1" x14ac:dyDescent="0.2">
      <c r="A2186" s="57"/>
      <c r="B2186" s="39" t="s">
        <v>160</v>
      </c>
      <c r="C2186" s="40">
        <v>0</v>
      </c>
      <c r="D2186" s="20">
        <v>11887253</v>
      </c>
      <c r="E2186" s="41">
        <v>11887253</v>
      </c>
      <c r="F2186" t="str">
        <f>INDEX([1]Quadro!$B$1:$B$3005,MATCH(B2186,[1]Quadro!$A$1:$A$3005,0),0)</f>
        <v>Área Metropolitana do Porto</v>
      </c>
    </row>
    <row r="2187" spans="1:6" ht="12.75" customHeight="1" x14ac:dyDescent="0.2">
      <c r="A2187" s="57"/>
      <c r="B2187" s="39" t="s">
        <v>161</v>
      </c>
      <c r="C2187" s="40">
        <v>0</v>
      </c>
      <c r="D2187" s="20">
        <v>1342115</v>
      </c>
      <c r="E2187" s="41">
        <v>1342115</v>
      </c>
      <c r="F2187" t="str">
        <f>INDEX([1]Quadro!$B$1:$B$3005,MATCH(B2187,[1]Quadro!$A$1:$A$3005,0),0)</f>
        <v>Região de Coimbra</v>
      </c>
    </row>
    <row r="2188" spans="1:6" ht="12.75" customHeight="1" x14ac:dyDescent="0.2">
      <c r="A2188" s="57"/>
      <c r="B2188" s="39" t="s">
        <v>162</v>
      </c>
      <c r="C2188" s="40">
        <v>0</v>
      </c>
      <c r="D2188" s="20">
        <v>1255047</v>
      </c>
      <c r="E2188" s="41">
        <v>1255047</v>
      </c>
      <c r="F2188" t="str">
        <f>INDEX([1]Quadro!$B$1:$B$3005,MATCH(B2188,[1]Quadro!$A$1:$A$3005,0),0)</f>
        <v>Beiras e Serra da Estrela</v>
      </c>
    </row>
    <row r="2189" spans="1:6" ht="12.75" customHeight="1" x14ac:dyDescent="0.2">
      <c r="A2189" s="57"/>
      <c r="B2189" s="39" t="s">
        <v>163</v>
      </c>
      <c r="C2189" s="40">
        <v>0</v>
      </c>
      <c r="D2189" s="20">
        <v>1154328</v>
      </c>
      <c r="E2189" s="41">
        <v>1154328</v>
      </c>
      <c r="F2189" t="str">
        <f>INDEX([1]Quadro!$B$1:$B$3005,MATCH(B2189,[1]Quadro!$A$1:$A$3005,0),0)</f>
        <v>Alto Minho</v>
      </c>
    </row>
    <row r="2190" spans="1:6" ht="12.75" customHeight="1" x14ac:dyDescent="0.2">
      <c r="A2190" s="57"/>
      <c r="B2190" s="39" t="s">
        <v>164</v>
      </c>
      <c r="C2190" s="40">
        <v>0</v>
      </c>
      <c r="D2190" s="20">
        <v>1257862</v>
      </c>
      <c r="E2190" s="41">
        <v>1257862</v>
      </c>
      <c r="F2190" t="str">
        <f>INDEX([1]Quadro!$B$1:$B$3005,MATCH(B2190,[1]Quadro!$A$1:$A$3005,0),0)</f>
        <v>Baixo Alentejo</v>
      </c>
    </row>
    <row r="2191" spans="1:6" ht="12.75" customHeight="1" x14ac:dyDescent="0.2">
      <c r="A2191" s="57"/>
      <c r="B2191" s="39" t="s">
        <v>165</v>
      </c>
      <c r="C2191" s="40">
        <v>0</v>
      </c>
      <c r="D2191" s="20">
        <v>520553</v>
      </c>
      <c r="E2191" s="41">
        <v>520553</v>
      </c>
      <c r="F2191" t="str">
        <f>INDEX([1]Quadro!$B$1:$B$3005,MATCH(B2191,[1]Quadro!$A$1:$A$3005,0),0)</f>
        <v>Douro</v>
      </c>
    </row>
    <row r="2192" spans="1:6" ht="12.75" customHeight="1" x14ac:dyDescent="0.2">
      <c r="A2192" s="57"/>
      <c r="B2192" s="39" t="s">
        <v>166</v>
      </c>
      <c r="C2192" s="40">
        <v>0</v>
      </c>
      <c r="D2192" s="20">
        <v>1348888</v>
      </c>
      <c r="E2192" s="41">
        <v>1348888</v>
      </c>
      <c r="F2192" t="str">
        <f>INDEX([1]Quadro!$B$1:$B$3005,MATCH(B2192,[1]Quadro!$A$1:$A$3005,0),0)</f>
        <v>Região de Coimbra</v>
      </c>
    </row>
    <row r="2193" spans="1:6" ht="12.75" customHeight="1" x14ac:dyDescent="0.2">
      <c r="A2193" s="57"/>
      <c r="B2193" s="39" t="s">
        <v>167</v>
      </c>
      <c r="C2193" s="40">
        <v>0</v>
      </c>
      <c r="D2193" s="20">
        <v>1073987</v>
      </c>
      <c r="E2193" s="41">
        <v>1073987</v>
      </c>
      <c r="F2193" t="str">
        <f>INDEX([1]Quadro!$B$1:$B$3005,MATCH(B2193,[1]Quadro!$A$1:$A$3005,0),0)</f>
        <v>Região de Coimbra</v>
      </c>
    </row>
    <row r="2194" spans="1:6" ht="12.75" customHeight="1" x14ac:dyDescent="0.2">
      <c r="A2194" s="57"/>
      <c r="B2194" s="39" t="s">
        <v>168</v>
      </c>
      <c r="C2194" s="40">
        <v>0</v>
      </c>
      <c r="D2194" s="20">
        <v>1050415</v>
      </c>
      <c r="E2194" s="41">
        <v>1050415</v>
      </c>
      <c r="F2194" t="str">
        <f>INDEX([1]Quadro!$B$1:$B$3005,MATCH(B2194,[1]Quadro!$A$1:$A$3005,0),0)</f>
        <v>Terras de Trás-os-Montes</v>
      </c>
    </row>
    <row r="2195" spans="1:6" ht="12.75" customHeight="1" x14ac:dyDescent="0.2">
      <c r="A2195" s="57"/>
      <c r="B2195" s="39" t="s">
        <v>169</v>
      </c>
      <c r="C2195" s="40">
        <v>0</v>
      </c>
      <c r="D2195" s="20">
        <v>2638090</v>
      </c>
      <c r="E2195" s="41">
        <v>2638090</v>
      </c>
      <c r="F2195" t="str">
        <f>INDEX([1]Quadro!$B$1:$B$3005,MATCH(B2195,[1]Quadro!$A$1:$A$3005,0),0)</f>
        <v>Terras de Trás-os-Montes</v>
      </c>
    </row>
    <row r="2196" spans="1:6" ht="12.75" customHeight="1" x14ac:dyDescent="0.2">
      <c r="A2196" s="57"/>
      <c r="B2196" s="39" t="s">
        <v>170</v>
      </c>
      <c r="C2196" s="40">
        <v>0</v>
      </c>
      <c r="D2196" s="20">
        <v>1398895</v>
      </c>
      <c r="E2196" s="41">
        <v>1398895</v>
      </c>
      <c r="F2196" t="str">
        <f>INDEX([1]Quadro!$B$1:$B$3005,MATCH(B2196,[1]Quadro!$A$1:$A$3005,0),0)</f>
        <v>Terras de Trás-os-Montes</v>
      </c>
    </row>
    <row r="2197" spans="1:6" ht="12.75" customHeight="1" x14ac:dyDescent="0.2">
      <c r="A2197" s="57"/>
      <c r="B2197" s="39" t="s">
        <v>171</v>
      </c>
      <c r="C2197" s="40">
        <v>0</v>
      </c>
      <c r="D2197" s="20">
        <v>1303461</v>
      </c>
      <c r="E2197" s="41">
        <v>1303461</v>
      </c>
      <c r="F2197" t="str">
        <f>INDEX([1]Quadro!$B$1:$B$3005,MATCH(B2197,[1]Quadro!$A$1:$A$3005,0),0)</f>
        <v>Douro</v>
      </c>
    </row>
    <row r="2198" spans="1:6" ht="12.75" customHeight="1" x14ac:dyDescent="0.2">
      <c r="A2198" s="57"/>
      <c r="B2198" s="39" t="s">
        <v>172</v>
      </c>
      <c r="C2198" s="40">
        <v>0</v>
      </c>
      <c r="D2198" s="20">
        <v>3640377</v>
      </c>
      <c r="E2198" s="41">
        <v>3640377</v>
      </c>
      <c r="F2198" t="str">
        <f>INDEX([1]Quadro!$B$1:$B$3005,MATCH(B2198,[1]Quadro!$A$1:$A$3005,0),0)</f>
        <v>Área Metropolitana de Lisboa</v>
      </c>
    </row>
    <row r="2199" spans="1:6" ht="12.75" customHeight="1" x14ac:dyDescent="0.2">
      <c r="A2199" s="57"/>
      <c r="B2199" s="39" t="s">
        <v>173</v>
      </c>
      <c r="C2199" s="40">
        <v>0</v>
      </c>
      <c r="D2199" s="20">
        <v>1513716</v>
      </c>
      <c r="E2199" s="41">
        <v>1513716</v>
      </c>
      <c r="F2199" t="str">
        <f>INDEX([1]Quadro!$B$1:$B$3005,MATCH(B2199,[1]Quadro!$A$1:$A$3005,0),0)</f>
        <v>Alto Minho</v>
      </c>
    </row>
    <row r="2200" spans="1:6" ht="12.75" customHeight="1" x14ac:dyDescent="0.2">
      <c r="A2200" s="57"/>
      <c r="B2200" s="39" t="s">
        <v>174</v>
      </c>
      <c r="C2200" s="40">
        <v>0</v>
      </c>
      <c r="D2200" s="20">
        <v>549534</v>
      </c>
      <c r="E2200" s="41">
        <v>549534</v>
      </c>
      <c r="F2200" t="str">
        <f>INDEX([1]Quadro!$B$1:$B$3005,MATCH(B2200,[1]Quadro!$A$1:$A$3005,0),0)</f>
        <v>Algarve</v>
      </c>
    </row>
    <row r="2201" spans="1:6" ht="12.75" customHeight="1" x14ac:dyDescent="0.2">
      <c r="A2201" s="57"/>
      <c r="B2201" s="39" t="s">
        <v>175</v>
      </c>
      <c r="C2201" s="40">
        <v>0</v>
      </c>
      <c r="D2201" s="20">
        <v>879238</v>
      </c>
      <c r="E2201" s="41">
        <v>879238</v>
      </c>
      <c r="F2201" t="str">
        <f>INDEX([1]Quadro!$B$1:$B$3005,MATCH(B2201,[1]Quadro!$A$1:$A$3005,0),0)</f>
        <v>Ave</v>
      </c>
    </row>
    <row r="2202" spans="1:6" ht="12.75" customHeight="1" x14ac:dyDescent="0.2">
      <c r="A2202" s="57"/>
      <c r="B2202" s="39" t="s">
        <v>176</v>
      </c>
      <c r="C2202" s="40">
        <v>0</v>
      </c>
      <c r="D2202" s="20">
        <v>220456</v>
      </c>
      <c r="E2202" s="41">
        <v>220456</v>
      </c>
      <c r="F2202" t="str">
        <f>INDEX([1]Quadro!$B$1:$B$3005,MATCH(B2202,[1]Quadro!$A$1:$A$3005,0),0)</f>
        <v>Alto Alentejo</v>
      </c>
    </row>
    <row r="2203" spans="1:6" ht="12.75" customHeight="1" x14ac:dyDescent="0.2">
      <c r="A2203" s="57"/>
      <c r="B2203" s="39" t="s">
        <v>177</v>
      </c>
      <c r="C2203" s="40">
        <v>0</v>
      </c>
      <c r="D2203" s="20">
        <v>947524</v>
      </c>
      <c r="E2203" s="41">
        <v>947524</v>
      </c>
      <c r="F2203" t="str">
        <f>INDEX([1]Quadro!$B$1:$B$3005,MATCH(B2203,[1]Quadro!$A$1:$A$3005,0),0)</f>
        <v>Alto Tâmega</v>
      </c>
    </row>
    <row r="2204" spans="1:6" ht="12.75" customHeight="1" x14ac:dyDescent="0.2">
      <c r="A2204" s="57"/>
      <c r="B2204" s="39" t="s">
        <v>178</v>
      </c>
      <c r="C2204" s="40">
        <v>0</v>
      </c>
      <c r="D2204" s="20">
        <v>830649</v>
      </c>
      <c r="E2204" s="41">
        <v>830649</v>
      </c>
      <c r="F2204" t="str">
        <f>INDEX([1]Quadro!$B$1:$B$3005,MATCH(B2204,[1]Quadro!$A$1:$A$3005,0),0)</f>
        <v>Alentejo Central</v>
      </c>
    </row>
    <row r="2205" spans="1:6" ht="12.75" customHeight="1" x14ac:dyDescent="0.2">
      <c r="A2205" s="57"/>
      <c r="B2205" s="39" t="s">
        <v>179</v>
      </c>
      <c r="C2205" s="40">
        <v>0</v>
      </c>
      <c r="D2205" s="20">
        <v>1657111</v>
      </c>
      <c r="E2205" s="41">
        <v>1657111</v>
      </c>
      <c r="F2205" t="str">
        <f>INDEX([1]Quadro!$B$1:$B$3005,MATCH(B2205,[1]Quadro!$A$1:$A$3005,0),0)</f>
        <v>Região de Coimbra</v>
      </c>
    </row>
    <row r="2206" spans="1:6" ht="12.75" customHeight="1" x14ac:dyDescent="0.2">
      <c r="A2206" s="57"/>
      <c r="B2206" s="39" t="s">
        <v>180</v>
      </c>
      <c r="C2206" s="40">
        <v>0</v>
      </c>
      <c r="D2206" s="20">
        <v>2783042</v>
      </c>
      <c r="E2206" s="41">
        <v>2783042</v>
      </c>
      <c r="F2206" t="str">
        <f>INDEX([1]Quadro!$B$1:$B$3005,MATCH(B2206,[1]Quadro!$A$1:$A$3005,0),0)</f>
        <v>Área Metropolitana de Lisboa</v>
      </c>
    </row>
    <row r="2207" spans="1:6" ht="12.75" customHeight="1" x14ac:dyDescent="0.2">
      <c r="A2207" s="57"/>
      <c r="B2207" s="39" t="s">
        <v>181</v>
      </c>
      <c r="C2207" s="40">
        <v>0</v>
      </c>
      <c r="D2207" s="20">
        <v>376965</v>
      </c>
      <c r="E2207" s="41">
        <v>376965</v>
      </c>
      <c r="F2207" t="str">
        <f>INDEX([1]Quadro!$B$1:$B$3005,MATCH(B2207,[1]Quadro!$A$1:$A$3005,0),0)</f>
        <v>Alentejo Central</v>
      </c>
    </row>
    <row r="2208" spans="1:6" ht="12.75" customHeight="1" x14ac:dyDescent="0.2">
      <c r="A2208" s="57"/>
      <c r="B2208" s="39" t="s">
        <v>182</v>
      </c>
      <c r="C2208" s="40">
        <v>0</v>
      </c>
      <c r="D2208" s="20">
        <v>1080880</v>
      </c>
      <c r="E2208" s="41">
        <v>1080880</v>
      </c>
      <c r="F2208" t="str">
        <f>INDEX([1]Quadro!$B$1:$B$3005,MATCH(B2208,[1]Quadro!$A$1:$A$3005,0),0)</f>
        <v>Região de Coimbra</v>
      </c>
    </row>
    <row r="2209" spans="1:6" ht="12.75" customHeight="1" x14ac:dyDescent="0.2">
      <c r="A2209" s="57"/>
      <c r="B2209" s="39" t="s">
        <v>183</v>
      </c>
      <c r="C2209" s="40">
        <v>0</v>
      </c>
      <c r="D2209" s="20">
        <v>931566</v>
      </c>
      <c r="E2209" s="41">
        <v>931566</v>
      </c>
      <c r="F2209" t="str">
        <f>INDEX([1]Quadro!$B$1:$B$3005,MATCH(B2209,[1]Quadro!$A$1:$A$3005,0),0)</f>
        <v>Baixo Alentejo</v>
      </c>
    </row>
    <row r="2210" spans="1:6" ht="12.75" customHeight="1" x14ac:dyDescent="0.2">
      <c r="A2210" s="57"/>
      <c r="B2210" s="39" t="s">
        <v>184</v>
      </c>
      <c r="C2210" s="40">
        <v>0</v>
      </c>
      <c r="D2210" s="20">
        <v>188771</v>
      </c>
      <c r="E2210" s="41">
        <v>188771</v>
      </c>
      <c r="F2210" t="str">
        <f>INDEX([1]Quadro!$B$1:$B$3005,MATCH(B2210,[1]Quadro!$A$1:$A$3005,0),0)</f>
        <v>Alentejo Central</v>
      </c>
    </row>
    <row r="2211" spans="1:6" ht="12.75" customHeight="1" x14ac:dyDescent="0.2">
      <c r="A2211" s="57"/>
      <c r="B2211" s="39" t="s">
        <v>185</v>
      </c>
      <c r="C2211" s="40">
        <v>0</v>
      </c>
      <c r="D2211" s="20">
        <v>860849</v>
      </c>
      <c r="E2211" s="41">
        <v>860849</v>
      </c>
      <c r="F2211" t="str">
        <f>INDEX([1]Quadro!$B$1:$B$3005,MATCH(B2211,[1]Quadro!$A$1:$A$3005,0),0)</f>
        <v>Douro</v>
      </c>
    </row>
    <row r="2212" spans="1:6" ht="12.75" customHeight="1" x14ac:dyDescent="0.2">
      <c r="A2212" s="57"/>
      <c r="B2212" s="39" t="s">
        <v>186</v>
      </c>
      <c r="C2212" s="40">
        <v>0</v>
      </c>
      <c r="D2212" s="20">
        <v>1316963</v>
      </c>
      <c r="E2212" s="41">
        <v>1316963</v>
      </c>
      <c r="F2212" t="str">
        <f>INDEX([1]Quadro!$B$1:$B$3005,MATCH(B2212,[1]Quadro!$A$1:$A$3005,0),0)</f>
        <v>Região de Aveiro</v>
      </c>
    </row>
    <row r="2213" spans="1:6" ht="12.75" customHeight="1" x14ac:dyDescent="0.2">
      <c r="A2213" s="57"/>
      <c r="B2213" s="39" t="s">
        <v>187</v>
      </c>
      <c r="C2213" s="40">
        <v>0</v>
      </c>
      <c r="D2213" s="20">
        <v>1288162</v>
      </c>
      <c r="E2213" s="41">
        <v>1288162</v>
      </c>
      <c r="F2213" t="str">
        <f>INDEX([1]Quadro!$B$1:$B$3005,MATCH(B2213,[1]Quadro!$A$1:$A$3005,0),0)</f>
        <v>Oeste</v>
      </c>
    </row>
    <row r="2214" spans="1:6" ht="12.75" customHeight="1" x14ac:dyDescent="0.2">
      <c r="A2214" s="57"/>
      <c r="B2214" s="39" t="s">
        <v>188</v>
      </c>
      <c r="C2214" s="40">
        <v>0</v>
      </c>
      <c r="D2214" s="20">
        <v>1717419</v>
      </c>
      <c r="E2214" s="41">
        <v>1717419</v>
      </c>
      <c r="F2214" t="str">
        <f>INDEX([1]Quadro!$B$1:$B$3005,MATCH(B2214,[1]Quadro!$A$1:$A$3005,0),0)</f>
        <v>Viseu Dão Lafões</v>
      </c>
    </row>
    <row r="2215" spans="1:6" ht="12.75" customHeight="1" x14ac:dyDescent="0.2">
      <c r="A2215" s="57"/>
      <c r="B2215" s="39" t="s">
        <v>189</v>
      </c>
      <c r="C2215" s="40">
        <v>0</v>
      </c>
      <c r="D2215" s="20">
        <v>791564</v>
      </c>
      <c r="E2215" s="41">
        <v>791564</v>
      </c>
      <c r="F2215" t="str">
        <f>INDEX([1]Quadro!$B$1:$B$3005,MATCH(B2215,[1]Quadro!$A$1:$A$3005,0),0)</f>
        <v>Alto Alentejo</v>
      </c>
    </row>
    <row r="2216" spans="1:6" ht="12.75" customHeight="1" x14ac:dyDescent="0.2">
      <c r="A2216" s="57"/>
      <c r="B2216" s="39" t="s">
        <v>190</v>
      </c>
      <c r="C2216" s="40">
        <v>0</v>
      </c>
      <c r="D2216" s="20">
        <v>1198782</v>
      </c>
      <c r="E2216" s="41">
        <v>1198782</v>
      </c>
      <c r="F2216" t="str">
        <f>INDEX([1]Quadro!$B$1:$B$3005,MATCH(B2216,[1]Quadro!$A$1:$A$3005,0),0)</f>
        <v>Oeste</v>
      </c>
    </row>
    <row r="2217" spans="1:6" ht="12.75" customHeight="1" x14ac:dyDescent="0.2">
      <c r="A2217" s="57"/>
      <c r="B2217" s="39" t="s">
        <v>191</v>
      </c>
      <c r="C2217" s="40">
        <v>0</v>
      </c>
      <c r="D2217" s="20">
        <v>1819872</v>
      </c>
      <c r="E2217" s="41">
        <v>1819872</v>
      </c>
      <c r="F2217" t="str">
        <f>INDEX([1]Quadro!$B$1:$B$3005,MATCH(B2217,[1]Quadro!$A$1:$A$3005,0),0)</f>
        <v>Alentejo Litoral</v>
      </c>
    </row>
    <row r="2218" spans="1:6" ht="12.75" customHeight="1" x14ac:dyDescent="0.2">
      <c r="A2218" s="57"/>
      <c r="B2218" s="39" t="s">
        <v>192</v>
      </c>
      <c r="C2218" s="40">
        <v>0</v>
      </c>
      <c r="D2218" s="20">
        <v>8019560</v>
      </c>
      <c r="E2218" s="41">
        <v>8019560</v>
      </c>
      <c r="F2218" t="str">
        <f>INDEX([1]Quadro!$B$1:$B$3005,MATCH(B2218,[1]Quadro!$A$1:$A$3005,0),0)</f>
        <v>Área Metropolitana de Lisboa</v>
      </c>
    </row>
    <row r="2219" spans="1:6" ht="12.75" customHeight="1" x14ac:dyDescent="0.2">
      <c r="A2219" s="57"/>
      <c r="B2219" s="39" t="s">
        <v>193</v>
      </c>
      <c r="C2219" s="40">
        <v>0</v>
      </c>
      <c r="D2219" s="20">
        <v>1419881</v>
      </c>
      <c r="E2219" s="41">
        <v>1419881</v>
      </c>
      <c r="F2219" t="str">
        <f>INDEX([1]Quadro!$B$1:$B$3005,MATCH(B2219,[1]Quadro!$A$1:$A$3005,0),0)</f>
        <v>Beira Baixa</v>
      </c>
    </row>
    <row r="2220" spans="1:6" ht="12.75" customHeight="1" x14ac:dyDescent="0.2">
      <c r="A2220" s="57"/>
      <c r="B2220" s="39" t="s">
        <v>194</v>
      </c>
      <c r="C2220" s="40">
        <v>0</v>
      </c>
      <c r="D2220" s="20">
        <v>3028312</v>
      </c>
      <c r="E2220" s="41">
        <v>3028312</v>
      </c>
      <c r="F2220" t="str">
        <f>INDEX([1]Quadro!$B$1:$B$3005,MATCH(B2220,[1]Quadro!$A$1:$A$3005,0),0)</f>
        <v>Algarve</v>
      </c>
    </row>
    <row r="2221" spans="1:6" ht="12.75" customHeight="1" x14ac:dyDescent="0.2">
      <c r="A2221" s="57"/>
      <c r="B2221" s="39" t="s">
        <v>195</v>
      </c>
      <c r="C2221" s="40">
        <v>0</v>
      </c>
      <c r="D2221" s="20">
        <v>5382635</v>
      </c>
      <c r="E2221" s="41">
        <v>5382635</v>
      </c>
      <c r="F2221" t="str">
        <f>INDEX([1]Quadro!$B$1:$B$3005,MATCH(B2221,[1]Quadro!$A$1:$A$3005,0),0)</f>
        <v>Área Metropolitana do Porto</v>
      </c>
    </row>
    <row r="2222" spans="1:6" ht="12.75" customHeight="1" x14ac:dyDescent="0.2">
      <c r="A2222" s="57"/>
      <c r="B2222" s="39" t="s">
        <v>196</v>
      </c>
      <c r="C2222" s="40">
        <v>0</v>
      </c>
      <c r="D2222" s="20">
        <v>1398184</v>
      </c>
      <c r="E2222" s="41">
        <v>1398184</v>
      </c>
      <c r="F2222" t="str">
        <f>INDEX([1]Quadro!$B$1:$B$3005,MATCH(B2222,[1]Quadro!$A$1:$A$3005,0),0)</f>
        <v>Viseu Dão Lafões</v>
      </c>
    </row>
    <row r="2223" spans="1:6" ht="12.75" customHeight="1" x14ac:dyDescent="0.2">
      <c r="A2223" s="57"/>
      <c r="B2223" s="39" t="s">
        <v>197</v>
      </c>
      <c r="C2223" s="40">
        <v>0</v>
      </c>
      <c r="D2223" s="20">
        <v>1348684</v>
      </c>
      <c r="E2223" s="41">
        <v>1348684</v>
      </c>
      <c r="F2223" t="str">
        <f>INDEX([1]Quadro!$B$1:$B$3005,MATCH(B2223,[1]Quadro!$A$1:$A$3005,0),0)</f>
        <v>Região de Aveiro</v>
      </c>
    </row>
    <row r="2224" spans="1:6" ht="12.75" customHeight="1" x14ac:dyDescent="0.2">
      <c r="A2224" s="57"/>
      <c r="B2224" s="39" t="s">
        <v>198</v>
      </c>
      <c r="C2224" s="40">
        <v>0</v>
      </c>
      <c r="D2224" s="20">
        <v>1736545</v>
      </c>
      <c r="E2224" s="41">
        <v>1736545</v>
      </c>
      <c r="F2224" t="str">
        <f>INDEX([1]Quadro!$B$1:$B$3005,MATCH(B2224,[1]Quadro!$A$1:$A$3005,0),0)</f>
        <v>Região de Coimbra</v>
      </c>
    </row>
    <row r="2225" spans="1:6" ht="12.75" customHeight="1" x14ac:dyDescent="0.2">
      <c r="A2225" s="57"/>
      <c r="B2225" s="39" t="s">
        <v>199</v>
      </c>
      <c r="C2225" s="40">
        <v>0</v>
      </c>
      <c r="D2225" s="20">
        <v>470066</v>
      </c>
      <c r="E2225" s="41">
        <v>470066</v>
      </c>
      <c r="F2225" t="str">
        <f>INDEX([1]Quadro!$B$1:$B$3005,MATCH(B2225,[1]Quadro!$A$1:$A$3005,0),0)</f>
        <v>Baixo Alentejo</v>
      </c>
    </row>
    <row r="2226" spans="1:6" ht="12.75" customHeight="1" x14ac:dyDescent="0.2">
      <c r="A2226" s="57"/>
      <c r="B2226" s="39" t="s">
        <v>200</v>
      </c>
      <c r="C2226" s="40">
        <v>0</v>
      </c>
      <c r="D2226" s="20">
        <v>4712485</v>
      </c>
      <c r="E2226" s="41">
        <v>4712485</v>
      </c>
      <c r="F2226" t="str">
        <f>INDEX([1]Quadro!$B$1:$B$3005,MATCH(B2226,[1]Quadro!$A$1:$A$3005,0),0)</f>
        <v>Região de Aveiro</v>
      </c>
    </row>
    <row r="2227" spans="1:6" ht="12.75" customHeight="1" x14ac:dyDescent="0.2">
      <c r="A2227" s="57"/>
      <c r="B2227" s="39" t="s">
        <v>201</v>
      </c>
      <c r="C2227" s="40">
        <v>0</v>
      </c>
      <c r="D2227" s="20">
        <v>3295509</v>
      </c>
      <c r="E2227" s="41">
        <v>3295509</v>
      </c>
      <c r="F2227" t="str">
        <f>INDEX([1]Quadro!$B$1:$B$3005,MATCH(B2227,[1]Quadro!$A$1:$A$3005,0),0)</f>
        <v>Tâmega e Sousa</v>
      </c>
    </row>
    <row r="2228" spans="1:6" ht="12.75" customHeight="1" x14ac:dyDescent="0.2">
      <c r="A2228" s="57"/>
      <c r="B2228" s="39" t="s">
        <v>202</v>
      </c>
      <c r="C2228" s="40">
        <v>0</v>
      </c>
      <c r="D2228" s="20">
        <v>3743130</v>
      </c>
      <c r="E2228" s="41">
        <v>3743130</v>
      </c>
      <c r="F2228" t="str">
        <f>INDEX([1]Quadro!$B$1:$B$3005,MATCH(B2228,[1]Quadro!$A$1:$A$3005,0),0)</f>
        <v>Área Metropolitana de Lisboa</v>
      </c>
    </row>
    <row r="2229" spans="1:6" ht="12.75" customHeight="1" x14ac:dyDescent="0.2">
      <c r="A2229" s="57"/>
      <c r="B2229" s="39" t="s">
        <v>203</v>
      </c>
      <c r="C2229" s="40">
        <v>0</v>
      </c>
      <c r="D2229" s="20">
        <v>1065379</v>
      </c>
      <c r="E2229" s="41">
        <v>1065379</v>
      </c>
      <c r="F2229" t="str">
        <f>INDEX([1]Quadro!$B$1:$B$3005,MATCH(B2229,[1]Quadro!$A$1:$A$3005,0),0)</f>
        <v>Região de Coimbra</v>
      </c>
    </row>
    <row r="2230" spans="1:6" ht="12.75" customHeight="1" x14ac:dyDescent="0.2">
      <c r="A2230" s="57"/>
      <c r="B2230" s="39" t="s">
        <v>204</v>
      </c>
      <c r="C2230" s="40">
        <v>0</v>
      </c>
      <c r="D2230" s="20">
        <v>6856691</v>
      </c>
      <c r="E2230" s="41">
        <v>6856691</v>
      </c>
      <c r="F2230" t="str">
        <f>INDEX([1]Quadro!$B$1:$B$3005,MATCH(B2230,[1]Quadro!$A$1:$A$3005,0),0)</f>
        <v>Área Metropolitana do Porto</v>
      </c>
    </row>
    <row r="2231" spans="1:6" ht="12.75" customHeight="1" x14ac:dyDescent="0.2">
      <c r="A2231" s="57"/>
      <c r="B2231" s="39" t="s">
        <v>205</v>
      </c>
      <c r="C2231" s="40">
        <v>0</v>
      </c>
      <c r="D2231" s="20">
        <v>1042858</v>
      </c>
      <c r="E2231" s="41">
        <v>1042858</v>
      </c>
      <c r="F2231" t="str">
        <f>INDEX([1]Quadro!$B$1:$B$3005,MATCH(B2231,[1]Quadro!$A$1:$A$3005,0),0)</f>
        <v>Alto Minho</v>
      </c>
    </row>
    <row r="2232" spans="1:6" ht="12.75" customHeight="1" x14ac:dyDescent="0.2">
      <c r="A2232" s="57"/>
      <c r="B2232" s="39" t="s">
        <v>206</v>
      </c>
      <c r="C2232" s="40">
        <v>0</v>
      </c>
      <c r="D2232" s="20">
        <v>693389</v>
      </c>
      <c r="E2232" s="41">
        <v>693389</v>
      </c>
      <c r="F2232" t="str">
        <f>INDEX([1]Quadro!$B$1:$B$3005,MATCH(B2232,[1]Quadro!$A$1:$A$3005,0),0)</f>
        <v>Região de Leiria</v>
      </c>
    </row>
    <row r="2233" spans="1:6" ht="12.75" customHeight="1" x14ac:dyDescent="0.2">
      <c r="A2233" s="57"/>
      <c r="B2233" s="39" t="s">
        <v>207</v>
      </c>
      <c r="C2233" s="40">
        <v>0</v>
      </c>
      <c r="D2233" s="20">
        <v>1249962</v>
      </c>
      <c r="E2233" s="41">
        <v>1249962</v>
      </c>
      <c r="F2233" t="str">
        <f>INDEX([1]Quadro!$B$1:$B$3005,MATCH(B2233,[1]Quadro!$A$1:$A$3005,0),0)</f>
        <v>Região de Coimbra</v>
      </c>
    </row>
    <row r="2234" spans="1:6" ht="12.75" customHeight="1" x14ac:dyDescent="0.2">
      <c r="A2234" s="57"/>
      <c r="B2234" s="39" t="s">
        <v>208</v>
      </c>
      <c r="C2234" s="40">
        <v>0</v>
      </c>
      <c r="D2234" s="20">
        <v>5320702</v>
      </c>
      <c r="E2234" s="41">
        <v>5320702</v>
      </c>
      <c r="F2234" t="str">
        <f>INDEX([1]Quadro!$B$1:$B$3005,MATCH(B2234,[1]Quadro!$A$1:$A$3005,0),0)</f>
        <v>Tâmega e Sousa</v>
      </c>
    </row>
    <row r="2235" spans="1:6" ht="12.75" customHeight="1" x14ac:dyDescent="0.2">
      <c r="A2235" s="57"/>
      <c r="B2235" s="39" t="s">
        <v>209</v>
      </c>
      <c r="C2235" s="40">
        <v>0</v>
      </c>
      <c r="D2235" s="20">
        <v>1172199</v>
      </c>
      <c r="E2235" s="41">
        <v>1172199</v>
      </c>
      <c r="F2235" t="str">
        <f>INDEX([1]Quadro!$B$1:$B$3005,MATCH(B2235,[1]Quadro!$A$1:$A$3005,0),0)</f>
        <v>Viseu Dão Lafões</v>
      </c>
    </row>
    <row r="2236" spans="1:6" ht="12.75" customHeight="1" x14ac:dyDescent="0.2">
      <c r="A2236" s="57"/>
      <c r="B2236" s="39" t="s">
        <v>210</v>
      </c>
      <c r="C2236" s="40">
        <v>0</v>
      </c>
      <c r="D2236" s="20">
        <v>867439</v>
      </c>
      <c r="E2236" s="41">
        <v>867439</v>
      </c>
      <c r="F2236" t="str">
        <f>INDEX([1]Quadro!$B$1:$B$3005,MATCH(B2236,[1]Quadro!$A$1:$A$3005,0),0)</f>
        <v>Beira Baixa</v>
      </c>
    </row>
    <row r="2237" spans="1:6" ht="12.75" customHeight="1" x14ac:dyDescent="0.2">
      <c r="A2237" s="57"/>
      <c r="B2237" s="39" t="s">
        <v>211</v>
      </c>
      <c r="C2237" s="40">
        <v>0</v>
      </c>
      <c r="D2237" s="20">
        <v>603262</v>
      </c>
      <c r="E2237" s="41">
        <v>603262</v>
      </c>
      <c r="F2237" t="str">
        <f>INDEX([1]Quadro!$B$1:$B$3005,MATCH(B2237,[1]Quadro!$A$1:$A$3005,0),0)</f>
        <v>Douro</v>
      </c>
    </row>
    <row r="2238" spans="1:6" ht="12.75" customHeight="1" x14ac:dyDescent="0.2">
      <c r="A2238" s="57"/>
      <c r="B2238" s="39" t="s">
        <v>212</v>
      </c>
      <c r="C2238" s="40">
        <v>0</v>
      </c>
      <c r="D2238" s="20">
        <v>757814</v>
      </c>
      <c r="E2238" s="41">
        <v>757814</v>
      </c>
      <c r="F2238" t="str">
        <f>INDEX([1]Quadro!$B$1:$B$3005,MATCH(B2238,[1]Quadro!$A$1:$A$3005,0),0)</f>
        <v>Região de Coimbra</v>
      </c>
    </row>
    <row r="2239" spans="1:6" ht="12.75" customHeight="1" x14ac:dyDescent="0.2">
      <c r="A2239" s="57"/>
      <c r="B2239" s="39" t="s">
        <v>213</v>
      </c>
      <c r="C2239" s="40">
        <v>0</v>
      </c>
      <c r="D2239" s="20">
        <v>2494821</v>
      </c>
      <c r="E2239" s="41">
        <v>2494821</v>
      </c>
      <c r="F2239" t="str">
        <f>INDEX([1]Quadro!$B$1:$B$3005,MATCH(B2239,[1]Quadro!$A$1:$A$3005,0),0)</f>
        <v>Oeste</v>
      </c>
    </row>
    <row r="2240" spans="1:6" ht="12.75" customHeight="1" x14ac:dyDescent="0.2">
      <c r="A2240" s="57"/>
      <c r="B2240" s="39" t="s">
        <v>214</v>
      </c>
      <c r="C2240" s="40">
        <v>0</v>
      </c>
      <c r="D2240" s="20">
        <v>1495374</v>
      </c>
      <c r="E2240" s="41">
        <v>1495374</v>
      </c>
      <c r="F2240" t="str">
        <f>INDEX([1]Quadro!$B$1:$B$3005,MATCH(B2240,[1]Quadro!$A$1:$A$3005,0),0)</f>
        <v>Douro</v>
      </c>
    </row>
    <row r="2241" spans="1:6" ht="12.75" customHeight="1" x14ac:dyDescent="0.2">
      <c r="A2241" s="57"/>
      <c r="B2241" s="39" t="s">
        <v>215</v>
      </c>
      <c r="C2241" s="40">
        <v>0</v>
      </c>
      <c r="D2241" s="20">
        <v>1962503</v>
      </c>
      <c r="E2241" s="41">
        <v>1962503</v>
      </c>
      <c r="F2241" t="str">
        <f>INDEX([1]Quadro!$B$1:$B$3005,MATCH(B2241,[1]Quadro!$A$1:$A$3005,0),0)</f>
        <v>Beiras e Serra da Estrela</v>
      </c>
    </row>
    <row r="2242" spans="1:6" ht="12.75" customHeight="1" x14ac:dyDescent="0.2">
      <c r="A2242" s="57"/>
      <c r="B2242" s="39" t="s">
        <v>216</v>
      </c>
      <c r="C2242" s="40">
        <v>0</v>
      </c>
      <c r="D2242" s="20">
        <v>5595738</v>
      </c>
      <c r="E2242" s="41">
        <v>5595738</v>
      </c>
      <c r="F2242" t="str">
        <f>INDEX([1]Quadro!$B$1:$B$3005,MATCH(B2242,[1]Quadro!$A$1:$A$3005,0),0)</f>
        <v>Região de Leiria</v>
      </c>
    </row>
    <row r="2243" spans="1:6" ht="12.75" customHeight="1" x14ac:dyDescent="0.2">
      <c r="A2243" s="57"/>
      <c r="B2243" s="39" t="s">
        <v>217</v>
      </c>
      <c r="C2243" s="40">
        <v>0</v>
      </c>
      <c r="D2243" s="20">
        <v>877177</v>
      </c>
      <c r="E2243" s="41">
        <v>877177</v>
      </c>
      <c r="F2243" t="str">
        <f>INDEX([1]Quadro!$B$1:$B$3005,MATCH(B2243,[1]Quadro!$A$1:$A$3005,0),0)</f>
        <v>Alto Minho</v>
      </c>
    </row>
    <row r="2244" spans="1:6" ht="12.75" customHeight="1" x14ac:dyDescent="0.2">
      <c r="A2244" s="57"/>
      <c r="B2244" s="39" t="s">
        <v>218</v>
      </c>
      <c r="C2244" s="40">
        <v>0</v>
      </c>
      <c r="D2244" s="20">
        <v>2715799</v>
      </c>
      <c r="E2244" s="41">
        <v>2715799</v>
      </c>
      <c r="F2244" t="str">
        <f>INDEX([1]Quadro!$B$1:$B$3005,MATCH(B2244,[1]Quadro!$A$1:$A$3005,0),0)</f>
        <v>Alto Minho</v>
      </c>
    </row>
    <row r="2245" spans="1:6" ht="12.75" customHeight="1" x14ac:dyDescent="0.2">
      <c r="A2245" s="57"/>
      <c r="B2245" s="39" t="s">
        <v>219</v>
      </c>
      <c r="C2245" s="40">
        <v>0</v>
      </c>
      <c r="D2245" s="20">
        <v>1485539</v>
      </c>
      <c r="E2245" s="41">
        <v>1485539</v>
      </c>
      <c r="F2245" t="str">
        <f>INDEX([1]Quadro!$B$1:$B$3005,MATCH(B2245,[1]Quadro!$A$1:$A$3005,0),0)</f>
        <v>Alto Alentejo</v>
      </c>
    </row>
    <row r="2246" spans="1:6" ht="12.75" customHeight="1" x14ac:dyDescent="0.2">
      <c r="A2246" s="57"/>
      <c r="B2246" s="39" t="s">
        <v>220</v>
      </c>
      <c r="C2246" s="40">
        <v>0</v>
      </c>
      <c r="D2246" s="20">
        <v>1830223</v>
      </c>
      <c r="E2246" s="41">
        <v>1830223</v>
      </c>
      <c r="F2246" t="str">
        <f>INDEX([1]Quadro!$B$1:$B$3005,MATCH(B2246,[1]Quadro!$A$1:$A$3005,0),0)</f>
        <v>Alto Alentejo</v>
      </c>
    </row>
    <row r="2247" spans="1:6" ht="12.75" customHeight="1" x14ac:dyDescent="0.2">
      <c r="A2247" s="57"/>
      <c r="B2247" s="39" t="s">
        <v>221</v>
      </c>
      <c r="C2247" s="40">
        <v>0</v>
      </c>
      <c r="D2247" s="20">
        <v>420989</v>
      </c>
      <c r="E2247" s="41">
        <v>420989</v>
      </c>
      <c r="F2247" t="str">
        <f>INDEX([1]Quadro!$B$1:$B$3005,MATCH(B2247,[1]Quadro!$A$1:$A$3005,0),0)</f>
        <v>Alentejo Central</v>
      </c>
    </row>
    <row r="2248" spans="1:6" ht="12.75" customHeight="1" x14ac:dyDescent="0.2">
      <c r="A2248" s="57"/>
      <c r="B2248" s="39" t="s">
        <v>222</v>
      </c>
      <c r="C2248" s="40">
        <v>0</v>
      </c>
      <c r="D2248" s="20">
        <v>3488443</v>
      </c>
      <c r="E2248" s="41">
        <v>3488443</v>
      </c>
      <c r="F2248" t="str">
        <f>INDEX([1]Quadro!$B$1:$B$3005,MATCH(B2248,[1]Quadro!$A$1:$A$3005,0),0)</f>
        <v>Algarve</v>
      </c>
    </row>
    <row r="2249" spans="1:6" ht="12.75" customHeight="1" x14ac:dyDescent="0.2">
      <c r="A2249" s="57"/>
      <c r="B2249" s="39" t="s">
        <v>223</v>
      </c>
      <c r="C2249" s="40">
        <v>0</v>
      </c>
      <c r="D2249" s="20">
        <v>18043191</v>
      </c>
      <c r="E2249" s="41">
        <v>18043191</v>
      </c>
      <c r="F2249" t="str">
        <f>INDEX([1]Quadro!$B$1:$B$3005,MATCH(B2249,[1]Quadro!$A$1:$A$3005,0),0)</f>
        <v>Área Metropolitana do Porto</v>
      </c>
    </row>
    <row r="2250" spans="1:6" ht="12.75" customHeight="1" x14ac:dyDescent="0.2">
      <c r="A2250" s="57"/>
      <c r="B2250" s="39" t="s">
        <v>224</v>
      </c>
      <c r="C2250" s="40">
        <v>0</v>
      </c>
      <c r="D2250" s="20">
        <v>1749336</v>
      </c>
      <c r="E2250" s="41">
        <v>1749336</v>
      </c>
      <c r="F2250" t="str">
        <f>INDEX([1]Quadro!$B$1:$B$3005,MATCH(B2250,[1]Quadro!$A$1:$A$3005,0),0)</f>
        <v>Região de Leiria</v>
      </c>
    </row>
    <row r="2251" spans="1:6" ht="12.75" customHeight="1" x14ac:dyDescent="0.2">
      <c r="A2251" s="57"/>
      <c r="B2251" s="39" t="s">
        <v>225</v>
      </c>
      <c r="C2251" s="40">
        <v>0</v>
      </c>
      <c r="D2251" s="20">
        <v>1767938</v>
      </c>
      <c r="E2251" s="41">
        <v>1767938</v>
      </c>
      <c r="F2251" t="str">
        <f>INDEX([1]Quadro!$B$1:$B$3005,MATCH(B2251,[1]Quadro!$A$1:$A$3005,0),0)</f>
        <v>Ave</v>
      </c>
    </row>
    <row r="2252" spans="1:6" ht="12.75" customHeight="1" x14ac:dyDescent="0.2">
      <c r="A2252" s="57"/>
      <c r="B2252" s="39" t="s">
        <v>226</v>
      </c>
      <c r="C2252" s="40">
        <v>0</v>
      </c>
      <c r="D2252" s="20">
        <v>4280136</v>
      </c>
      <c r="E2252" s="41">
        <v>4280136</v>
      </c>
      <c r="F2252" t="str">
        <f>INDEX([1]Quadro!$B$1:$B$3005,MATCH(B2252,[1]Quadro!$A$1:$A$3005,0),0)</f>
        <v>Área Metropolitana do Porto</v>
      </c>
    </row>
    <row r="2253" spans="1:6" ht="12.75" customHeight="1" x14ac:dyDescent="0.2">
      <c r="A2253" s="57"/>
      <c r="B2253" s="39" t="s">
        <v>227</v>
      </c>
      <c r="C2253" s="40">
        <v>0</v>
      </c>
      <c r="D2253" s="20">
        <v>1551236</v>
      </c>
      <c r="E2253" s="41">
        <v>1551236</v>
      </c>
      <c r="F2253" t="str">
        <f>INDEX([1]Quadro!$B$1:$B$3005,MATCH(B2253,[1]Quadro!$A$1:$A$3005,0),0)</f>
        <v>Beira Baixa</v>
      </c>
    </row>
    <row r="2254" spans="1:6" ht="12.75" customHeight="1" x14ac:dyDescent="0.2">
      <c r="A2254" s="57"/>
      <c r="B2254" s="39" t="s">
        <v>228</v>
      </c>
      <c r="C2254" s="40">
        <v>0</v>
      </c>
      <c r="D2254" s="20">
        <v>413747</v>
      </c>
      <c r="E2254" s="41">
        <v>413747</v>
      </c>
      <c r="F2254" t="str">
        <f>INDEX([1]Quadro!$B$1:$B$3005,MATCH(B2254,[1]Quadro!$A$1:$A$3005,0),0)</f>
        <v>Alentejo Central</v>
      </c>
    </row>
    <row r="2255" spans="1:6" ht="12.75" customHeight="1" x14ac:dyDescent="0.2">
      <c r="A2255" s="57"/>
      <c r="B2255" s="39" t="s">
        <v>229</v>
      </c>
      <c r="C2255" s="40">
        <v>0</v>
      </c>
      <c r="D2255" s="20">
        <v>769900</v>
      </c>
      <c r="E2255" s="41">
        <v>769900</v>
      </c>
      <c r="F2255" t="str">
        <f>INDEX([1]Quadro!$B$1:$B$3005,MATCH(B2255,[1]Quadro!$A$1:$A$3005,0),0)</f>
        <v>Alentejo Central</v>
      </c>
    </row>
    <row r="2256" spans="1:6" ht="12.75" customHeight="1" x14ac:dyDescent="0.2">
      <c r="A2256" s="57"/>
      <c r="B2256" s="39" t="s">
        <v>230</v>
      </c>
      <c r="C2256" s="40">
        <v>0</v>
      </c>
      <c r="D2256" s="20">
        <v>1235527</v>
      </c>
      <c r="E2256" s="41">
        <v>1235527</v>
      </c>
      <c r="F2256" t="str">
        <f>INDEX([1]Quadro!$B$1:$B$3005,MATCH(B2256,[1]Quadro!$A$1:$A$3005,0),0)</f>
        <v>Tâmega e Sousa</v>
      </c>
    </row>
    <row r="2257" spans="1:6" ht="12.75" customHeight="1" x14ac:dyDescent="0.2">
      <c r="A2257" s="57"/>
      <c r="B2257" s="39" t="s">
        <v>231</v>
      </c>
      <c r="C2257" s="40">
        <v>0</v>
      </c>
      <c r="D2257" s="20">
        <v>522581</v>
      </c>
      <c r="E2257" s="41">
        <v>522581</v>
      </c>
      <c r="F2257" t="str">
        <f>INDEX([1]Quadro!$B$1:$B$3005,MATCH(B2257,[1]Quadro!$A$1:$A$3005,0),0)</f>
        <v>Alto Tâmega</v>
      </c>
    </row>
    <row r="2258" spans="1:6" ht="12.75" customHeight="1" x14ac:dyDescent="0.2">
      <c r="A2258" s="57"/>
      <c r="B2258" s="39" t="s">
        <v>232</v>
      </c>
      <c r="C2258" s="40">
        <v>0</v>
      </c>
      <c r="D2258" s="20">
        <v>2033845</v>
      </c>
      <c r="E2258" s="41">
        <v>2033845</v>
      </c>
      <c r="F2258" t="str">
        <f>INDEX([1]Quadro!$B$1:$B$3005,MATCH(B2258,[1]Quadro!$A$1:$A$3005,0),0)</f>
        <v>Lezíria do Tejo</v>
      </c>
    </row>
    <row r="2259" spans="1:6" ht="12.75" customHeight="1" x14ac:dyDescent="0.2">
      <c r="A2259" s="57"/>
      <c r="B2259" s="39" t="s">
        <v>233</v>
      </c>
      <c r="C2259" s="40">
        <v>0</v>
      </c>
      <c r="D2259" s="20">
        <v>444827</v>
      </c>
      <c r="E2259" s="41">
        <v>444827</v>
      </c>
      <c r="F2259" t="str">
        <f>INDEX([1]Quadro!$B$1:$B$3005,MATCH(B2259,[1]Quadro!$A$1:$A$3005,0),0)</f>
        <v>Douro</v>
      </c>
    </row>
    <row r="2260" spans="1:6" ht="12.75" customHeight="1" x14ac:dyDescent="0.2">
      <c r="A2260" s="57"/>
      <c r="B2260" s="39" t="s">
        <v>234</v>
      </c>
      <c r="C2260" s="40">
        <v>0</v>
      </c>
      <c r="D2260" s="20">
        <v>3020553</v>
      </c>
      <c r="E2260" s="41">
        <v>3020553</v>
      </c>
      <c r="F2260" t="str">
        <f>INDEX([1]Quadro!$B$1:$B$3005,MATCH(B2260,[1]Quadro!$A$1:$A$3005,0),0)</f>
        <v>Beiras e Serra da Estrela</v>
      </c>
    </row>
    <row r="2261" spans="1:6" ht="12.75" customHeight="1" x14ac:dyDescent="0.2">
      <c r="A2261" s="57"/>
      <c r="B2261" s="39" t="s">
        <v>235</v>
      </c>
      <c r="C2261" s="40">
        <v>0</v>
      </c>
      <c r="D2261" s="20">
        <v>1649185</v>
      </c>
      <c r="E2261" s="41">
        <v>1649185</v>
      </c>
      <c r="F2261" t="str">
        <f>INDEX([1]Quadro!$B$1:$B$3005,MATCH(B2261,[1]Quadro!$A$1:$A$3005,0),0)</f>
        <v>Lezíria do Tejo</v>
      </c>
    </row>
    <row r="2262" spans="1:6" ht="12.75" customHeight="1" x14ac:dyDescent="0.2">
      <c r="A2262" s="57"/>
      <c r="B2262" s="39" t="s">
        <v>236</v>
      </c>
      <c r="C2262" s="40">
        <v>0</v>
      </c>
      <c r="D2262" s="20">
        <v>1035317</v>
      </c>
      <c r="E2262" s="41">
        <v>1035317</v>
      </c>
      <c r="F2262" t="str">
        <f>INDEX([1]Quadro!$B$1:$B$3005,MATCH(B2262,[1]Quadro!$A$1:$A$3005,0),0)</f>
        <v>Viseu Dão Lafões</v>
      </c>
    </row>
    <row r="2263" spans="1:6" ht="12.75" customHeight="1" x14ac:dyDescent="0.2">
      <c r="A2263" s="57"/>
      <c r="B2263" s="39" t="s">
        <v>237</v>
      </c>
      <c r="C2263" s="40">
        <v>0</v>
      </c>
      <c r="D2263" s="20">
        <v>714342</v>
      </c>
      <c r="E2263" s="41">
        <v>714342</v>
      </c>
      <c r="F2263" t="str">
        <f>INDEX([1]Quadro!$B$1:$B$3005,MATCH(B2263,[1]Quadro!$A$1:$A$3005,0),0)</f>
        <v>Douro</v>
      </c>
    </row>
    <row r="2264" spans="1:6" ht="12.75" customHeight="1" x14ac:dyDescent="0.2">
      <c r="A2264" s="57"/>
      <c r="B2264" s="39" t="s">
        <v>238</v>
      </c>
      <c r="C2264" s="40">
        <v>0</v>
      </c>
      <c r="D2264" s="20">
        <v>5690055</v>
      </c>
      <c r="E2264" s="41">
        <v>5690055</v>
      </c>
      <c r="F2264" t="str">
        <f>INDEX([1]Quadro!$B$1:$B$3005,MATCH(B2264,[1]Quadro!$A$1:$A$3005,0),0)</f>
        <v>Lezíria do Tejo</v>
      </c>
    </row>
    <row r="2265" spans="1:6" ht="12.75" customHeight="1" x14ac:dyDescent="0.2">
      <c r="A2265" s="57"/>
      <c r="B2265" s="39" t="s">
        <v>239</v>
      </c>
      <c r="C2265" s="40">
        <v>0</v>
      </c>
      <c r="D2265" s="20">
        <v>2928870</v>
      </c>
      <c r="E2265" s="41">
        <v>2928870</v>
      </c>
      <c r="F2265" t="str">
        <f>INDEX([1]Quadro!$B$1:$B$3005,MATCH(B2265,[1]Quadro!$A$1:$A$3005,0),0)</f>
        <v>Alentejo Litoral</v>
      </c>
    </row>
    <row r="2266" spans="1:6" ht="12.75" customHeight="1" x14ac:dyDescent="0.2">
      <c r="A2266" s="57"/>
      <c r="B2266" s="39" t="s">
        <v>240</v>
      </c>
      <c r="C2266" s="40">
        <v>0</v>
      </c>
      <c r="D2266" s="20">
        <v>7544334</v>
      </c>
      <c r="E2266" s="41">
        <v>7544334</v>
      </c>
      <c r="F2266" t="str">
        <f>INDEX([1]Quadro!$B$1:$B$3005,MATCH(B2266,[1]Quadro!$A$1:$A$3005,0),0)</f>
        <v>Área Metropolitana do Porto</v>
      </c>
    </row>
    <row r="2267" spans="1:6" ht="12.75" customHeight="1" x14ac:dyDescent="0.2">
      <c r="A2267" s="57"/>
      <c r="B2267" s="39" t="s">
        <v>241</v>
      </c>
      <c r="C2267" s="40">
        <v>0</v>
      </c>
      <c r="D2267" s="20">
        <v>971262</v>
      </c>
      <c r="E2267" s="41">
        <v>971262</v>
      </c>
      <c r="F2267" t="str">
        <f>INDEX([1]Quadro!$B$1:$B$3005,MATCH(B2267,[1]Quadro!$A$1:$A$3005,0),0)</f>
        <v>Algarve</v>
      </c>
    </row>
    <row r="2268" spans="1:6" ht="12.75" customHeight="1" x14ac:dyDescent="0.2">
      <c r="A2268" s="57"/>
      <c r="B2268" s="39" t="s">
        <v>242</v>
      </c>
      <c r="C2268" s="40">
        <v>0</v>
      </c>
      <c r="D2268" s="20">
        <v>1813298</v>
      </c>
      <c r="E2268" s="41">
        <v>1813298</v>
      </c>
      <c r="F2268" t="str">
        <f>INDEX([1]Quadro!$B$1:$B$3005,MATCH(B2268,[1]Quadro!$A$1:$A$3005,0),0)</f>
        <v>Área Metropolitana do Porto</v>
      </c>
    </row>
    <row r="2269" spans="1:6" ht="12.75" customHeight="1" x14ac:dyDescent="0.2">
      <c r="A2269" s="57"/>
      <c r="B2269" s="39" t="s">
        <v>243</v>
      </c>
      <c r="C2269" s="40">
        <v>0</v>
      </c>
      <c r="D2269" s="20">
        <v>705095</v>
      </c>
      <c r="E2269" s="41">
        <v>705095</v>
      </c>
      <c r="F2269" t="str">
        <f>INDEX([1]Quadro!$B$1:$B$3005,MATCH(B2269,[1]Quadro!$A$1:$A$3005,0),0)</f>
        <v>Douro</v>
      </c>
    </row>
    <row r="2270" spans="1:6" ht="12.75" customHeight="1" x14ac:dyDescent="0.2">
      <c r="A2270" s="57"/>
      <c r="B2270" s="39" t="s">
        <v>244</v>
      </c>
      <c r="C2270" s="40">
        <v>0</v>
      </c>
      <c r="D2270" s="20">
        <v>2614756</v>
      </c>
      <c r="E2270" s="41">
        <v>2614756</v>
      </c>
      <c r="F2270" t="str">
        <f>INDEX([1]Quadro!$B$1:$B$3005,MATCH(B2270,[1]Quadro!$A$1:$A$3005,0),0)</f>
        <v>Viseu Dão Lafões</v>
      </c>
    </row>
    <row r="2271" spans="1:6" ht="12.75" customHeight="1" x14ac:dyDescent="0.2">
      <c r="A2271" s="57"/>
      <c r="B2271" s="39" t="s">
        <v>245</v>
      </c>
      <c r="C2271" s="40">
        <v>0</v>
      </c>
      <c r="D2271" s="20">
        <v>557547</v>
      </c>
      <c r="E2271" s="41">
        <v>557547</v>
      </c>
      <c r="F2271" t="str">
        <f>INDEX([1]Quadro!$B$1:$B$3005,MATCH(B2271,[1]Quadro!$A$1:$A$3005,0),0)</f>
        <v>Médio Tejo</v>
      </c>
    </row>
    <row r="2272" spans="1:6" ht="12.75" customHeight="1" x14ac:dyDescent="0.2">
      <c r="A2272" s="57"/>
      <c r="B2272" s="39" t="s">
        <v>246</v>
      </c>
      <c r="C2272" s="40">
        <v>0</v>
      </c>
      <c r="D2272" s="20">
        <v>1333912</v>
      </c>
      <c r="E2272" s="41">
        <v>1333912</v>
      </c>
      <c r="F2272" t="str">
        <f>INDEX([1]Quadro!$B$1:$B$3005,MATCH(B2272,[1]Quadro!$A$1:$A$3005,0),0)</f>
        <v>Viseu Dão Lafões</v>
      </c>
    </row>
    <row r="2273" spans="1:6" ht="12.75" customHeight="1" x14ac:dyDescent="0.2">
      <c r="A2273" s="57"/>
      <c r="B2273" s="39" t="s">
        <v>247</v>
      </c>
      <c r="C2273" s="40">
        <v>0</v>
      </c>
      <c r="D2273" s="20">
        <v>3558324</v>
      </c>
      <c r="E2273" s="41">
        <v>3558324</v>
      </c>
      <c r="F2273" t="str">
        <f>INDEX([1]Quadro!$B$1:$B$3005,MATCH(B2273,[1]Quadro!$A$1:$A$3005,0),0)</f>
        <v>Beiras e Serra da Estrela</v>
      </c>
    </row>
    <row r="2274" spans="1:6" ht="12.75" customHeight="1" x14ac:dyDescent="0.2">
      <c r="A2274" s="57"/>
      <c r="B2274" s="39" t="s">
        <v>248</v>
      </c>
      <c r="C2274" s="40">
        <v>0</v>
      </c>
      <c r="D2274" s="20">
        <v>10307426</v>
      </c>
      <c r="E2274" s="41">
        <v>10307426</v>
      </c>
      <c r="F2274" t="str">
        <f>INDEX([1]Quadro!$B$1:$B$3005,MATCH(B2274,[1]Quadro!$A$1:$A$3005,0),0)</f>
        <v>Área Metropolitana de Lisboa</v>
      </c>
    </row>
    <row r="2275" spans="1:6" ht="12.75" customHeight="1" x14ac:dyDescent="0.2">
      <c r="A2275" s="57"/>
      <c r="B2275" s="39" t="s">
        <v>249</v>
      </c>
      <c r="C2275" s="40">
        <v>0</v>
      </c>
      <c r="D2275" s="20">
        <v>820791</v>
      </c>
      <c r="E2275" s="41">
        <v>820791</v>
      </c>
      <c r="F2275" t="str">
        <f>INDEX([1]Quadro!$B$1:$B$3005,MATCH(B2275,[1]Quadro!$A$1:$A$3005,0),0)</f>
        <v>Douro</v>
      </c>
    </row>
    <row r="2276" spans="1:6" ht="12.75" customHeight="1" x14ac:dyDescent="0.2">
      <c r="A2276" s="57"/>
      <c r="B2276" s="39" t="s">
        <v>250</v>
      </c>
      <c r="C2276" s="40">
        <v>0</v>
      </c>
      <c r="D2276" s="20">
        <v>1212018</v>
      </c>
      <c r="E2276" s="41">
        <v>1212018</v>
      </c>
      <c r="F2276" t="str">
        <f>INDEX([1]Quadro!$B$1:$B$3005,MATCH(B2276,[1]Quadro!$A$1:$A$3005,0),0)</f>
        <v>Baixo Alentejo</v>
      </c>
    </row>
    <row r="2277" spans="1:6" ht="12.75" customHeight="1" x14ac:dyDescent="0.2">
      <c r="A2277" s="57"/>
      <c r="B2277" s="39" t="s">
        <v>251</v>
      </c>
      <c r="C2277" s="40">
        <v>0</v>
      </c>
      <c r="D2277" s="20">
        <v>2602529</v>
      </c>
      <c r="E2277" s="41">
        <v>2602529</v>
      </c>
      <c r="F2277" t="str">
        <f>INDEX([1]Quadro!$B$1:$B$3005,MATCH(B2277,[1]Quadro!$A$1:$A$3005,0),0)</f>
        <v>Médio Tejo</v>
      </c>
    </row>
    <row r="2278" spans="1:6" ht="12.75" customHeight="1" x14ac:dyDescent="0.2">
      <c r="A2278" s="57"/>
      <c r="B2278" s="39" t="s">
        <v>252</v>
      </c>
      <c r="C2278" s="40">
        <v>0</v>
      </c>
      <c r="D2278" s="20">
        <v>3733945</v>
      </c>
      <c r="E2278" s="41">
        <v>3733945</v>
      </c>
      <c r="F2278" t="str">
        <f>INDEX([1]Quadro!$B$1:$B$3005,MATCH(B2278,[1]Quadro!$A$1:$A$3005,0),0)</f>
        <v>Área Metropolitana de Lisboa</v>
      </c>
    </row>
    <row r="2279" spans="1:6" ht="12.75" customHeight="1" x14ac:dyDescent="0.2">
      <c r="A2279" s="57"/>
      <c r="B2279" s="39" t="s">
        <v>253</v>
      </c>
      <c r="C2279" s="40">
        <v>0</v>
      </c>
      <c r="D2279" s="20">
        <v>8699977</v>
      </c>
      <c r="E2279" s="41">
        <v>8699977</v>
      </c>
      <c r="F2279" t="str">
        <f>INDEX([1]Quadro!$B$1:$B$3005,MATCH(B2279,[1]Quadro!$A$1:$A$3005,0),0)</f>
        <v>Área Metropolitana de Lisboa</v>
      </c>
    </row>
    <row r="2280" spans="1:6" ht="12.75" customHeight="1" x14ac:dyDescent="0.2">
      <c r="A2280" s="57"/>
      <c r="B2280" s="39" t="s">
        <v>254</v>
      </c>
      <c r="C2280" s="40">
        <v>0</v>
      </c>
      <c r="D2280" s="20">
        <v>1073438</v>
      </c>
      <c r="E2280" s="41">
        <v>1073438</v>
      </c>
      <c r="F2280" t="str">
        <f>INDEX([1]Quadro!$B$1:$B$3005,MATCH(B2280,[1]Quadro!$A$1:$A$3005,0),0)</f>
        <v>Região de Aveiro</v>
      </c>
    </row>
    <row r="2281" spans="1:6" ht="12.75" customHeight="1" x14ac:dyDescent="0.2">
      <c r="A2281" s="57"/>
      <c r="B2281" s="39" t="s">
        <v>255</v>
      </c>
      <c r="C2281" s="40">
        <v>0</v>
      </c>
      <c r="D2281" s="20">
        <v>2874155</v>
      </c>
      <c r="E2281" s="41">
        <v>2874155</v>
      </c>
      <c r="F2281" t="str">
        <f>INDEX([1]Quadro!$B$1:$B$3005,MATCH(B2281,[1]Quadro!$A$1:$A$3005,0),0)</f>
        <v>Algarve</v>
      </c>
    </row>
    <row r="2282" spans="1:6" ht="12.75" customHeight="1" x14ac:dyDescent="0.2">
      <c r="A2282" s="57"/>
      <c r="B2282" s="39" t="s">
        <v>256</v>
      </c>
      <c r="C2282" s="40">
        <v>0</v>
      </c>
      <c r="D2282" s="20">
        <v>1351885</v>
      </c>
      <c r="E2282" s="41">
        <v>1351885</v>
      </c>
      <c r="F2282" t="str">
        <f>INDEX([1]Quadro!$B$1:$B$3005,MATCH(B2282,[1]Quadro!$A$1:$A$3005,0),0)</f>
        <v>Alentejo Litoral</v>
      </c>
    </row>
    <row r="2283" spans="1:6" ht="12.75" customHeight="1" x14ac:dyDescent="0.2">
      <c r="A2283" s="57"/>
      <c r="B2283" s="39" t="s">
        <v>257</v>
      </c>
      <c r="C2283" s="40">
        <v>0</v>
      </c>
      <c r="D2283" s="20">
        <v>12803750</v>
      </c>
      <c r="E2283" s="41">
        <v>12803750</v>
      </c>
      <c r="F2283" t="str">
        <f>INDEX([1]Quadro!$B$1:$B$3005,MATCH(B2283,[1]Quadro!$A$1:$A$3005,0),0)</f>
        <v>Área Metropolitana de Lisboa</v>
      </c>
    </row>
    <row r="2284" spans="1:6" ht="12.75" customHeight="1" x14ac:dyDescent="0.2">
      <c r="A2284" s="57"/>
      <c r="B2284" s="39" t="s">
        <v>258</v>
      </c>
      <c r="C2284" s="40">
        <v>0</v>
      </c>
      <c r="D2284" s="20">
        <v>676284</v>
      </c>
      <c r="E2284" s="41">
        <v>676284</v>
      </c>
      <c r="F2284" t="str">
        <f>INDEX([1]Quadro!$B$1:$B$3005,MATCH(B2284,[1]Quadro!$A$1:$A$3005,0),0)</f>
        <v>Oeste</v>
      </c>
    </row>
    <row r="2285" spans="1:6" ht="12.75" customHeight="1" x14ac:dyDescent="0.2">
      <c r="A2285" s="57"/>
      <c r="B2285" s="39" t="s">
        <v>259</v>
      </c>
      <c r="C2285" s="40">
        <v>0</v>
      </c>
      <c r="D2285" s="20">
        <v>1395916</v>
      </c>
      <c r="E2285" s="41">
        <v>1395916</v>
      </c>
      <c r="F2285" t="str">
        <f>INDEX([1]Quadro!$B$1:$B$3005,MATCH(B2285,[1]Quadro!$A$1:$A$3005,0),0)</f>
        <v>Região de Coimbra</v>
      </c>
    </row>
    <row r="2286" spans="1:6" ht="12.75" customHeight="1" x14ac:dyDescent="0.2">
      <c r="A2286" s="57"/>
      <c r="B2286" s="39" t="s">
        <v>260</v>
      </c>
      <c r="C2286" s="40">
        <v>0</v>
      </c>
      <c r="D2286" s="20">
        <v>440422</v>
      </c>
      <c r="E2286" s="41">
        <v>440422</v>
      </c>
      <c r="F2286" t="str">
        <f>INDEX([1]Quadro!$B$1:$B$3005,MATCH(B2286,[1]Quadro!$A$1:$A$3005,0),0)</f>
        <v>Alto Alentejo</v>
      </c>
    </row>
    <row r="2287" spans="1:6" ht="12.75" customHeight="1" x14ac:dyDescent="0.2">
      <c r="A2287" s="57"/>
      <c r="B2287" s="39" t="s">
        <v>261</v>
      </c>
      <c r="C2287" s="40">
        <v>0</v>
      </c>
      <c r="D2287" s="20">
        <v>981918</v>
      </c>
      <c r="E2287" s="41">
        <v>981918</v>
      </c>
      <c r="F2287" t="str">
        <f>INDEX([1]Quadro!$B$1:$B$3005,MATCH(B2287,[1]Quadro!$A$1:$A$3005,0),0)</f>
        <v>Região de Coimbra</v>
      </c>
    </row>
    <row r="2288" spans="1:6" ht="12.75" customHeight="1" x14ac:dyDescent="0.2">
      <c r="A2288" s="57"/>
      <c r="B2288" s="39" t="s">
        <v>262</v>
      </c>
      <c r="C2288" s="40">
        <v>0</v>
      </c>
      <c r="D2288" s="20">
        <v>930377</v>
      </c>
      <c r="E2288" s="41">
        <v>930377</v>
      </c>
      <c r="F2288" t="str">
        <f>INDEX([1]Quadro!$B$1:$B$3005,MATCH(B2288,[1]Quadro!$A$1:$A$3005,0),0)</f>
        <v>Douro</v>
      </c>
    </row>
    <row r="2289" spans="1:6" ht="12.75" customHeight="1" x14ac:dyDescent="0.2">
      <c r="A2289" s="57"/>
      <c r="B2289" s="39" t="s">
        <v>263</v>
      </c>
      <c r="C2289" s="40">
        <v>0</v>
      </c>
      <c r="D2289" s="20">
        <v>1111176</v>
      </c>
      <c r="E2289" s="41">
        <v>1111176</v>
      </c>
      <c r="F2289" t="str">
        <f>INDEX([1]Quadro!$B$1:$B$3005,MATCH(B2289,[1]Quadro!$A$1:$A$3005,0),0)</f>
        <v>Douro</v>
      </c>
    </row>
    <row r="2290" spans="1:6" ht="12.75" customHeight="1" x14ac:dyDescent="0.2">
      <c r="A2290" s="57"/>
      <c r="B2290" s="39" t="s">
        <v>264</v>
      </c>
      <c r="C2290" s="40">
        <v>0</v>
      </c>
      <c r="D2290" s="20">
        <v>2624013</v>
      </c>
      <c r="E2290" s="41">
        <v>2624013</v>
      </c>
      <c r="F2290" t="str">
        <f>INDEX([1]Quadro!$B$1:$B$3005,MATCH(B2290,[1]Quadro!$A$1:$A$3005,0),0)</f>
        <v>Algarve</v>
      </c>
    </row>
    <row r="2291" spans="1:6" ht="12.75" customHeight="1" x14ac:dyDescent="0.2">
      <c r="A2291" s="57"/>
      <c r="B2291" s="39" t="s">
        <v>265</v>
      </c>
      <c r="C2291" s="40">
        <v>0</v>
      </c>
      <c r="D2291" s="20">
        <v>821099</v>
      </c>
      <c r="E2291" s="41">
        <v>821099</v>
      </c>
      <c r="F2291" t="str">
        <f>INDEX([1]Quadro!$B$1:$B$3005,MATCH(B2291,[1]Quadro!$A$1:$A$3005,0),0)</f>
        <v>Cávado</v>
      </c>
    </row>
    <row r="2292" spans="1:6" ht="12.75" customHeight="1" x14ac:dyDescent="0.2">
      <c r="A2292" s="57"/>
      <c r="B2292" s="39" t="s">
        <v>266</v>
      </c>
      <c r="C2292" s="40">
        <v>0</v>
      </c>
      <c r="D2292" s="20">
        <v>2914620</v>
      </c>
      <c r="E2292" s="41">
        <v>2914620</v>
      </c>
      <c r="F2292" t="str">
        <f>INDEX([1]Quadro!$B$1:$B$3005,MATCH(B2292,[1]Quadro!$A$1:$A$3005,0),0)</f>
        <v>Médio Tejo</v>
      </c>
    </row>
    <row r="2293" spans="1:6" ht="12.75" customHeight="1" x14ac:dyDescent="0.2">
      <c r="A2293" s="57"/>
      <c r="B2293" s="39" t="s">
        <v>267</v>
      </c>
      <c r="C2293" s="40">
        <v>0</v>
      </c>
      <c r="D2293" s="20">
        <v>3475440</v>
      </c>
      <c r="E2293" s="41">
        <v>3475440</v>
      </c>
      <c r="F2293" t="str">
        <f>INDEX([1]Quadro!$B$1:$B$3005,MATCH(B2293,[1]Quadro!$A$1:$A$3005,0),0)</f>
        <v>Viseu Dão Lafões</v>
      </c>
    </row>
    <row r="2294" spans="1:6" ht="12.75" customHeight="1" x14ac:dyDescent="0.2">
      <c r="A2294" s="57"/>
      <c r="B2294" s="39" t="s">
        <v>268</v>
      </c>
      <c r="C2294" s="40">
        <v>0</v>
      </c>
      <c r="D2294" s="20">
        <v>1001438</v>
      </c>
      <c r="E2294" s="41">
        <v>1001438</v>
      </c>
      <c r="F2294" t="str">
        <f>INDEX([1]Quadro!$B$1:$B$3005,MATCH(B2294,[1]Quadro!$A$1:$A$3005,0),0)</f>
        <v>Douro</v>
      </c>
    </row>
    <row r="2295" spans="1:6" ht="12.75" customHeight="1" x14ac:dyDescent="0.2">
      <c r="A2295" s="57"/>
      <c r="B2295" s="39" t="s">
        <v>269</v>
      </c>
      <c r="C2295" s="40">
        <v>0</v>
      </c>
      <c r="D2295" s="20">
        <v>2425097</v>
      </c>
      <c r="E2295" s="41">
        <v>2425097</v>
      </c>
      <c r="F2295" t="str">
        <f>INDEX([1]Quadro!$B$1:$B$3005,MATCH(B2295,[1]Quadro!$A$1:$A$3005,0),0)</f>
        <v>Médio Tejo</v>
      </c>
    </row>
    <row r="2296" spans="1:6" ht="12.75" customHeight="1" x14ac:dyDescent="0.2">
      <c r="A2296" s="57"/>
      <c r="B2296" s="39" t="s">
        <v>270</v>
      </c>
      <c r="C2296" s="40">
        <v>0</v>
      </c>
      <c r="D2296" s="20">
        <v>5937280</v>
      </c>
      <c r="E2296" s="41">
        <v>5937280</v>
      </c>
      <c r="F2296" t="str">
        <f>INDEX([1]Quadro!$B$1:$B$3005,MATCH(B2296,[1]Quadro!$A$1:$A$3005,0),0)</f>
        <v>Oeste</v>
      </c>
    </row>
    <row r="2297" spans="1:6" ht="12.75" customHeight="1" x14ac:dyDescent="0.2">
      <c r="A2297" s="57"/>
      <c r="B2297" s="39" t="s">
        <v>271</v>
      </c>
      <c r="C2297" s="40">
        <v>0</v>
      </c>
      <c r="D2297" s="20">
        <v>2205925</v>
      </c>
      <c r="E2297" s="41">
        <v>2205925</v>
      </c>
      <c r="F2297" t="str">
        <f>INDEX([1]Quadro!$B$1:$B$3005,MATCH(B2297,[1]Quadro!$A$1:$A$3005,0),0)</f>
        <v>Beiras e Serra da Estrela</v>
      </c>
    </row>
    <row r="2298" spans="1:6" ht="12.75" customHeight="1" x14ac:dyDescent="0.2">
      <c r="A2298" s="57"/>
      <c r="B2298" s="39" t="s">
        <v>272</v>
      </c>
      <c r="C2298" s="40">
        <v>0</v>
      </c>
      <c r="D2298" s="20">
        <v>1678890</v>
      </c>
      <c r="E2298" s="41">
        <v>1678890</v>
      </c>
      <c r="F2298" t="str">
        <f>INDEX([1]Quadro!$B$1:$B$3005,MATCH(B2298,[1]Quadro!$A$1:$A$3005,0),0)</f>
        <v>Região de Aveiro</v>
      </c>
    </row>
    <row r="2299" spans="1:6" ht="12.75" customHeight="1" x14ac:dyDescent="0.2">
      <c r="A2299" s="57"/>
      <c r="B2299" s="39" t="s">
        <v>273</v>
      </c>
      <c r="C2299" s="40">
        <v>0</v>
      </c>
      <c r="D2299" s="20">
        <v>2098928</v>
      </c>
      <c r="E2299" s="41">
        <v>2098928</v>
      </c>
      <c r="F2299" t="str">
        <f>INDEX([1]Quadro!$B$1:$B$3005,MATCH(B2299,[1]Quadro!$A$1:$A$3005,0),0)</f>
        <v>Área Metropolitana do Porto</v>
      </c>
    </row>
    <row r="2300" spans="1:6" ht="12.75" customHeight="1" x14ac:dyDescent="0.2">
      <c r="A2300" s="57"/>
      <c r="B2300" s="39" t="s">
        <v>274</v>
      </c>
      <c r="C2300" s="40">
        <v>0</v>
      </c>
      <c r="D2300" s="20">
        <v>1206970</v>
      </c>
      <c r="E2300" s="41">
        <v>1206970</v>
      </c>
      <c r="F2300" t="str">
        <f>INDEX([1]Quadro!$B$1:$B$3005,MATCH(B2300,[1]Quadro!$A$1:$A$3005,0),0)</f>
        <v>Alto Minho</v>
      </c>
    </row>
    <row r="2301" spans="1:6" ht="12.75" customHeight="1" x14ac:dyDescent="0.2">
      <c r="A2301" s="57"/>
      <c r="B2301" s="39" t="s">
        <v>275</v>
      </c>
      <c r="C2301" s="40">
        <v>0</v>
      </c>
      <c r="D2301" s="20">
        <v>4780626</v>
      </c>
      <c r="E2301" s="41">
        <v>4780626</v>
      </c>
      <c r="F2301" t="str">
        <f>INDEX([1]Quadro!$B$1:$B$3005,MATCH(B2301,[1]Quadro!$A$1:$A$3005,0),0)</f>
        <v>Área Metropolitana do Porto</v>
      </c>
    </row>
    <row r="2302" spans="1:6" ht="12.75" customHeight="1" x14ac:dyDescent="0.2">
      <c r="A2302" s="57"/>
      <c r="B2302" s="39" t="s">
        <v>276</v>
      </c>
      <c r="C2302" s="40">
        <v>0</v>
      </c>
      <c r="D2302" s="20">
        <v>1467395</v>
      </c>
      <c r="E2302" s="41">
        <v>1467395</v>
      </c>
      <c r="F2302" t="str">
        <f>INDEX([1]Quadro!$B$1:$B$3005,MATCH(B2302,[1]Quadro!$A$1:$A$3005,0),0)</f>
        <v>Alto Tâmega</v>
      </c>
    </row>
    <row r="2303" spans="1:6" ht="12.75" customHeight="1" x14ac:dyDescent="0.2">
      <c r="A2303" s="57"/>
      <c r="B2303" s="39" t="s">
        <v>277</v>
      </c>
      <c r="C2303" s="40">
        <v>0</v>
      </c>
      <c r="D2303" s="20">
        <v>570840</v>
      </c>
      <c r="E2303" s="41">
        <v>570840</v>
      </c>
      <c r="F2303" t="str">
        <f>INDEX([1]Quadro!$B$1:$B$3005,MATCH(B2303,[1]Quadro!$A$1:$A$3005,0),0)</f>
        <v>Alentejo Central</v>
      </c>
    </row>
    <row r="2304" spans="1:6" ht="12.75" customHeight="1" x14ac:dyDescent="0.2">
      <c r="A2304" s="57"/>
      <c r="B2304" s="39" t="s">
        <v>278</v>
      </c>
      <c r="C2304" s="40">
        <v>0</v>
      </c>
      <c r="D2304" s="20">
        <v>461350</v>
      </c>
      <c r="E2304" s="41">
        <v>461350</v>
      </c>
      <c r="F2304" t="str">
        <f>INDEX([1]Quadro!$B$1:$B$3005,MATCH(B2304,[1]Quadro!$A$1:$A$3005,0),0)</f>
        <v>Alentejo Central</v>
      </c>
    </row>
    <row r="2305" spans="1:6" ht="12.75" customHeight="1" x14ac:dyDescent="0.2">
      <c r="A2305" s="57"/>
      <c r="B2305" s="39" t="s">
        <v>279</v>
      </c>
      <c r="C2305" s="40">
        <v>0</v>
      </c>
      <c r="D2305" s="20">
        <v>7706428</v>
      </c>
      <c r="E2305" s="41">
        <v>7706428</v>
      </c>
      <c r="F2305" t="str">
        <f>INDEX([1]Quadro!$B$1:$B$3005,MATCH(B2305,[1]Quadro!$A$1:$A$3005,0),0)</f>
        <v>Alto Minho</v>
      </c>
    </row>
    <row r="2306" spans="1:6" ht="12.75" customHeight="1" x14ac:dyDescent="0.2">
      <c r="A2306" s="57"/>
      <c r="B2306" s="39" t="s">
        <v>280</v>
      </c>
      <c r="C2306" s="40">
        <v>0</v>
      </c>
      <c r="D2306" s="20">
        <v>453410</v>
      </c>
      <c r="E2306" s="41">
        <v>453410</v>
      </c>
      <c r="F2306" t="str">
        <f>INDEX([1]Quadro!$B$1:$B$3005,MATCH(B2306,[1]Quadro!$A$1:$A$3005,0),0)</f>
        <v>Baixo Alentejo</v>
      </c>
    </row>
    <row r="2307" spans="1:6" ht="12.75" customHeight="1" x14ac:dyDescent="0.2">
      <c r="A2307" s="57"/>
      <c r="B2307" s="39" t="s">
        <v>281</v>
      </c>
      <c r="C2307" s="40">
        <v>0</v>
      </c>
      <c r="D2307" s="20">
        <v>1037172</v>
      </c>
      <c r="E2307" s="41">
        <v>1037172</v>
      </c>
      <c r="F2307" t="str">
        <f>INDEX([1]Quadro!$B$1:$B$3005,MATCH(B2307,[1]Quadro!$A$1:$A$3005,0),0)</f>
        <v>Ave</v>
      </c>
    </row>
    <row r="2308" spans="1:6" ht="12.75" customHeight="1" x14ac:dyDescent="0.2">
      <c r="A2308" s="57"/>
      <c r="B2308" s="39" t="s">
        <v>282</v>
      </c>
      <c r="C2308" s="40">
        <v>0</v>
      </c>
      <c r="D2308" s="20">
        <v>640222</v>
      </c>
      <c r="E2308" s="41">
        <v>640222</v>
      </c>
      <c r="F2308" t="str">
        <f>INDEX([1]Quadro!$B$1:$B$3005,MATCH(B2308,[1]Quadro!$A$1:$A$3005,0),0)</f>
        <v>Médio Tejo</v>
      </c>
    </row>
    <row r="2309" spans="1:6" ht="12.75" customHeight="1" x14ac:dyDescent="0.2">
      <c r="A2309" s="57"/>
      <c r="B2309" s="39" t="s">
        <v>283</v>
      </c>
      <c r="C2309" s="40">
        <v>0</v>
      </c>
      <c r="D2309" s="20">
        <v>665655</v>
      </c>
      <c r="E2309" s="41">
        <v>665655</v>
      </c>
      <c r="F2309" t="str">
        <f>INDEX([1]Quadro!$B$1:$B$3005,MATCH(B2309,[1]Quadro!$A$1:$A$3005,0),0)</f>
        <v>Algarve</v>
      </c>
    </row>
    <row r="2310" spans="1:6" ht="12.75" customHeight="1" x14ac:dyDescent="0.2">
      <c r="A2310" s="57"/>
      <c r="B2310" s="39" t="s">
        <v>284</v>
      </c>
      <c r="C2310" s="40">
        <v>0</v>
      </c>
      <c r="D2310" s="20">
        <v>5957382</v>
      </c>
      <c r="E2310" s="41">
        <v>5957382</v>
      </c>
      <c r="F2310" t="str">
        <f>INDEX([1]Quadro!$B$1:$B$3005,MATCH(B2310,[1]Quadro!$A$1:$A$3005,0),0)</f>
        <v>Área Metropolitana do Porto</v>
      </c>
    </row>
    <row r="2311" spans="1:6" ht="12.75" customHeight="1" x14ac:dyDescent="0.2">
      <c r="A2311" s="57"/>
      <c r="B2311" s="39" t="s">
        <v>285</v>
      </c>
      <c r="C2311" s="40">
        <v>0</v>
      </c>
      <c r="D2311" s="20">
        <v>984002</v>
      </c>
      <c r="E2311" s="41">
        <v>984002</v>
      </c>
      <c r="F2311" t="str">
        <f>INDEX([1]Quadro!$B$1:$B$3005,MATCH(B2311,[1]Quadro!$A$1:$A$3005,0),0)</f>
        <v>Terras de Trás-os-Montes</v>
      </c>
    </row>
    <row r="2312" spans="1:6" ht="12.75" customHeight="1" x14ac:dyDescent="0.2">
      <c r="A2312" s="57"/>
      <c r="B2312" s="39" t="s">
        <v>286</v>
      </c>
      <c r="C2312" s="40">
        <v>0</v>
      </c>
      <c r="D2312" s="20">
        <v>5323030</v>
      </c>
      <c r="E2312" s="41">
        <v>5323030</v>
      </c>
      <c r="F2312" t="str">
        <f>INDEX([1]Quadro!$B$1:$B$3005,MATCH(B2312,[1]Quadro!$A$1:$A$3005,0),0)</f>
        <v>Área Metropolitana de Lisboa</v>
      </c>
    </row>
    <row r="2313" spans="1:6" ht="12.75" customHeight="1" x14ac:dyDescent="0.2">
      <c r="A2313" s="57"/>
      <c r="B2313" s="39" t="s">
        <v>287</v>
      </c>
      <c r="C2313" s="40">
        <v>0</v>
      </c>
      <c r="D2313" s="20">
        <v>644035</v>
      </c>
      <c r="E2313" s="41">
        <v>644035</v>
      </c>
      <c r="F2313" t="str">
        <f>INDEX([1]Quadro!$B$1:$B$3005,MATCH(B2313,[1]Quadro!$A$1:$A$3005,0),0)</f>
        <v>Médio Tejo</v>
      </c>
    </row>
    <row r="2314" spans="1:6" ht="12.75" customHeight="1" x14ac:dyDescent="0.2">
      <c r="A2314" s="57"/>
      <c r="B2314" s="39" t="s">
        <v>288</v>
      </c>
      <c r="C2314" s="40">
        <v>0</v>
      </c>
      <c r="D2314" s="20">
        <v>794691</v>
      </c>
      <c r="E2314" s="41">
        <v>794691</v>
      </c>
      <c r="F2314" t="str">
        <f>INDEX([1]Quadro!$B$1:$B$3005,MATCH(B2314,[1]Quadro!$A$1:$A$3005,0),0)</f>
        <v>Alto Minho</v>
      </c>
    </row>
    <row r="2315" spans="1:6" ht="12.75" customHeight="1" x14ac:dyDescent="0.2">
      <c r="A2315" s="57"/>
      <c r="B2315" s="39" t="s">
        <v>289</v>
      </c>
      <c r="C2315" s="40">
        <v>0</v>
      </c>
      <c r="D2315" s="20">
        <v>8175937</v>
      </c>
      <c r="E2315" s="41">
        <v>8175937</v>
      </c>
      <c r="F2315" t="str">
        <f>INDEX([1]Quadro!$B$1:$B$3005,MATCH(B2315,[1]Quadro!$A$1:$A$3005,0),0)</f>
        <v>Ave</v>
      </c>
    </row>
    <row r="2316" spans="1:6" ht="12.75" customHeight="1" x14ac:dyDescent="0.2">
      <c r="A2316" s="57"/>
      <c r="B2316" s="39" t="s">
        <v>290</v>
      </c>
      <c r="C2316" s="40">
        <v>0</v>
      </c>
      <c r="D2316" s="20">
        <v>1537711</v>
      </c>
      <c r="E2316" s="41">
        <v>1537711</v>
      </c>
      <c r="F2316" t="str">
        <f>INDEX([1]Quadro!$B$1:$B$3005,MATCH(B2316,[1]Quadro!$A$1:$A$3005,0),0)</f>
        <v>Douro</v>
      </c>
    </row>
    <row r="2317" spans="1:6" ht="12.75" customHeight="1" x14ac:dyDescent="0.2">
      <c r="A2317" s="57"/>
      <c r="B2317" s="39" t="s">
        <v>291</v>
      </c>
      <c r="C2317" s="40">
        <v>0</v>
      </c>
      <c r="D2317" s="20">
        <v>16264418</v>
      </c>
      <c r="E2317" s="41">
        <v>16264418</v>
      </c>
      <c r="F2317" t="str">
        <f>INDEX([1]Quadro!$B$1:$B$3005,MATCH(B2317,[1]Quadro!$A$1:$A$3005,0),0)</f>
        <v>Área Metropolitana do Porto</v>
      </c>
    </row>
    <row r="2318" spans="1:6" ht="12.75" customHeight="1" x14ac:dyDescent="0.2">
      <c r="A2318" s="57"/>
      <c r="B2318" s="39" t="s">
        <v>292</v>
      </c>
      <c r="C2318" s="40">
        <v>0</v>
      </c>
      <c r="D2318" s="20">
        <v>4463758</v>
      </c>
      <c r="E2318" s="41">
        <v>4463758</v>
      </c>
      <c r="F2318" t="str">
        <f>INDEX([1]Quadro!$B$1:$B$3005,MATCH(B2318,[1]Quadro!$A$1:$A$3005,0),0)</f>
        <v>Médio Tejo</v>
      </c>
    </row>
    <row r="2319" spans="1:6" ht="12.75" customHeight="1" x14ac:dyDescent="0.2">
      <c r="A2319" s="57"/>
      <c r="B2319" s="39" t="s">
        <v>293</v>
      </c>
      <c r="C2319" s="40">
        <v>0</v>
      </c>
      <c r="D2319" s="20">
        <v>647235</v>
      </c>
      <c r="E2319" s="41">
        <v>647235</v>
      </c>
      <c r="F2319" t="str">
        <f>INDEX([1]Quadro!$B$1:$B$3005,MATCH(B2319,[1]Quadro!$A$1:$A$3005,0),0)</f>
        <v>Viseu Dão Lafões</v>
      </c>
    </row>
    <row r="2320" spans="1:6" ht="12.75" customHeight="1" x14ac:dyDescent="0.2">
      <c r="A2320" s="57"/>
      <c r="B2320" s="39" t="s">
        <v>294</v>
      </c>
      <c r="C2320" s="40">
        <v>0</v>
      </c>
      <c r="D2320" s="20">
        <v>704262</v>
      </c>
      <c r="E2320" s="41">
        <v>704262</v>
      </c>
      <c r="F2320" t="str">
        <f>INDEX([1]Quadro!$B$1:$B$3005,MATCH(B2320,[1]Quadro!$A$1:$A$3005,0),0)</f>
        <v>Região de Coimbra</v>
      </c>
    </row>
    <row r="2321" spans="1:6" ht="12.75" customHeight="1" x14ac:dyDescent="0.2">
      <c r="A2321" s="57"/>
      <c r="B2321" s="39" t="s">
        <v>295</v>
      </c>
      <c r="C2321" s="40">
        <v>0</v>
      </c>
      <c r="D2321" s="20">
        <v>1118760</v>
      </c>
      <c r="E2321" s="41">
        <v>1118760</v>
      </c>
      <c r="F2321" t="str">
        <f>INDEX([1]Quadro!$B$1:$B$3005,MATCH(B2321,[1]Quadro!$A$1:$A$3005,0),0)</f>
        <v>Alto Tâmega</v>
      </c>
    </row>
    <row r="2322" spans="1:6" ht="12.75" customHeight="1" x14ac:dyDescent="0.2">
      <c r="A2322" s="57"/>
      <c r="B2322" s="39" t="s">
        <v>296</v>
      </c>
      <c r="C2322" s="40">
        <v>0</v>
      </c>
      <c r="D2322" s="20">
        <v>4770057</v>
      </c>
      <c r="E2322" s="41">
        <v>4770057</v>
      </c>
      <c r="F2322" t="str">
        <f>INDEX([1]Quadro!$B$1:$B$3005,MATCH(B2322,[1]Quadro!$A$1:$A$3005,0),0)</f>
        <v>Douro</v>
      </c>
    </row>
    <row r="2323" spans="1:6" ht="12.75" customHeight="1" x14ac:dyDescent="0.2">
      <c r="A2323" s="57"/>
      <c r="B2323" s="39" t="s">
        <v>297</v>
      </c>
      <c r="C2323" s="40">
        <v>0</v>
      </c>
      <c r="D2323" s="20">
        <v>1812457</v>
      </c>
      <c r="E2323" s="41">
        <v>1812457</v>
      </c>
      <c r="F2323" t="str">
        <f>INDEX([1]Quadro!$B$1:$B$3005,MATCH(B2323,[1]Quadro!$A$1:$A$3005,0),0)</f>
        <v>Algarve</v>
      </c>
    </row>
    <row r="2324" spans="1:6" ht="12.75" customHeight="1" x14ac:dyDescent="0.2">
      <c r="A2324" s="57"/>
      <c r="B2324" s="39" t="s">
        <v>298</v>
      </c>
      <c r="C2324" s="40">
        <v>0</v>
      </c>
      <c r="D2324" s="20">
        <v>674630</v>
      </c>
      <c r="E2324" s="41">
        <v>674630</v>
      </c>
      <c r="F2324" t="str">
        <f>INDEX([1]Quadro!$B$1:$B$3005,MATCH(B2324,[1]Quadro!$A$1:$A$3005,0),0)</f>
        <v>Beira Baixa</v>
      </c>
    </row>
    <row r="2325" spans="1:6" ht="12.75" customHeight="1" x14ac:dyDescent="0.2">
      <c r="A2325" s="57"/>
      <c r="B2325" s="39" t="s">
        <v>299</v>
      </c>
      <c r="C2325" s="40">
        <v>0</v>
      </c>
      <c r="D2325" s="20">
        <v>2946055</v>
      </c>
      <c r="E2325" s="41">
        <v>2946055</v>
      </c>
      <c r="F2325" t="str">
        <f>INDEX([1]Quadro!$B$1:$B$3005,MATCH(B2325,[1]Quadro!$A$1:$A$3005,0),0)</f>
        <v>Cávado</v>
      </c>
    </row>
    <row r="2326" spans="1:6" ht="12.75" customHeight="1" x14ac:dyDescent="0.2">
      <c r="A2326" s="57"/>
      <c r="B2326" s="39" t="s">
        <v>300</v>
      </c>
      <c r="C2326" s="40">
        <v>0</v>
      </c>
      <c r="D2326" s="20">
        <v>451060</v>
      </c>
      <c r="E2326" s="41">
        <v>451060</v>
      </c>
      <c r="F2326" t="str">
        <f>INDEX([1]Quadro!$B$1:$B$3005,MATCH(B2326,[1]Quadro!$A$1:$A$3005,0),0)</f>
        <v>Alentejo Central</v>
      </c>
    </row>
    <row r="2327" spans="1:6" ht="12.75" customHeight="1" x14ac:dyDescent="0.2">
      <c r="A2327" s="57"/>
      <c r="B2327" s="39" t="s">
        <v>301</v>
      </c>
      <c r="C2327" s="40">
        <v>0</v>
      </c>
      <c r="D2327" s="20">
        <v>662851</v>
      </c>
      <c r="E2327" s="41">
        <v>662851</v>
      </c>
      <c r="F2327" t="str">
        <f>INDEX([1]Quadro!$B$1:$B$3005,MATCH(B2327,[1]Quadro!$A$1:$A$3005,0),0)</f>
        <v>Terras de Trás-os-Montes</v>
      </c>
    </row>
    <row r="2328" spans="1:6" ht="12.75" customHeight="1" x14ac:dyDescent="0.2">
      <c r="A2328" s="57"/>
      <c r="B2328" s="39" t="s">
        <v>302</v>
      </c>
      <c r="C2328" s="40">
        <v>0</v>
      </c>
      <c r="D2328" s="20">
        <v>1433969</v>
      </c>
      <c r="E2328" s="41">
        <v>1433969</v>
      </c>
      <c r="F2328" t="str">
        <f>INDEX([1]Quadro!$B$1:$B$3005,MATCH(B2328,[1]Quadro!$A$1:$A$3005,0),0)</f>
        <v>Terras de Trás-os-Montes</v>
      </c>
    </row>
    <row r="2329" spans="1:6" ht="12.75" customHeight="1" x14ac:dyDescent="0.2">
      <c r="A2329" s="57"/>
      <c r="B2329" s="39" t="s">
        <v>303</v>
      </c>
      <c r="C2329" s="40">
        <v>0</v>
      </c>
      <c r="D2329" s="20">
        <v>6961106</v>
      </c>
      <c r="E2329" s="41">
        <v>6961106</v>
      </c>
      <c r="F2329" t="str">
        <f>INDEX([1]Quadro!$B$1:$B$3005,MATCH(B2329,[1]Quadro!$A$1:$A$3005,0),0)</f>
        <v>Viseu Dão Lafões</v>
      </c>
    </row>
    <row r="2330" spans="1:6" ht="12.75" customHeight="1" x14ac:dyDescent="0.2">
      <c r="A2330" s="57"/>
      <c r="B2330" s="39" t="s">
        <v>304</v>
      </c>
      <c r="C2330" s="40">
        <v>0</v>
      </c>
      <c r="D2330" s="20">
        <v>1593944</v>
      </c>
      <c r="E2330" s="41">
        <v>1593944</v>
      </c>
      <c r="F2330" t="str">
        <f>INDEX([1]Quadro!$B$1:$B$3005,MATCH(B2330,[1]Quadro!$A$1:$A$3005,0),0)</f>
        <v>Viseu Dão Lafões</v>
      </c>
    </row>
    <row r="2331" spans="1:6" ht="12.75" customHeight="1" x14ac:dyDescent="0.2">
      <c r="A2331" s="32" t="s">
        <v>315</v>
      </c>
      <c r="B2331" s="30"/>
      <c r="C2331" s="35">
        <v>0</v>
      </c>
      <c r="D2331" s="36">
        <v>757988654</v>
      </c>
      <c r="E2331" s="37">
        <v>757988654</v>
      </c>
      <c r="F2331" t="e">
        <f>INDEX([1]Quadro!$B$1:$B$3005,MATCH(B2331,[1]Quadro!$A$1:$A$3005,0),0)</f>
        <v>#N/A</v>
      </c>
    </row>
    <row r="2332" spans="1:6" ht="12.75" customHeight="1" x14ac:dyDescent="0.2">
      <c r="A2332" s="42" t="s">
        <v>29</v>
      </c>
      <c r="B2332" s="54"/>
      <c r="C2332" s="44">
        <v>12070861821</v>
      </c>
      <c r="D2332" s="45">
        <v>13935169770</v>
      </c>
      <c r="E2332" s="46">
        <v>26006031591</v>
      </c>
      <c r="F2332" t="e">
        <f>INDEX([1]Quadro!$B$1:$B$3005,MATCH(B2332,[1]Quadro!$A$1:$A$3005,0),0)</f>
        <v>#N/A</v>
      </c>
    </row>
    <row r="2333" spans="1:6" ht="12.75" customHeight="1" x14ac:dyDescent="0.2"/>
    <row r="2334" spans="1:6" ht="12.75" customHeight="1" x14ac:dyDescent="0.2"/>
    <row r="2335" spans="1:6" ht="12.75" customHeight="1" x14ac:dyDescent="0.2"/>
    <row r="2336" spans="1: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</sheetData>
  <autoFilter ref="F1:F2557"/>
  <phoneticPr fontId="0" type="noConversion"/>
  <pageMargins left="0.75" right="0.75" top="1" bottom="1" header="0.5" footer="0.5"/>
  <pageSetup paperSize="9" orientation="portrait" horizontalDpi="0" verticalDpi="0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Z2564"/>
  <sheetViews>
    <sheetView topLeftCell="A13" workbookViewId="0">
      <selection activeCell="D34" sqref="D34"/>
    </sheetView>
  </sheetViews>
  <sheetFormatPr defaultColWidth="0" defaultRowHeight="12.75" zeroHeight="1" x14ac:dyDescent="0.2"/>
  <cols>
    <col min="1" max="1" width="33.42578125" customWidth="1"/>
    <col min="2" max="3" width="14" customWidth="1"/>
    <col min="4" max="4" width="14.28515625" customWidth="1"/>
    <col min="5" max="5" width="14" customWidth="1"/>
    <col min="6" max="6" width="5.42578125" customWidth="1"/>
    <col min="7" max="13" width="9.140625" customWidth="1"/>
  </cols>
  <sheetData>
    <row r="1" spans="1:26" x14ac:dyDescent="0.2"/>
    <row r="2" spans="1:26" x14ac:dyDescent="0.2">
      <c r="A2" s="27" t="s">
        <v>24</v>
      </c>
    </row>
    <row r="3" spans="1:26" x14ac:dyDescent="0.2">
      <c r="A3" s="28" t="s">
        <v>25</v>
      </c>
    </row>
    <row r="4" spans="1:26" x14ac:dyDescent="0.2"/>
    <row r="5" spans="1:26" ht="15.75" x14ac:dyDescent="0.25">
      <c r="A5" s="1"/>
      <c r="B5" s="2"/>
      <c r="C5" s="1"/>
      <c r="D5" s="1"/>
      <c r="E5" s="1"/>
      <c r="F5" s="1"/>
      <c r="Z5" s="3"/>
    </row>
    <row r="6" spans="1:26" x14ac:dyDescent="0.2">
      <c r="A6" s="4"/>
      <c r="B6" s="5" t="s">
        <v>26</v>
      </c>
      <c r="C6" s="4"/>
      <c r="D6" s="4"/>
      <c r="E6" s="4"/>
      <c r="F6" s="4"/>
    </row>
    <row r="7" spans="1:26" x14ac:dyDescent="0.2">
      <c r="A7" s="4"/>
      <c r="B7" s="5"/>
      <c r="C7" s="4"/>
      <c r="F7" s="4"/>
    </row>
    <row r="8" spans="1:26" x14ac:dyDescent="0.2">
      <c r="C8" s="4"/>
      <c r="F8" s="4"/>
    </row>
    <row r="9" spans="1:26" x14ac:dyDescent="0.2">
      <c r="A9" s="47" t="s">
        <v>0</v>
      </c>
      <c r="B9" s="48" t="s">
        <v>317</v>
      </c>
      <c r="C9" s="8"/>
      <c r="F9" s="9"/>
    </row>
    <row r="10" spans="1:26" x14ac:dyDescent="0.2">
      <c r="A10" s="47" t="s">
        <v>2</v>
      </c>
      <c r="B10" s="48" t="s">
        <v>316</v>
      </c>
      <c r="C10" s="8"/>
      <c r="F10" s="8"/>
    </row>
    <row r="11" spans="1:26" x14ac:dyDescent="0.2">
      <c r="A11" s="47" t="s">
        <v>3</v>
      </c>
      <c r="B11" s="48" t="s">
        <v>316</v>
      </c>
      <c r="C11" s="8"/>
      <c r="F11" s="8"/>
    </row>
    <row r="12" spans="1:26" x14ac:dyDescent="0.2">
      <c r="C12" s="8"/>
      <c r="E12" s="10" t="s">
        <v>5</v>
      </c>
      <c r="F12" s="10"/>
    </row>
    <row r="13" spans="1:26" x14ac:dyDescent="0.2">
      <c r="A13" s="49" t="s">
        <v>6</v>
      </c>
      <c r="B13" s="50"/>
      <c r="C13" s="29" t="s">
        <v>7</v>
      </c>
      <c r="D13" s="30"/>
      <c r="E13" s="31"/>
    </row>
    <row r="14" spans="1:26" x14ac:dyDescent="0.2">
      <c r="A14" s="29" t="s">
        <v>8</v>
      </c>
      <c r="B14" s="29" t="s">
        <v>4</v>
      </c>
      <c r="C14" s="32" t="s">
        <v>9</v>
      </c>
      <c r="D14" s="33" t="s">
        <v>10</v>
      </c>
      <c r="E14" s="34" t="s">
        <v>29</v>
      </c>
    </row>
    <row r="15" spans="1:26" x14ac:dyDescent="0.2">
      <c r="A15" s="32" t="s">
        <v>13</v>
      </c>
      <c r="B15" s="32" t="s">
        <v>30</v>
      </c>
      <c r="C15" s="35">
        <v>0</v>
      </c>
      <c r="D15" s="36">
        <v>30867646</v>
      </c>
      <c r="E15" s="37">
        <v>30867646</v>
      </c>
      <c r="F15" t="str">
        <f>INDEX([1]Quadro!$B$1:$B$3005,MATCH(B15,[1]Quadro!$A$1:$A$3005,0),0)</f>
        <v>Médio Tejo</v>
      </c>
    </row>
    <row r="16" spans="1:26" x14ac:dyDescent="0.2">
      <c r="A16" s="38"/>
      <c r="B16" s="39" t="s">
        <v>31</v>
      </c>
      <c r="C16" s="40">
        <v>0</v>
      </c>
      <c r="D16" s="20">
        <v>32284755</v>
      </c>
      <c r="E16" s="41">
        <v>32284755</v>
      </c>
      <c r="F16" t="str">
        <f>INDEX([1]Quadro!$B$1:$B$3005,MATCH(B16,[1]Quadro!$A$1:$A$3005,0),0)</f>
        <v>Região de Aveiro</v>
      </c>
    </row>
    <row r="17" spans="1:6" x14ac:dyDescent="0.2">
      <c r="A17" s="38"/>
      <c r="B17" s="39" t="s">
        <v>32</v>
      </c>
      <c r="C17" s="40">
        <v>0</v>
      </c>
      <c r="D17" s="20">
        <v>3022709</v>
      </c>
      <c r="E17" s="41">
        <v>3022709</v>
      </c>
      <c r="F17" t="str">
        <f>INDEX([1]Quadro!$B$1:$B$3005,MATCH(B17,[1]Quadro!$A$1:$A$3005,0),0)</f>
        <v>Viseu Dão Lafões</v>
      </c>
    </row>
    <row r="18" spans="1:6" x14ac:dyDescent="0.2">
      <c r="A18" s="38"/>
      <c r="B18" s="39" t="s">
        <v>33</v>
      </c>
      <c r="C18" s="40">
        <v>0</v>
      </c>
      <c r="D18" s="20">
        <v>4187095</v>
      </c>
      <c r="E18" s="41">
        <v>4187095</v>
      </c>
      <c r="F18" t="str">
        <f>INDEX([1]Quadro!$B$1:$B$3005,MATCH(B18,[1]Quadro!$A$1:$A$3005,0),0)</f>
        <v>Alentejo Central</v>
      </c>
    </row>
    <row r="19" spans="1:6" x14ac:dyDescent="0.2">
      <c r="A19" s="38"/>
      <c r="B19" s="39" t="s">
        <v>34</v>
      </c>
      <c r="C19" s="40">
        <v>0</v>
      </c>
      <c r="D19" s="20">
        <v>15298126</v>
      </c>
      <c r="E19" s="41">
        <v>15298126</v>
      </c>
      <c r="F19" t="str">
        <f>INDEX([1]Quadro!$B$1:$B$3005,MATCH(B19,[1]Quadro!$A$1:$A$3005,0),0)</f>
        <v>Região de Aveiro</v>
      </c>
    </row>
    <row r="20" spans="1:6" x14ac:dyDescent="0.2">
      <c r="A20" s="38"/>
      <c r="B20" s="39" t="s">
        <v>35</v>
      </c>
      <c r="C20" s="40">
        <v>0</v>
      </c>
      <c r="D20" s="20">
        <v>48836395</v>
      </c>
      <c r="E20" s="41">
        <v>48836395</v>
      </c>
      <c r="F20" t="str">
        <f>INDEX([1]Quadro!$B$1:$B$3005,MATCH(B20,[1]Quadro!$A$1:$A$3005,0),0)</f>
        <v>Algarve</v>
      </c>
    </row>
    <row r="21" spans="1:6" x14ac:dyDescent="0.2">
      <c r="A21" s="38"/>
      <c r="B21" s="39" t="s">
        <v>36</v>
      </c>
      <c r="C21" s="40">
        <v>0</v>
      </c>
      <c r="D21" s="20">
        <v>9519274</v>
      </c>
      <c r="E21" s="41">
        <v>9519274</v>
      </c>
      <c r="F21" t="str">
        <f>INDEX([1]Quadro!$B$1:$B$3005,MATCH(B21,[1]Quadro!$A$1:$A$3005,0),0)</f>
        <v>Alentejo Litoral</v>
      </c>
    </row>
    <row r="22" spans="1:6" x14ac:dyDescent="0.2">
      <c r="A22" s="38"/>
      <c r="B22" s="39" t="s">
        <v>37</v>
      </c>
      <c r="C22" s="40">
        <v>0</v>
      </c>
      <c r="D22" s="20">
        <v>12339093</v>
      </c>
      <c r="E22" s="41">
        <v>12339093</v>
      </c>
      <c r="F22" t="str">
        <f>INDEX([1]Quadro!$B$1:$B$3005,MATCH(B22,[1]Quadro!$A$1:$A$3005,0),0)</f>
        <v>Médio Tejo</v>
      </c>
    </row>
    <row r="23" spans="1:6" x14ac:dyDescent="0.2">
      <c r="A23" s="38"/>
      <c r="B23" s="39" t="s">
        <v>38</v>
      </c>
      <c r="C23" s="40">
        <v>0</v>
      </c>
      <c r="D23" s="20">
        <v>45923446</v>
      </c>
      <c r="E23" s="41">
        <v>45923446</v>
      </c>
      <c r="F23" t="str">
        <f>INDEX([1]Quadro!$B$1:$B$3005,MATCH(B23,[1]Quadro!$A$1:$A$3005,0),0)</f>
        <v>Oeste</v>
      </c>
    </row>
    <row r="24" spans="1:6" x14ac:dyDescent="0.2">
      <c r="A24" s="38"/>
      <c r="B24" s="39" t="s">
        <v>39</v>
      </c>
      <c r="C24" s="40">
        <v>0</v>
      </c>
      <c r="D24" s="20">
        <v>8060458</v>
      </c>
      <c r="E24" s="41">
        <v>8060458</v>
      </c>
      <c r="F24" t="str">
        <f>INDEX([1]Quadro!$B$1:$B$3005,MATCH(B24,[1]Quadro!$A$1:$A$3005,0),0)</f>
        <v>Área Metropolitana de Lisboa</v>
      </c>
    </row>
    <row r="25" spans="1:6" x14ac:dyDescent="0.2">
      <c r="A25" s="38"/>
      <c r="B25" s="39" t="s">
        <v>40</v>
      </c>
      <c r="C25" s="40">
        <v>0</v>
      </c>
      <c r="D25" s="20">
        <v>2355368</v>
      </c>
      <c r="E25" s="41">
        <v>2355368</v>
      </c>
      <c r="F25" t="str">
        <f>INDEX([1]Quadro!$B$1:$B$3005,MATCH(B25,[1]Quadro!$A$1:$A$3005,0),0)</f>
        <v>Algarve</v>
      </c>
    </row>
    <row r="26" spans="1:6" x14ac:dyDescent="0.2">
      <c r="A26" s="38"/>
      <c r="B26" s="39" t="s">
        <v>41</v>
      </c>
      <c r="C26" s="40">
        <v>0</v>
      </c>
      <c r="D26" s="20">
        <v>25333861</v>
      </c>
      <c r="E26" s="41">
        <v>25333861</v>
      </c>
      <c r="F26" t="str">
        <f>INDEX([1]Quadro!$B$1:$B$3005,MATCH(B26,[1]Quadro!$A$1:$A$3005,0),0)</f>
        <v>Oeste</v>
      </c>
    </row>
    <row r="27" spans="1:6" x14ac:dyDescent="0.2">
      <c r="A27" s="38"/>
      <c r="B27" s="39" t="s">
        <v>42</v>
      </c>
      <c r="C27" s="40">
        <v>0</v>
      </c>
      <c r="D27" s="20">
        <v>3263876</v>
      </c>
      <c r="E27" s="41">
        <v>3263876</v>
      </c>
      <c r="F27" t="str">
        <f>INDEX([1]Quadro!$B$1:$B$3005,MATCH(B27,[1]Quadro!$A$1:$A$3005,0),0)</f>
        <v>Terras de Trás-os-Montes</v>
      </c>
    </row>
    <row r="28" spans="1:6" x14ac:dyDescent="0.2">
      <c r="A28" s="38"/>
      <c r="B28" s="39" t="s">
        <v>43</v>
      </c>
      <c r="C28" s="40">
        <v>0</v>
      </c>
      <c r="D28" s="20">
        <v>7208006</v>
      </c>
      <c r="E28" s="41">
        <v>7208006</v>
      </c>
      <c r="F28" t="str">
        <f>INDEX([1]Quadro!$B$1:$B$3005,MATCH(B28,[1]Quadro!$A$1:$A$3005,0),0)</f>
        <v>Douro</v>
      </c>
    </row>
    <row r="29" spans="1:6" x14ac:dyDescent="0.2">
      <c r="A29" s="38"/>
      <c r="B29" s="39" t="s">
        <v>44</v>
      </c>
      <c r="C29" s="40">
        <v>0</v>
      </c>
      <c r="D29" s="20">
        <v>4244998</v>
      </c>
      <c r="E29" s="41">
        <v>4244998</v>
      </c>
      <c r="F29" t="str">
        <f>INDEX([1]Quadro!$B$1:$B$3005,MATCH(B29,[1]Quadro!$A$1:$A$3005,0),0)</f>
        <v>Algarve</v>
      </c>
    </row>
    <row r="30" spans="1:6" x14ac:dyDescent="0.2">
      <c r="A30" s="38"/>
      <c r="B30" s="39" t="s">
        <v>45</v>
      </c>
      <c r="C30" s="40">
        <v>0</v>
      </c>
      <c r="D30" s="20">
        <v>6704348</v>
      </c>
      <c r="E30" s="41">
        <v>6704348</v>
      </c>
      <c r="F30" t="str">
        <f>INDEX([1]Quadro!$B$1:$B$3005,MATCH(B30,[1]Quadro!$A$1:$A$3005,0),0)</f>
        <v>Baixo Alentejo</v>
      </c>
    </row>
    <row r="31" spans="1:6" x14ac:dyDescent="0.2">
      <c r="A31" s="38"/>
      <c r="B31" s="39" t="s">
        <v>46</v>
      </c>
      <c r="C31" s="40">
        <v>0</v>
      </c>
      <c r="D31" s="20">
        <v>140569929</v>
      </c>
      <c r="E31" s="41">
        <v>140569929</v>
      </c>
      <c r="F31" t="str">
        <f>INDEX([1]Quadro!$B$1:$B$3005,MATCH(B31,[1]Quadro!$A$1:$A$3005,0),0)</f>
        <v>Área Metropolitana de Lisboa</v>
      </c>
    </row>
    <row r="32" spans="1:6" x14ac:dyDescent="0.2">
      <c r="A32" s="38"/>
      <c r="B32" s="39" t="s">
        <v>47</v>
      </c>
      <c r="C32" s="40">
        <v>0</v>
      </c>
      <c r="D32" s="20">
        <v>6144496</v>
      </c>
      <c r="E32" s="41">
        <v>6144496</v>
      </c>
      <c r="F32" t="str">
        <f>INDEX([1]Quadro!$B$1:$B$3005,MATCH(B32,[1]Quadro!$A$1:$A$3005,0),0)</f>
        <v>Beiras e Serra da Estrela</v>
      </c>
    </row>
    <row r="33" spans="1:6" x14ac:dyDescent="0.2">
      <c r="A33" s="38"/>
      <c r="B33" s="39" t="s">
        <v>48</v>
      </c>
      <c r="C33" s="40">
        <v>0</v>
      </c>
      <c r="D33" s="20">
        <v>17161941</v>
      </c>
      <c r="E33" s="41">
        <v>17161941</v>
      </c>
      <c r="F33" t="str">
        <f>INDEX([1]Quadro!$B$1:$B$3005,MATCH(B33,[1]Quadro!$A$1:$A$3005,0),0)</f>
        <v>Lezíria do Tejo</v>
      </c>
    </row>
    <row r="34" spans="1:6" x14ac:dyDescent="0.2">
      <c r="A34" s="38"/>
      <c r="B34" s="39" t="s">
        <v>49</v>
      </c>
      <c r="C34" s="40">
        <v>0</v>
      </c>
      <c r="D34" s="20">
        <v>5035802</v>
      </c>
      <c r="E34" s="41">
        <v>5035802</v>
      </c>
      <c r="F34" t="str">
        <f>INDEX([1]Quadro!$B$1:$B$3005,MATCH(B34,[1]Quadro!$A$1:$A$3005,0),0)</f>
        <v>Baixo Alentejo</v>
      </c>
    </row>
    <row r="35" spans="1:6" x14ac:dyDescent="0.2">
      <c r="A35" s="38"/>
      <c r="B35" s="39" t="s">
        <v>50</v>
      </c>
      <c r="C35" s="40">
        <v>0</v>
      </c>
      <c r="D35" s="20">
        <v>5735920</v>
      </c>
      <c r="E35" s="41">
        <v>5735920</v>
      </c>
      <c r="F35" t="str">
        <f>INDEX([1]Quadro!$B$1:$B$3005,MATCH(B35,[1]Quadro!$A$1:$A$3005,0),0)</f>
        <v>Lezíria do Tejo</v>
      </c>
    </row>
    <row r="36" spans="1:6" x14ac:dyDescent="0.2">
      <c r="A36" s="38"/>
      <c r="B36" s="39" t="s">
        <v>51</v>
      </c>
      <c r="C36" s="40">
        <v>0</v>
      </c>
      <c r="D36" s="20">
        <v>3042577</v>
      </c>
      <c r="E36" s="41">
        <v>3042577</v>
      </c>
      <c r="F36" t="str">
        <f>INDEX([1]Quadro!$B$1:$B$3005,MATCH(B36,[1]Quadro!$A$1:$A$3005,0),0)</f>
        <v>Alto Alentejo</v>
      </c>
    </row>
    <row r="37" spans="1:6" x14ac:dyDescent="0.2">
      <c r="A37" s="38"/>
      <c r="B37" s="39" t="s">
        <v>52</v>
      </c>
      <c r="C37" s="40">
        <v>0</v>
      </c>
      <c r="D37" s="20">
        <v>4812998</v>
      </c>
      <c r="E37" s="41">
        <v>4812998</v>
      </c>
      <c r="F37" t="str">
        <f>INDEX([1]Quadro!$B$1:$B$3005,MATCH(B37,[1]Quadro!$A$1:$A$3005,0),0)</f>
        <v>Região de Leiria</v>
      </c>
    </row>
    <row r="38" spans="1:6" x14ac:dyDescent="0.2">
      <c r="A38" s="38"/>
      <c r="B38" s="39" t="s">
        <v>53</v>
      </c>
      <c r="C38" s="40">
        <v>0</v>
      </c>
      <c r="D38" s="20">
        <v>1740446</v>
      </c>
      <c r="E38" s="41">
        <v>1740446</v>
      </c>
      <c r="F38" t="str">
        <f>INDEX([1]Quadro!$B$1:$B$3005,MATCH(B38,[1]Quadro!$A$1:$A$3005,0),0)</f>
        <v>Baixo Alentejo</v>
      </c>
    </row>
    <row r="39" spans="1:6" x14ac:dyDescent="0.2">
      <c r="A39" s="38"/>
      <c r="B39" s="39" t="s">
        <v>54</v>
      </c>
      <c r="C39" s="40">
        <v>0</v>
      </c>
      <c r="D39" s="20">
        <v>131394360</v>
      </c>
      <c r="E39" s="41">
        <v>131394360</v>
      </c>
      <c r="F39" t="str">
        <f>INDEX([1]Quadro!$B$1:$B$3005,MATCH(B39,[1]Quadro!$A$1:$A$3005,0),0)</f>
        <v>Área Metropolitana de Lisboa</v>
      </c>
    </row>
    <row r="40" spans="1:6" x14ac:dyDescent="0.2">
      <c r="A40" s="38"/>
      <c r="B40" s="39" t="s">
        <v>55</v>
      </c>
      <c r="C40" s="40">
        <v>0</v>
      </c>
      <c r="D40" s="20">
        <v>33198387</v>
      </c>
      <c r="E40" s="41">
        <v>33198387</v>
      </c>
      <c r="F40" t="str">
        <f>INDEX([1]Quadro!$B$1:$B$3005,MATCH(B40,[1]Quadro!$A$1:$A$3005,0),0)</f>
        <v>Tâmega e Sousa</v>
      </c>
    </row>
    <row r="41" spans="1:6" x14ac:dyDescent="0.2">
      <c r="A41" s="38"/>
      <c r="B41" s="39" t="s">
        <v>56</v>
      </c>
      <c r="C41" s="40">
        <v>0</v>
      </c>
      <c r="D41" s="20">
        <v>9126999</v>
      </c>
      <c r="E41" s="41">
        <v>9126999</v>
      </c>
      <c r="F41" t="str">
        <f>INDEX([1]Quadro!$B$1:$B$3005,MATCH(B41,[1]Quadro!$A$1:$A$3005,0),0)</f>
        <v>Cávado</v>
      </c>
    </row>
    <row r="42" spans="1:6" x14ac:dyDescent="0.2">
      <c r="A42" s="38"/>
      <c r="B42" s="39" t="s">
        <v>57</v>
      </c>
      <c r="C42" s="40">
        <v>0</v>
      </c>
      <c r="D42" s="20">
        <v>23025151</v>
      </c>
      <c r="E42" s="41">
        <v>23025151</v>
      </c>
      <c r="F42" t="str">
        <f>INDEX([1]Quadro!$B$1:$B$3005,MATCH(B42,[1]Quadro!$A$1:$A$3005,0),0)</f>
        <v>Região de Aveiro</v>
      </c>
    </row>
    <row r="43" spans="1:6" x14ac:dyDescent="0.2">
      <c r="A43" s="38"/>
      <c r="B43" s="39" t="s">
        <v>58</v>
      </c>
      <c r="C43" s="40">
        <v>0</v>
      </c>
      <c r="D43" s="20">
        <v>8367302</v>
      </c>
      <c r="E43" s="41">
        <v>8367302</v>
      </c>
      <c r="F43" t="str">
        <f>INDEX([1]Quadro!$B$1:$B$3005,MATCH(B43,[1]Quadro!$A$1:$A$3005,0),0)</f>
        <v>Região de Leiria</v>
      </c>
    </row>
    <row r="44" spans="1:6" x14ac:dyDescent="0.2">
      <c r="A44" s="38"/>
      <c r="B44" s="39" t="s">
        <v>59</v>
      </c>
      <c r="C44" s="40">
        <v>0</v>
      </c>
      <c r="D44" s="20">
        <v>13195538</v>
      </c>
      <c r="E44" s="41">
        <v>13195538</v>
      </c>
      <c r="F44" t="str">
        <f>INDEX([1]Quadro!$B$1:$B$3005,MATCH(B44,[1]Quadro!$A$1:$A$3005,0),0)</f>
        <v>Alto Minho</v>
      </c>
    </row>
    <row r="45" spans="1:6" x14ac:dyDescent="0.2">
      <c r="A45" s="38"/>
      <c r="B45" s="39" t="s">
        <v>60</v>
      </c>
      <c r="C45" s="40">
        <v>0</v>
      </c>
      <c r="D45" s="20">
        <v>8416477</v>
      </c>
      <c r="E45" s="41">
        <v>8416477</v>
      </c>
      <c r="F45" t="str">
        <f>INDEX([1]Quadro!$B$1:$B$3005,MATCH(B45,[1]Quadro!$A$1:$A$3005,0),0)</f>
        <v>Região de Coimbra</v>
      </c>
    </row>
    <row r="46" spans="1:6" x14ac:dyDescent="0.2">
      <c r="A46" s="38"/>
      <c r="B46" s="39" t="s">
        <v>61</v>
      </c>
      <c r="C46" s="40">
        <v>0</v>
      </c>
      <c r="D46" s="20">
        <v>3316776</v>
      </c>
      <c r="E46" s="41">
        <v>3316776</v>
      </c>
      <c r="F46" t="str">
        <f>INDEX([1]Quadro!$B$1:$B$3005,MATCH(B46,[1]Quadro!$A$1:$A$3005,0),0)</f>
        <v>Douro</v>
      </c>
    </row>
    <row r="47" spans="1:6" x14ac:dyDescent="0.2">
      <c r="A47" s="38"/>
      <c r="B47" s="39" t="s">
        <v>62</v>
      </c>
      <c r="C47" s="40">
        <v>0</v>
      </c>
      <c r="D47" s="20">
        <v>12880313</v>
      </c>
      <c r="E47" s="41">
        <v>12880313</v>
      </c>
      <c r="F47" t="str">
        <f>INDEX([1]Quadro!$B$1:$B$3005,MATCH(B47,[1]Quadro!$A$1:$A$3005,0),0)</f>
        <v>Área Metropolitana do Porto</v>
      </c>
    </row>
    <row r="48" spans="1:6" x14ac:dyDescent="0.2">
      <c r="A48" s="38"/>
      <c r="B48" s="39" t="s">
        <v>63</v>
      </c>
      <c r="C48" s="40">
        <v>0</v>
      </c>
      <c r="D48" s="20">
        <v>5816597</v>
      </c>
      <c r="E48" s="41">
        <v>5816597</v>
      </c>
      <c r="F48" t="str">
        <f>INDEX([1]Quadro!$B$1:$B$3005,MATCH(B48,[1]Quadro!$A$1:$A$3005,0),0)</f>
        <v>Alentejo Central</v>
      </c>
    </row>
    <row r="49" spans="1:6" x14ac:dyDescent="0.2">
      <c r="A49" s="38"/>
      <c r="B49" s="39" t="s">
        <v>64</v>
      </c>
      <c r="C49" s="40">
        <v>0</v>
      </c>
      <c r="D49" s="20">
        <v>2162963</v>
      </c>
      <c r="E49" s="41">
        <v>2162963</v>
      </c>
      <c r="F49" t="str">
        <f>INDEX([1]Quadro!$B$1:$B$3005,MATCH(B49,[1]Quadro!$A$1:$A$3005,0),0)</f>
        <v>Alto Alentejo</v>
      </c>
    </row>
    <row r="50" spans="1:6" x14ac:dyDescent="0.2">
      <c r="A50" s="38"/>
      <c r="B50" s="39" t="s">
        <v>65</v>
      </c>
      <c r="C50" s="40">
        <v>0</v>
      </c>
      <c r="D50" s="20">
        <v>7390156</v>
      </c>
      <c r="E50" s="41">
        <v>7390156</v>
      </c>
      <c r="F50" t="str">
        <f>INDEX([1]Quadro!$B$1:$B$3005,MATCH(B50,[1]Quadro!$A$1:$A$3005,0),0)</f>
        <v>Oeste</v>
      </c>
    </row>
    <row r="51" spans="1:6" x14ac:dyDescent="0.2">
      <c r="A51" s="38"/>
      <c r="B51" s="39" t="s">
        <v>66</v>
      </c>
      <c r="C51" s="40">
        <v>0</v>
      </c>
      <c r="D51" s="20">
        <v>62142512</v>
      </c>
      <c r="E51" s="41">
        <v>62142512</v>
      </c>
      <c r="F51" t="str">
        <f>INDEX([1]Quadro!$B$1:$B$3005,MATCH(B51,[1]Quadro!$A$1:$A$3005,0),0)</f>
        <v>Região de Aveiro</v>
      </c>
    </row>
    <row r="52" spans="1:6" x14ac:dyDescent="0.2">
      <c r="A52" s="38"/>
      <c r="B52" s="39" t="s">
        <v>67</v>
      </c>
      <c r="C52" s="40">
        <v>0</v>
      </c>
      <c r="D52" s="20">
        <v>3651411</v>
      </c>
      <c r="E52" s="41">
        <v>3651411</v>
      </c>
      <c r="F52" t="str">
        <f>INDEX([1]Quadro!$B$1:$B$3005,MATCH(B52,[1]Quadro!$A$1:$A$3005,0),0)</f>
        <v>Alto Alentejo</v>
      </c>
    </row>
    <row r="53" spans="1:6" x14ac:dyDescent="0.2">
      <c r="A53" s="38"/>
      <c r="B53" s="39" t="s">
        <v>68</v>
      </c>
      <c r="C53" s="40">
        <v>0</v>
      </c>
      <c r="D53" s="20">
        <v>15202087</v>
      </c>
      <c r="E53" s="41">
        <v>15202087</v>
      </c>
      <c r="F53" t="str">
        <f>INDEX([1]Quadro!$B$1:$B$3005,MATCH(B53,[1]Quadro!$A$1:$A$3005,0),0)</f>
        <v>Lezíria do Tejo</v>
      </c>
    </row>
    <row r="54" spans="1:6" x14ac:dyDescent="0.2">
      <c r="A54" s="38"/>
      <c r="B54" s="39" t="s">
        <v>69</v>
      </c>
      <c r="C54" s="40">
        <v>0</v>
      </c>
      <c r="D54" s="20">
        <v>10506836</v>
      </c>
      <c r="E54" s="41">
        <v>10506836</v>
      </c>
      <c r="F54" t="str">
        <f>INDEX([1]Quadro!$B$1:$B$3005,MATCH(B54,[1]Quadro!$A$1:$A$3005,0),0)</f>
        <v>Tâmega e Sousa</v>
      </c>
    </row>
    <row r="55" spans="1:6" hidden="1" x14ac:dyDescent="0.2">
      <c r="A55" s="38"/>
      <c r="B55" s="39" t="s">
        <v>70</v>
      </c>
      <c r="C55" s="40">
        <v>0</v>
      </c>
      <c r="D55" s="20">
        <v>79228317</v>
      </c>
      <c r="E55" s="41">
        <v>79228317</v>
      </c>
      <c r="F55" t="str">
        <f>INDEX([1]Quadro!$B$1:$B$3005,MATCH(B55,[1]Quadro!$A$1:$A$3005,0),0)</f>
        <v>Cávado</v>
      </c>
    </row>
    <row r="56" spans="1:6" hidden="1" x14ac:dyDescent="0.2">
      <c r="A56" s="38"/>
      <c r="B56" s="39" t="s">
        <v>71</v>
      </c>
      <c r="C56" s="40">
        <v>0</v>
      </c>
      <c r="D56" s="20">
        <v>929176</v>
      </c>
      <c r="E56" s="41">
        <v>929176</v>
      </c>
      <c r="F56" t="str">
        <f>INDEX([1]Quadro!$B$1:$B$3005,MATCH(B56,[1]Quadro!$A$1:$A$3005,0),0)</f>
        <v>Baixo Alentejo</v>
      </c>
    </row>
    <row r="57" spans="1:6" hidden="1" x14ac:dyDescent="0.2">
      <c r="A57" s="38"/>
      <c r="B57" s="39" t="s">
        <v>72</v>
      </c>
      <c r="C57" s="40">
        <v>0</v>
      </c>
      <c r="D57" s="20">
        <v>57870234</v>
      </c>
      <c r="E57" s="41">
        <v>57870234</v>
      </c>
      <c r="F57" t="str">
        <f>INDEX([1]Quadro!$B$1:$B$3005,MATCH(B57,[1]Quadro!$A$1:$A$3005,0),0)</f>
        <v>Área Metropolitana de Lisboa</v>
      </c>
    </row>
    <row r="58" spans="1:6" hidden="1" x14ac:dyDescent="0.2">
      <c r="A58" s="38"/>
      <c r="B58" s="39" t="s">
        <v>73</v>
      </c>
      <c r="C58" s="40">
        <v>0</v>
      </c>
      <c r="D58" s="20">
        <v>11196718</v>
      </c>
      <c r="E58" s="41">
        <v>11196718</v>
      </c>
      <c r="F58" t="str">
        <f>INDEX([1]Quadro!$B$1:$B$3005,MATCH(B58,[1]Quadro!$A$1:$A$3005,0),0)</f>
        <v>Região de Leiria</v>
      </c>
    </row>
    <row r="59" spans="1:6" hidden="1" x14ac:dyDescent="0.2">
      <c r="A59" s="38"/>
      <c r="B59" s="39" t="s">
        <v>74</v>
      </c>
      <c r="C59" s="40">
        <v>0</v>
      </c>
      <c r="D59" s="20">
        <v>27471435</v>
      </c>
      <c r="E59" s="41">
        <v>27471435</v>
      </c>
      <c r="F59" t="str">
        <f>INDEX([1]Quadro!$B$1:$B$3005,MATCH(B59,[1]Quadro!$A$1:$A$3005,0),0)</f>
        <v>Baixo Alentejo</v>
      </c>
    </row>
    <row r="60" spans="1:6" hidden="1" x14ac:dyDescent="0.2">
      <c r="A60" s="38"/>
      <c r="B60" s="39" t="s">
        <v>75</v>
      </c>
      <c r="C60" s="40">
        <v>0</v>
      </c>
      <c r="D60" s="20">
        <v>4968495</v>
      </c>
      <c r="E60" s="41">
        <v>4968495</v>
      </c>
      <c r="F60" t="str">
        <f>INDEX([1]Quadro!$B$1:$B$3005,MATCH(B60,[1]Quadro!$A$1:$A$3005,0),0)</f>
        <v>Beiras e Serra da Estrela</v>
      </c>
    </row>
    <row r="61" spans="1:6" hidden="1" x14ac:dyDescent="0.2">
      <c r="A61" s="38"/>
      <c r="B61" s="39" t="s">
        <v>76</v>
      </c>
      <c r="C61" s="40">
        <v>0</v>
      </c>
      <c r="D61" s="20">
        <v>17821800</v>
      </c>
      <c r="E61" s="41">
        <v>17821800</v>
      </c>
      <c r="F61" t="str">
        <f>INDEX([1]Quadro!$B$1:$B$3005,MATCH(B61,[1]Quadro!$A$1:$A$3005,0),0)</f>
        <v>Lezíria do Tejo</v>
      </c>
    </row>
    <row r="62" spans="1:6" hidden="1" x14ac:dyDescent="0.2">
      <c r="A62" s="38"/>
      <c r="B62" s="39" t="s">
        <v>77</v>
      </c>
      <c r="C62" s="40">
        <v>0</v>
      </c>
      <c r="D62" s="20">
        <v>10304038</v>
      </c>
      <c r="E62" s="41">
        <v>10304038</v>
      </c>
      <c r="F62" t="str">
        <f>INDEX([1]Quadro!$B$1:$B$3005,MATCH(B62,[1]Quadro!$A$1:$A$3005,0),0)</f>
        <v>Oeste</v>
      </c>
    </row>
    <row r="63" spans="1:6" hidden="1" x14ac:dyDescent="0.2">
      <c r="A63" s="38"/>
      <c r="B63" s="39" t="s">
        <v>78</v>
      </c>
      <c r="C63" s="40">
        <v>0</v>
      </c>
      <c r="D63" s="20">
        <v>5408307</v>
      </c>
      <c r="E63" s="41">
        <v>5408307</v>
      </c>
      <c r="F63" t="str">
        <f>INDEX([1]Quadro!$B$1:$B$3005,MATCH(B63,[1]Quadro!$A$1:$A$3005,0),0)</f>
        <v>Alentejo Central</v>
      </c>
    </row>
    <row r="64" spans="1:6" hidden="1" x14ac:dyDescent="0.2">
      <c r="A64" s="38"/>
      <c r="B64" s="39" t="s">
        <v>79</v>
      </c>
      <c r="C64" s="40">
        <v>0</v>
      </c>
      <c r="D64" s="20">
        <v>2780709</v>
      </c>
      <c r="E64" s="41">
        <v>2780709</v>
      </c>
      <c r="F64" t="str">
        <f>INDEX([1]Quadro!$B$1:$B$3005,MATCH(B64,[1]Quadro!$A$1:$A$3005,0),0)</f>
        <v>Alto Tâmega</v>
      </c>
    </row>
    <row r="65" spans="1:6" hidden="1" x14ac:dyDescent="0.2">
      <c r="A65" s="38"/>
      <c r="B65" s="39" t="s">
        <v>80</v>
      </c>
      <c r="C65" s="40">
        <v>0</v>
      </c>
      <c r="D65" s="20">
        <v>111228766</v>
      </c>
      <c r="E65" s="41">
        <v>111228766</v>
      </c>
      <c r="F65" t="str">
        <f>INDEX([1]Quadro!$B$1:$B$3005,MATCH(B65,[1]Quadro!$A$1:$A$3005,0),0)</f>
        <v>Cávado</v>
      </c>
    </row>
    <row r="66" spans="1:6" hidden="1" x14ac:dyDescent="0.2">
      <c r="A66" s="38"/>
      <c r="B66" s="39" t="s">
        <v>81</v>
      </c>
      <c r="C66" s="40">
        <v>0</v>
      </c>
      <c r="D66" s="20">
        <v>26000656</v>
      </c>
      <c r="E66" s="41">
        <v>26000656</v>
      </c>
      <c r="F66" t="str">
        <f>INDEX([1]Quadro!$B$1:$B$3005,MATCH(B66,[1]Quadro!$A$1:$A$3005,0),0)</f>
        <v>Terras de Trás-os-Montes</v>
      </c>
    </row>
    <row r="67" spans="1:6" hidden="1" x14ac:dyDescent="0.2">
      <c r="A67" s="38"/>
      <c r="B67" s="39" t="s">
        <v>82</v>
      </c>
      <c r="C67" s="40">
        <v>0</v>
      </c>
      <c r="D67" s="20">
        <v>7186058</v>
      </c>
      <c r="E67" s="41">
        <v>7186058</v>
      </c>
      <c r="F67" t="str">
        <f>INDEX([1]Quadro!$B$1:$B$3005,MATCH(B67,[1]Quadro!$A$1:$A$3005,0),0)</f>
        <v>Ave</v>
      </c>
    </row>
    <row r="68" spans="1:6" hidden="1" x14ac:dyDescent="0.2">
      <c r="A68" s="38"/>
      <c r="B68" s="39" t="s">
        <v>83</v>
      </c>
      <c r="C68" s="40">
        <v>0</v>
      </c>
      <c r="D68" s="20">
        <v>10361579</v>
      </c>
      <c r="E68" s="41">
        <v>10361579</v>
      </c>
      <c r="F68" t="str">
        <f>INDEX([1]Quadro!$B$1:$B$3005,MATCH(B68,[1]Quadro!$A$1:$A$3005,0),0)</f>
        <v>Oeste</v>
      </c>
    </row>
    <row r="69" spans="1:6" hidden="1" x14ac:dyDescent="0.2">
      <c r="A69" s="38"/>
      <c r="B69" s="39" t="s">
        <v>84</v>
      </c>
      <c r="C69" s="40">
        <v>0</v>
      </c>
      <c r="D69" s="20">
        <v>39609421</v>
      </c>
      <c r="E69" s="41">
        <v>39609421</v>
      </c>
      <c r="F69" t="str">
        <f>INDEX([1]Quadro!$B$1:$B$3005,MATCH(B69,[1]Quadro!$A$1:$A$3005,0),0)</f>
        <v>Oeste</v>
      </c>
    </row>
    <row r="70" spans="1:6" hidden="1" x14ac:dyDescent="0.2">
      <c r="A70" s="38"/>
      <c r="B70" s="39" t="s">
        <v>85</v>
      </c>
      <c r="C70" s="40">
        <v>0</v>
      </c>
      <c r="D70" s="20">
        <v>14311840</v>
      </c>
      <c r="E70" s="41">
        <v>14311840</v>
      </c>
      <c r="F70" t="str">
        <f>INDEX([1]Quadro!$B$1:$B$3005,MATCH(B70,[1]Quadro!$A$1:$A$3005,0),0)</f>
        <v>Alto Minho</v>
      </c>
    </row>
    <row r="71" spans="1:6" hidden="1" x14ac:dyDescent="0.2">
      <c r="A71" s="38"/>
      <c r="B71" s="39" t="s">
        <v>86</v>
      </c>
      <c r="C71" s="40">
        <v>0</v>
      </c>
      <c r="D71" s="20">
        <v>6810221</v>
      </c>
      <c r="E71" s="41">
        <v>6810221</v>
      </c>
      <c r="F71" t="str">
        <f>INDEX([1]Quadro!$B$1:$B$3005,MATCH(B71,[1]Quadro!$A$1:$A$3005,0),0)</f>
        <v>Alto Alentejo</v>
      </c>
    </row>
    <row r="72" spans="1:6" hidden="1" x14ac:dyDescent="0.2">
      <c r="A72" s="38"/>
      <c r="B72" s="39" t="s">
        <v>87</v>
      </c>
      <c r="C72" s="40">
        <v>0</v>
      </c>
      <c r="D72" s="20">
        <v>26190341</v>
      </c>
      <c r="E72" s="41">
        <v>26190341</v>
      </c>
      <c r="F72" t="str">
        <f>INDEX([1]Quadro!$B$1:$B$3005,MATCH(B72,[1]Quadro!$A$1:$A$3005,0),0)</f>
        <v>Região de Coimbra</v>
      </c>
    </row>
    <row r="73" spans="1:6" hidden="1" x14ac:dyDescent="0.2">
      <c r="A73" s="38"/>
      <c r="B73" s="39" t="s">
        <v>88</v>
      </c>
      <c r="C73" s="40">
        <v>0</v>
      </c>
      <c r="D73" s="20">
        <v>3911803</v>
      </c>
      <c r="E73" s="41">
        <v>3911803</v>
      </c>
      <c r="F73" t="str">
        <f>INDEX([1]Quadro!$B$1:$B$3005,MATCH(B73,[1]Quadro!$A$1:$A$3005,0),0)</f>
        <v>Douro</v>
      </c>
    </row>
    <row r="74" spans="1:6" hidden="1" x14ac:dyDescent="0.2">
      <c r="A74" s="38"/>
      <c r="B74" s="39" t="s">
        <v>89</v>
      </c>
      <c r="C74" s="40">
        <v>0</v>
      </c>
      <c r="D74" s="20">
        <v>5722593</v>
      </c>
      <c r="E74" s="41">
        <v>5722593</v>
      </c>
      <c r="F74" t="str">
        <f>INDEX([1]Quadro!$B$1:$B$3005,MATCH(B74,[1]Quadro!$A$1:$A$3005,0),0)</f>
        <v>Viseu Dão Lafões</v>
      </c>
    </row>
    <row r="75" spans="1:6" hidden="1" x14ac:dyDescent="0.2">
      <c r="A75" s="38"/>
      <c r="B75" s="39" t="s">
        <v>90</v>
      </c>
      <c r="C75" s="40">
        <v>0</v>
      </c>
      <c r="D75" s="20">
        <v>18472329</v>
      </c>
      <c r="E75" s="41">
        <v>18472329</v>
      </c>
      <c r="F75" t="str">
        <f>INDEX([1]Quadro!$B$1:$B$3005,MATCH(B75,[1]Quadro!$A$1:$A$3005,0),0)</f>
        <v>Lezíria do Tejo</v>
      </c>
    </row>
    <row r="76" spans="1:6" hidden="1" x14ac:dyDescent="0.2">
      <c r="A76" s="38"/>
      <c r="B76" s="39" t="s">
        <v>91</v>
      </c>
      <c r="C76" s="40">
        <v>0</v>
      </c>
      <c r="D76" s="20">
        <v>199741163</v>
      </c>
      <c r="E76" s="41">
        <v>199741163</v>
      </c>
      <c r="F76" t="str">
        <f>INDEX([1]Quadro!$B$1:$B$3005,MATCH(B76,[1]Quadro!$A$1:$A$3005,0),0)</f>
        <v>Área Metropolitana de Lisboa</v>
      </c>
    </row>
    <row r="77" spans="1:6" hidden="1" x14ac:dyDescent="0.2">
      <c r="A77" s="38"/>
      <c r="B77" s="39" t="s">
        <v>92</v>
      </c>
      <c r="C77" s="40">
        <v>0</v>
      </c>
      <c r="D77" s="20">
        <v>2507103</v>
      </c>
      <c r="E77" s="41">
        <v>2507103</v>
      </c>
      <c r="F77" t="str">
        <f>INDEX([1]Quadro!$B$1:$B$3005,MATCH(B77,[1]Quadro!$A$1:$A$3005,0),0)</f>
        <v>Região de Leiria</v>
      </c>
    </row>
    <row r="78" spans="1:6" hidden="1" x14ac:dyDescent="0.2">
      <c r="A78" s="38"/>
      <c r="B78" s="39" t="s">
        <v>93</v>
      </c>
      <c r="C78" s="40">
        <v>0</v>
      </c>
      <c r="D78" s="20">
        <v>43986455</v>
      </c>
      <c r="E78" s="41">
        <v>43986455</v>
      </c>
      <c r="F78" t="str">
        <f>INDEX([1]Quadro!$B$1:$B$3005,MATCH(B78,[1]Quadro!$A$1:$A$3005,0),0)</f>
        <v>Beira Baixa</v>
      </c>
    </row>
    <row r="79" spans="1:6" hidden="1" x14ac:dyDescent="0.2">
      <c r="A79" s="38"/>
      <c r="B79" s="39" t="s">
        <v>94</v>
      </c>
      <c r="C79" s="40">
        <v>0</v>
      </c>
      <c r="D79" s="20">
        <v>9132983</v>
      </c>
      <c r="E79" s="41">
        <v>9132983</v>
      </c>
      <c r="F79" t="str">
        <f>INDEX([1]Quadro!$B$1:$B$3005,MATCH(B79,[1]Quadro!$A$1:$A$3005,0),0)</f>
        <v>Tâmega e Sousa</v>
      </c>
    </row>
    <row r="80" spans="1:6" hidden="1" x14ac:dyDescent="0.2">
      <c r="A80" s="38"/>
      <c r="B80" s="39" t="s">
        <v>95</v>
      </c>
      <c r="C80" s="40">
        <v>0</v>
      </c>
      <c r="D80" s="20">
        <v>2819155</v>
      </c>
      <c r="E80" s="41">
        <v>2819155</v>
      </c>
      <c r="F80" t="str">
        <f>INDEX([1]Quadro!$B$1:$B$3005,MATCH(B80,[1]Quadro!$A$1:$A$3005,0),0)</f>
        <v>Alto Alentejo</v>
      </c>
    </row>
    <row r="81" spans="1:6" hidden="1" x14ac:dyDescent="0.2">
      <c r="A81" s="38"/>
      <c r="B81" s="39" t="s">
        <v>96</v>
      </c>
      <c r="C81" s="40">
        <v>0</v>
      </c>
      <c r="D81" s="20">
        <v>7396034</v>
      </c>
      <c r="E81" s="41">
        <v>7396034</v>
      </c>
      <c r="F81" t="str">
        <f>INDEX([1]Quadro!$B$1:$B$3005,MATCH(B81,[1]Quadro!$A$1:$A$3005,0),0)</f>
        <v>Viseu Dão Lafões</v>
      </c>
    </row>
    <row r="82" spans="1:6" hidden="1" x14ac:dyDescent="0.2">
      <c r="A82" s="38"/>
      <c r="B82" s="39" t="s">
        <v>97</v>
      </c>
      <c r="C82" s="40">
        <v>0</v>
      </c>
      <c r="D82" s="20">
        <v>5744154</v>
      </c>
      <c r="E82" s="41">
        <v>5744154</v>
      </c>
      <c r="F82" t="str">
        <f>INDEX([1]Quadro!$B$1:$B$3005,MATCH(B82,[1]Quadro!$A$1:$A$3005,0),0)</f>
        <v>Algarve</v>
      </c>
    </row>
    <row r="83" spans="1:6" hidden="1" x14ac:dyDescent="0.2">
      <c r="A83" s="38"/>
      <c r="B83" s="39" t="s">
        <v>98</v>
      </c>
      <c r="C83" s="40">
        <v>0</v>
      </c>
      <c r="D83" s="20">
        <v>4808777</v>
      </c>
      <c r="E83" s="41">
        <v>4808777</v>
      </c>
      <c r="F83" t="str">
        <f>INDEX([1]Quadro!$B$1:$B$3005,MATCH(B83,[1]Quadro!$A$1:$A$3005,0),0)</f>
        <v>Baixo Alentejo</v>
      </c>
    </row>
    <row r="84" spans="1:6" hidden="1" x14ac:dyDescent="0.2">
      <c r="A84" s="38"/>
      <c r="B84" s="39" t="s">
        <v>99</v>
      </c>
      <c r="C84" s="40">
        <v>0</v>
      </c>
      <c r="D84" s="20">
        <v>4836136</v>
      </c>
      <c r="E84" s="41">
        <v>4836136</v>
      </c>
      <c r="F84" t="str">
        <f>INDEX([1]Quadro!$B$1:$B$3005,MATCH(B84,[1]Quadro!$A$1:$A$3005,0),0)</f>
        <v>Beiras e Serra da Estrela</v>
      </c>
    </row>
    <row r="85" spans="1:6" hidden="1" x14ac:dyDescent="0.2">
      <c r="A85" s="38"/>
      <c r="B85" s="39" t="s">
        <v>100</v>
      </c>
      <c r="C85" s="40">
        <v>0</v>
      </c>
      <c r="D85" s="20">
        <v>8167670</v>
      </c>
      <c r="E85" s="41">
        <v>8167670</v>
      </c>
      <c r="F85" t="str">
        <f>INDEX([1]Quadro!$B$1:$B$3005,MATCH(B85,[1]Quadro!$A$1:$A$3005,0),0)</f>
        <v>Tâmega e Sousa</v>
      </c>
    </row>
    <row r="86" spans="1:6" hidden="1" x14ac:dyDescent="0.2">
      <c r="A86" s="38"/>
      <c r="B86" s="39" t="s">
        <v>101</v>
      </c>
      <c r="C86" s="40">
        <v>0</v>
      </c>
      <c r="D86" s="20">
        <v>7316226</v>
      </c>
      <c r="E86" s="41">
        <v>7316226</v>
      </c>
      <c r="F86" t="str">
        <f>INDEX([1]Quadro!$B$1:$B$3005,MATCH(B86,[1]Quadro!$A$1:$A$3005,0),0)</f>
        <v>Lezíria do Tejo</v>
      </c>
    </row>
    <row r="87" spans="1:6" hidden="1" x14ac:dyDescent="0.2">
      <c r="A87" s="38"/>
      <c r="B87" s="39" t="s">
        <v>102</v>
      </c>
      <c r="C87" s="40">
        <v>0</v>
      </c>
      <c r="D87" s="20">
        <v>28187475</v>
      </c>
      <c r="E87" s="41">
        <v>28187475</v>
      </c>
      <c r="F87" t="str">
        <f>INDEX([1]Quadro!$B$1:$B$3005,MATCH(B87,[1]Quadro!$A$1:$A$3005,0),0)</f>
        <v>Alto Tâmega</v>
      </c>
    </row>
    <row r="88" spans="1:6" hidden="1" x14ac:dyDescent="0.2">
      <c r="A88" s="38"/>
      <c r="B88" s="39" t="s">
        <v>103</v>
      </c>
      <c r="C88" s="40">
        <v>0</v>
      </c>
      <c r="D88" s="20">
        <v>10820240</v>
      </c>
      <c r="E88" s="41">
        <v>10820240</v>
      </c>
      <c r="F88" t="str">
        <f>INDEX([1]Quadro!$B$1:$B$3005,MATCH(B88,[1]Quadro!$A$1:$A$3005,0),0)</f>
        <v>Tâmega e Sousa</v>
      </c>
    </row>
    <row r="89" spans="1:6" hidden="1" x14ac:dyDescent="0.2">
      <c r="A89" s="38"/>
      <c r="B89" s="39" t="s">
        <v>104</v>
      </c>
      <c r="C89" s="40">
        <v>0</v>
      </c>
      <c r="D89" s="20">
        <v>158832739</v>
      </c>
      <c r="E89" s="41">
        <v>158832739</v>
      </c>
      <c r="F89" t="str">
        <f>INDEX([1]Quadro!$B$1:$B$3005,MATCH(B89,[1]Quadro!$A$1:$A$3005,0),0)</f>
        <v>Região de Coimbra</v>
      </c>
    </row>
    <row r="90" spans="1:6" hidden="1" x14ac:dyDescent="0.2">
      <c r="A90" s="38"/>
      <c r="B90" s="39" t="s">
        <v>105</v>
      </c>
      <c r="C90" s="40">
        <v>0</v>
      </c>
      <c r="D90" s="20">
        <v>8984363</v>
      </c>
      <c r="E90" s="41">
        <v>8984363</v>
      </c>
      <c r="F90" t="str">
        <f>INDEX([1]Quadro!$B$1:$B$3005,MATCH(B90,[1]Quadro!$A$1:$A$3005,0),0)</f>
        <v>Região de Coimbra</v>
      </c>
    </row>
    <row r="91" spans="1:6" hidden="1" x14ac:dyDescent="0.2">
      <c r="A91" s="38"/>
      <c r="B91" s="39" t="s">
        <v>106</v>
      </c>
      <c r="C91" s="40">
        <v>0</v>
      </c>
      <c r="D91" s="20">
        <v>2461507</v>
      </c>
      <c r="E91" s="41">
        <v>2461507</v>
      </c>
      <c r="F91" t="str">
        <f>INDEX([1]Quadro!$B$1:$B$3005,MATCH(B91,[1]Quadro!$A$1:$A$3005,0),0)</f>
        <v>Médio Tejo</v>
      </c>
    </row>
    <row r="92" spans="1:6" hidden="1" x14ac:dyDescent="0.2">
      <c r="A92" s="38"/>
      <c r="B92" s="39" t="s">
        <v>107</v>
      </c>
      <c r="C92" s="40">
        <v>0</v>
      </c>
      <c r="D92" s="20">
        <v>17605007</v>
      </c>
      <c r="E92" s="41">
        <v>17605007</v>
      </c>
      <c r="F92" t="str">
        <f>INDEX([1]Quadro!$B$1:$B$3005,MATCH(B92,[1]Quadro!$A$1:$A$3005,0),0)</f>
        <v>Lezíria do Tejo</v>
      </c>
    </row>
    <row r="93" spans="1:6" hidden="1" x14ac:dyDescent="0.2">
      <c r="A93" s="38"/>
      <c r="B93" s="39" t="s">
        <v>108</v>
      </c>
      <c r="C93" s="40">
        <v>0</v>
      </c>
      <c r="D93" s="20">
        <v>42570204</v>
      </c>
      <c r="E93" s="41">
        <v>42570204</v>
      </c>
      <c r="F93" t="str">
        <f>INDEX([1]Quadro!$B$1:$B$3005,MATCH(B93,[1]Quadro!$A$1:$A$3005,0),0)</f>
        <v>Beiras e Serra da Estrela</v>
      </c>
    </row>
    <row r="94" spans="1:6" hidden="1" x14ac:dyDescent="0.2">
      <c r="A94" s="38"/>
      <c r="B94" s="39" t="s">
        <v>109</v>
      </c>
      <c r="C94" s="40">
        <v>0</v>
      </c>
      <c r="D94" s="20">
        <v>2962009</v>
      </c>
      <c r="E94" s="41">
        <v>2962009</v>
      </c>
      <c r="F94" t="str">
        <f>INDEX([1]Quadro!$B$1:$B$3005,MATCH(B94,[1]Quadro!$A$1:$A$3005,0),0)</f>
        <v>Alto Alentejo</v>
      </c>
    </row>
    <row r="95" spans="1:6" hidden="1" x14ac:dyDescent="0.2">
      <c r="A95" s="38"/>
      <c r="B95" s="39" t="s">
        <v>110</v>
      </c>
      <c r="C95" s="40">
        <v>0</v>
      </c>
      <c r="D95" s="20">
        <v>3316874</v>
      </c>
      <c r="E95" s="41">
        <v>3316874</v>
      </c>
      <c r="F95" t="str">
        <f>INDEX([1]Quadro!$B$1:$B$3005,MATCH(B95,[1]Quadro!$A$1:$A$3005,0),0)</f>
        <v>Baixo Alentejo</v>
      </c>
    </row>
    <row r="96" spans="1:6" hidden="1" x14ac:dyDescent="0.2">
      <c r="A96" s="38"/>
      <c r="B96" s="39" t="s">
        <v>111</v>
      </c>
      <c r="C96" s="40">
        <v>0</v>
      </c>
      <c r="D96" s="20">
        <v>18765797</v>
      </c>
      <c r="E96" s="41">
        <v>18765797</v>
      </c>
      <c r="F96" t="str">
        <f>INDEX([1]Quadro!$B$1:$B$3005,MATCH(B96,[1]Quadro!$A$1:$A$3005,0),0)</f>
        <v>Alto Alentejo</v>
      </c>
    </row>
    <row r="97" spans="1:6" hidden="1" x14ac:dyDescent="0.2">
      <c r="A97" s="38"/>
      <c r="B97" s="39" t="s">
        <v>112</v>
      </c>
      <c r="C97" s="40">
        <v>0</v>
      </c>
      <c r="D97" s="20">
        <v>12792344</v>
      </c>
      <c r="E97" s="41">
        <v>12792344</v>
      </c>
      <c r="F97" t="str">
        <f>INDEX([1]Quadro!$B$1:$B$3005,MATCH(B97,[1]Quadro!$A$1:$A$3005,0),0)</f>
        <v>Médio Tejo</v>
      </c>
    </row>
    <row r="98" spans="1:6" hidden="1" x14ac:dyDescent="0.2">
      <c r="A98" s="38"/>
      <c r="B98" s="39" t="s">
        <v>113</v>
      </c>
      <c r="C98" s="40">
        <v>0</v>
      </c>
      <c r="D98" s="20">
        <v>39956881</v>
      </c>
      <c r="E98" s="41">
        <v>39956881</v>
      </c>
      <c r="F98" t="str">
        <f>INDEX([1]Quadro!$B$1:$B$3005,MATCH(B98,[1]Quadro!$A$1:$A$3005,0),0)</f>
        <v>Área Metropolitana do Porto</v>
      </c>
    </row>
    <row r="99" spans="1:6" hidden="1" x14ac:dyDescent="0.2">
      <c r="A99" s="38"/>
      <c r="B99" s="39" t="s">
        <v>114</v>
      </c>
      <c r="C99" s="40">
        <v>0</v>
      </c>
      <c r="D99" s="20">
        <v>22331868</v>
      </c>
      <c r="E99" s="41">
        <v>22331868</v>
      </c>
      <c r="F99" t="str">
        <f>INDEX([1]Quadro!$B$1:$B$3005,MATCH(B99,[1]Quadro!$A$1:$A$3005,0),0)</f>
        <v>Cávado</v>
      </c>
    </row>
    <row r="100" spans="1:6" hidden="1" x14ac:dyDescent="0.2">
      <c r="A100" s="38"/>
      <c r="B100" s="39" t="s">
        <v>115</v>
      </c>
      <c r="C100" s="40">
        <v>0</v>
      </c>
      <c r="D100" s="20">
        <v>20277631</v>
      </c>
      <c r="E100" s="41">
        <v>20277631</v>
      </c>
      <c r="F100" t="str">
        <f>INDEX([1]Quadro!$B$1:$B$3005,MATCH(B100,[1]Quadro!$A$1:$A$3005,0),0)</f>
        <v>Região de Aveiro</v>
      </c>
    </row>
    <row r="101" spans="1:6" hidden="1" x14ac:dyDescent="0.2">
      <c r="A101" s="38"/>
      <c r="B101" s="39" t="s">
        <v>116</v>
      </c>
      <c r="C101" s="40">
        <v>0</v>
      </c>
      <c r="D101" s="20">
        <v>11855377</v>
      </c>
      <c r="E101" s="41">
        <v>11855377</v>
      </c>
      <c r="F101" t="str">
        <f>INDEX([1]Quadro!$B$1:$B$3005,MATCH(B101,[1]Quadro!$A$1:$A$3005,0),0)</f>
        <v>Alentejo Central</v>
      </c>
    </row>
    <row r="102" spans="1:6" hidden="1" x14ac:dyDescent="0.2">
      <c r="A102" s="38"/>
      <c r="B102" s="39" t="s">
        <v>117</v>
      </c>
      <c r="C102" s="40">
        <v>0</v>
      </c>
      <c r="D102" s="20">
        <v>51479381</v>
      </c>
      <c r="E102" s="41">
        <v>51479381</v>
      </c>
      <c r="F102" t="str">
        <f>INDEX([1]Quadro!$B$1:$B$3005,MATCH(B102,[1]Quadro!$A$1:$A$3005,0),0)</f>
        <v>Alentejo Central</v>
      </c>
    </row>
    <row r="103" spans="1:6" hidden="1" x14ac:dyDescent="0.2">
      <c r="A103" s="38"/>
      <c r="B103" s="39" t="s">
        <v>118</v>
      </c>
      <c r="C103" s="40">
        <v>0</v>
      </c>
      <c r="D103" s="20">
        <v>27928879</v>
      </c>
      <c r="E103" s="41">
        <v>27928879</v>
      </c>
      <c r="F103" t="str">
        <f>INDEX([1]Quadro!$B$1:$B$3005,MATCH(B103,[1]Quadro!$A$1:$A$3005,0),0)</f>
        <v>Ave</v>
      </c>
    </row>
    <row r="104" spans="1:6" hidden="1" x14ac:dyDescent="0.2">
      <c r="A104" s="38"/>
      <c r="B104" s="39" t="s">
        <v>119</v>
      </c>
      <c r="C104" s="40">
        <v>0</v>
      </c>
      <c r="D104" s="20">
        <v>51572827</v>
      </c>
      <c r="E104" s="41">
        <v>51572827</v>
      </c>
      <c r="F104" t="str">
        <f>INDEX([1]Quadro!$B$1:$B$3005,MATCH(B104,[1]Quadro!$A$1:$A$3005,0),0)</f>
        <v>Algarve</v>
      </c>
    </row>
    <row r="105" spans="1:6" hidden="1" x14ac:dyDescent="0.2">
      <c r="A105" s="38"/>
      <c r="B105" s="39" t="s">
        <v>120</v>
      </c>
      <c r="C105" s="40">
        <v>0</v>
      </c>
      <c r="D105" s="20">
        <v>98541656</v>
      </c>
      <c r="E105" s="41">
        <v>98541656</v>
      </c>
      <c r="F105" t="str">
        <f>INDEX([1]Quadro!$B$1:$B$3005,MATCH(B105,[1]Quadro!$A$1:$A$3005,0),0)</f>
        <v>Área Metropolitana do Porto</v>
      </c>
    </row>
    <row r="106" spans="1:6" hidden="1" x14ac:dyDescent="0.2">
      <c r="A106" s="38"/>
      <c r="B106" s="39" t="s">
        <v>121</v>
      </c>
      <c r="C106" s="40">
        <v>0</v>
      </c>
      <c r="D106" s="20">
        <v>37792165</v>
      </c>
      <c r="E106" s="41">
        <v>37792165</v>
      </c>
      <c r="F106" t="str">
        <f>INDEX([1]Quadro!$B$1:$B$3005,MATCH(B106,[1]Quadro!$A$1:$A$3005,0),0)</f>
        <v>Tâmega e Sousa</v>
      </c>
    </row>
    <row r="107" spans="1:6" hidden="1" x14ac:dyDescent="0.2">
      <c r="A107" s="38"/>
      <c r="B107" s="39" t="s">
        <v>122</v>
      </c>
      <c r="C107" s="40">
        <v>0</v>
      </c>
      <c r="D107" s="20">
        <v>6133876</v>
      </c>
      <c r="E107" s="41">
        <v>6133876</v>
      </c>
      <c r="F107" t="str">
        <f>INDEX([1]Quadro!$B$1:$B$3005,MATCH(B107,[1]Quadro!$A$1:$A$3005,0),0)</f>
        <v>Baixo Alentejo</v>
      </c>
    </row>
    <row r="108" spans="1:6" hidden="1" x14ac:dyDescent="0.2">
      <c r="A108" s="38"/>
      <c r="B108" s="39" t="s">
        <v>123</v>
      </c>
      <c r="C108" s="40">
        <v>0</v>
      </c>
      <c r="D108" s="20">
        <v>7004950</v>
      </c>
      <c r="E108" s="41">
        <v>7004950</v>
      </c>
      <c r="F108" t="str">
        <f>INDEX([1]Quadro!$B$1:$B$3005,MATCH(B108,[1]Quadro!$A$1:$A$3005,0),0)</f>
        <v>Médio Tejo</v>
      </c>
    </row>
    <row r="109" spans="1:6" hidden="1" x14ac:dyDescent="0.2">
      <c r="A109" s="38"/>
      <c r="B109" s="39" t="s">
        <v>124</v>
      </c>
      <c r="C109" s="40">
        <v>0</v>
      </c>
      <c r="D109" s="20">
        <v>51651998</v>
      </c>
      <c r="E109" s="41">
        <v>51651998</v>
      </c>
      <c r="F109" t="str">
        <f>INDEX([1]Quadro!$B$1:$B$3005,MATCH(B109,[1]Quadro!$A$1:$A$3005,0),0)</f>
        <v>Região de Coimbra</v>
      </c>
    </row>
    <row r="110" spans="1:6" hidden="1" x14ac:dyDescent="0.2">
      <c r="A110" s="38"/>
      <c r="B110" s="39" t="s">
        <v>125</v>
      </c>
      <c r="C110" s="40">
        <v>0</v>
      </c>
      <c r="D110" s="20">
        <v>4036804</v>
      </c>
      <c r="E110" s="41">
        <v>4036804</v>
      </c>
      <c r="F110" t="str">
        <f>INDEX([1]Quadro!$B$1:$B$3005,MATCH(B110,[1]Quadro!$A$1:$A$3005,0),0)</f>
        <v>Beiras e Serra da Estrela</v>
      </c>
    </row>
    <row r="111" spans="1:6" hidden="1" x14ac:dyDescent="0.2">
      <c r="A111" s="38"/>
      <c r="B111" s="39" t="s">
        <v>126</v>
      </c>
      <c r="C111" s="40">
        <v>0</v>
      </c>
      <c r="D111" s="20">
        <v>5105760</v>
      </c>
      <c r="E111" s="41">
        <v>5105760</v>
      </c>
      <c r="F111" t="str">
        <f>INDEX([1]Quadro!$B$1:$B$3005,MATCH(B111,[1]Quadro!$A$1:$A$3005,0),0)</f>
        <v>Região de Leiria</v>
      </c>
    </row>
    <row r="112" spans="1:6" hidden="1" x14ac:dyDescent="0.2">
      <c r="A112" s="38"/>
      <c r="B112" s="39" t="s">
        <v>127</v>
      </c>
      <c r="C112" s="40">
        <v>0</v>
      </c>
      <c r="D112" s="20">
        <v>3052363</v>
      </c>
      <c r="E112" s="41">
        <v>3052363</v>
      </c>
      <c r="F112" t="str">
        <f>INDEX([1]Quadro!$B$1:$B$3005,MATCH(B112,[1]Quadro!$A$1:$A$3005,0),0)</f>
        <v>Beiras e Serra da Estrela</v>
      </c>
    </row>
    <row r="113" spans="1:6" hidden="1" x14ac:dyDescent="0.2">
      <c r="A113" s="38"/>
      <c r="B113" s="39" t="s">
        <v>128</v>
      </c>
      <c r="C113" s="40">
        <v>0</v>
      </c>
      <c r="D113" s="20">
        <v>2643784</v>
      </c>
      <c r="E113" s="41">
        <v>2643784</v>
      </c>
      <c r="F113" t="str">
        <f>INDEX([1]Quadro!$B$1:$B$3005,MATCH(B113,[1]Quadro!$A$1:$A$3005,0),0)</f>
        <v>Douro</v>
      </c>
    </row>
    <row r="114" spans="1:6" hidden="1" x14ac:dyDescent="0.2">
      <c r="A114" s="38"/>
      <c r="B114" s="39" t="s">
        <v>129</v>
      </c>
      <c r="C114" s="40">
        <v>0</v>
      </c>
      <c r="D114" s="20">
        <v>2613754</v>
      </c>
      <c r="E114" s="41">
        <v>2613754</v>
      </c>
      <c r="F114" t="str">
        <f>INDEX([1]Quadro!$B$1:$B$3005,MATCH(B114,[1]Quadro!$A$1:$A$3005,0),0)</f>
        <v>Alto Alentejo</v>
      </c>
    </row>
    <row r="115" spans="1:6" hidden="1" x14ac:dyDescent="0.2">
      <c r="A115" s="38"/>
      <c r="B115" s="39" t="s">
        <v>130</v>
      </c>
      <c r="C115" s="40">
        <v>0</v>
      </c>
      <c r="D115" s="20">
        <v>22144869</v>
      </c>
      <c r="E115" s="41">
        <v>22144869</v>
      </c>
      <c r="F115" t="str">
        <f>INDEX([1]Quadro!$B$1:$B$3005,MATCH(B115,[1]Quadro!$A$1:$A$3005,0),0)</f>
        <v>Beiras e Serra da Estrela</v>
      </c>
    </row>
    <row r="116" spans="1:6" hidden="1" x14ac:dyDescent="0.2">
      <c r="A116" s="38"/>
      <c r="B116" s="39" t="s">
        <v>131</v>
      </c>
      <c r="C116" s="40">
        <v>0</v>
      </c>
      <c r="D116" s="20">
        <v>3122648</v>
      </c>
      <c r="E116" s="41">
        <v>3122648</v>
      </c>
      <c r="F116" t="str">
        <f>INDEX([1]Quadro!$B$1:$B$3005,MATCH(B116,[1]Quadro!$A$1:$A$3005,0),0)</f>
        <v>Alto Alentejo</v>
      </c>
    </row>
    <row r="117" spans="1:6" hidden="1" x14ac:dyDescent="0.2">
      <c r="A117" s="38"/>
      <c r="B117" s="39" t="s">
        <v>132</v>
      </c>
      <c r="C117" s="40">
        <v>0</v>
      </c>
      <c r="D117" s="20">
        <v>2899758</v>
      </c>
      <c r="E117" s="41">
        <v>2899758</v>
      </c>
      <c r="F117" t="str">
        <f>INDEX([1]Quadro!$B$1:$B$3005,MATCH(B117,[1]Quadro!$A$1:$A$3005,0),0)</f>
        <v>Região de Coimbra</v>
      </c>
    </row>
    <row r="118" spans="1:6" hidden="1" x14ac:dyDescent="0.2">
      <c r="A118" s="38"/>
      <c r="B118" s="39" t="s">
        <v>133</v>
      </c>
      <c r="C118" s="40">
        <v>0</v>
      </c>
      <c r="D118" s="20">
        <v>4628977</v>
      </c>
      <c r="E118" s="41">
        <v>4628977</v>
      </c>
      <c r="F118" t="str">
        <f>INDEX([1]Quadro!$B$1:$B$3005,MATCH(B118,[1]Quadro!$A$1:$A$3005,0),0)</f>
        <v>Lezíria do Tejo</v>
      </c>
    </row>
    <row r="119" spans="1:6" hidden="1" x14ac:dyDescent="0.2">
      <c r="A119" s="38"/>
      <c r="B119" s="39" t="s">
        <v>134</v>
      </c>
      <c r="C119" s="40">
        <v>0</v>
      </c>
      <c r="D119" s="20">
        <v>168171318</v>
      </c>
      <c r="E119" s="41">
        <v>168171318</v>
      </c>
      <c r="F119" t="str">
        <f>INDEX([1]Quadro!$B$1:$B$3005,MATCH(B119,[1]Quadro!$A$1:$A$3005,0),0)</f>
        <v>Área Metropolitana do Porto</v>
      </c>
    </row>
    <row r="120" spans="1:6" hidden="1" x14ac:dyDescent="0.2">
      <c r="A120" s="38"/>
      <c r="B120" s="39" t="s">
        <v>135</v>
      </c>
      <c r="C120" s="40">
        <v>0</v>
      </c>
      <c r="D120" s="20">
        <v>10697962</v>
      </c>
      <c r="E120" s="41">
        <v>10697962</v>
      </c>
      <c r="F120" t="str">
        <f>INDEX([1]Quadro!$B$1:$B$3005,MATCH(B120,[1]Quadro!$A$1:$A$3005,0),0)</f>
        <v>Beiras e Serra da Estrela</v>
      </c>
    </row>
    <row r="121" spans="1:6" hidden="1" x14ac:dyDescent="0.2">
      <c r="A121" s="38"/>
      <c r="B121" s="39" t="s">
        <v>136</v>
      </c>
      <c r="C121" s="40">
        <v>0</v>
      </c>
      <c r="D121" s="20">
        <v>10774905</v>
      </c>
      <c r="E121" s="41">
        <v>10774905</v>
      </c>
      <c r="F121" t="str">
        <f>INDEX([1]Quadro!$B$1:$B$3005,MATCH(B121,[1]Quadro!$A$1:$A$3005,0),0)</f>
        <v>Alentejo Litoral</v>
      </c>
    </row>
    <row r="122" spans="1:6" hidden="1" x14ac:dyDescent="0.2">
      <c r="A122" s="38"/>
      <c r="B122" s="39" t="s">
        <v>137</v>
      </c>
      <c r="C122" s="40">
        <v>0</v>
      </c>
      <c r="D122" s="20">
        <v>30607885</v>
      </c>
      <c r="E122" s="41">
        <v>30607885</v>
      </c>
      <c r="F122" t="str">
        <f>INDEX([1]Quadro!$B$1:$B$3005,MATCH(B122,[1]Quadro!$A$1:$A$3005,0),0)</f>
        <v>Beiras e Serra da Estrela</v>
      </c>
    </row>
    <row r="123" spans="1:6" hidden="1" x14ac:dyDescent="0.2">
      <c r="A123" s="38"/>
      <c r="B123" s="39" t="s">
        <v>138</v>
      </c>
      <c r="C123" s="40">
        <v>0</v>
      </c>
      <c r="D123" s="20">
        <v>110012077</v>
      </c>
      <c r="E123" s="41">
        <v>110012077</v>
      </c>
      <c r="F123" t="str">
        <f>INDEX([1]Quadro!$B$1:$B$3005,MATCH(B123,[1]Quadro!$A$1:$A$3005,0),0)</f>
        <v>Ave</v>
      </c>
    </row>
    <row r="124" spans="1:6" hidden="1" x14ac:dyDescent="0.2">
      <c r="A124" s="38"/>
      <c r="B124" s="39" t="s">
        <v>139</v>
      </c>
      <c r="C124" s="40">
        <v>0</v>
      </c>
      <c r="D124" s="20">
        <v>7182217</v>
      </c>
      <c r="E124" s="41">
        <v>7182217</v>
      </c>
      <c r="F124" t="str">
        <f>INDEX([1]Quadro!$B$1:$B$3005,MATCH(B124,[1]Quadro!$A$1:$A$3005,0),0)</f>
        <v>Beira Baixa</v>
      </c>
    </row>
    <row r="125" spans="1:6" hidden="1" x14ac:dyDescent="0.2">
      <c r="A125" s="38"/>
      <c r="B125" s="39" t="s">
        <v>140</v>
      </c>
      <c r="C125" s="40">
        <v>0</v>
      </c>
      <c r="D125" s="20">
        <v>28915206</v>
      </c>
      <c r="E125" s="41">
        <v>28915206</v>
      </c>
      <c r="F125" t="str">
        <f>INDEX([1]Quadro!$B$1:$B$3005,MATCH(B125,[1]Quadro!$A$1:$A$3005,0),0)</f>
        <v>Região de Aveiro</v>
      </c>
    </row>
    <row r="126" spans="1:6" hidden="1" x14ac:dyDescent="0.2">
      <c r="A126" s="38"/>
      <c r="B126" s="39" t="s">
        <v>141</v>
      </c>
      <c r="C126" s="40">
        <v>0</v>
      </c>
      <c r="D126" s="20">
        <v>33951888</v>
      </c>
      <c r="E126" s="41">
        <v>33951888</v>
      </c>
      <c r="F126" t="str">
        <f>INDEX([1]Quadro!$B$1:$B$3005,MATCH(B126,[1]Quadro!$A$1:$A$3005,0),0)</f>
        <v>Algarve</v>
      </c>
    </row>
    <row r="127" spans="1:6" hidden="1" x14ac:dyDescent="0.2">
      <c r="A127" s="38"/>
      <c r="B127" s="39" t="s">
        <v>142</v>
      </c>
      <c r="C127" s="40">
        <v>0</v>
      </c>
      <c r="D127" s="20">
        <v>27644829</v>
      </c>
      <c r="E127" s="41">
        <v>27644829</v>
      </c>
      <c r="F127" t="str">
        <f>INDEX([1]Quadro!$B$1:$B$3005,MATCH(B127,[1]Quadro!$A$1:$A$3005,0),0)</f>
        <v>Algarve</v>
      </c>
    </row>
    <row r="128" spans="1:6" hidden="1" x14ac:dyDescent="0.2">
      <c r="A128" s="38"/>
      <c r="B128" s="39" t="s">
        <v>143</v>
      </c>
      <c r="C128" s="40">
        <v>0</v>
      </c>
      <c r="D128" s="20">
        <v>16095040</v>
      </c>
      <c r="E128" s="41">
        <v>16095040</v>
      </c>
      <c r="F128" t="str">
        <f>INDEX([1]Quadro!$B$1:$B$3005,MATCH(B128,[1]Quadro!$A$1:$A$3005,0),0)</f>
        <v>Douro</v>
      </c>
    </row>
    <row r="129" spans="1:6" hidden="1" x14ac:dyDescent="0.2">
      <c r="A129" s="38"/>
      <c r="B129" s="39" t="s">
        <v>144</v>
      </c>
      <c r="C129" s="40">
        <v>0</v>
      </c>
      <c r="D129" s="20">
        <v>92156530</v>
      </c>
      <c r="E129" s="41">
        <v>92156530</v>
      </c>
      <c r="F129" t="str">
        <f>INDEX([1]Quadro!$B$1:$B$3005,MATCH(B129,[1]Quadro!$A$1:$A$3005,0),0)</f>
        <v>Região de Leiria</v>
      </c>
    </row>
    <row r="130" spans="1:6" hidden="1" x14ac:dyDescent="0.2">
      <c r="A130" s="38"/>
      <c r="B130" s="39" t="s">
        <v>145</v>
      </c>
      <c r="C130" s="40">
        <v>0</v>
      </c>
      <c r="D130" s="20">
        <v>536460070</v>
      </c>
      <c r="E130" s="41">
        <v>536460070</v>
      </c>
      <c r="F130" t="str">
        <f>INDEX([1]Quadro!$B$1:$B$3005,MATCH(B130,[1]Quadro!$A$1:$A$3005,0),0)</f>
        <v>Área Metropolitana de Lisboa</v>
      </c>
    </row>
    <row r="131" spans="1:6" hidden="1" x14ac:dyDescent="0.2">
      <c r="A131" s="38"/>
      <c r="B131" s="39" t="s">
        <v>146</v>
      </c>
      <c r="C131" s="40">
        <v>0</v>
      </c>
      <c r="D131" s="20">
        <v>86997207</v>
      </c>
      <c r="E131" s="41">
        <v>86997207</v>
      </c>
      <c r="F131" t="str">
        <f>INDEX([1]Quadro!$B$1:$B$3005,MATCH(B131,[1]Quadro!$A$1:$A$3005,0),0)</f>
        <v>Algarve</v>
      </c>
    </row>
    <row r="132" spans="1:6" hidden="1" x14ac:dyDescent="0.2">
      <c r="A132" s="38"/>
      <c r="B132" s="39" t="s">
        <v>147</v>
      </c>
      <c r="C132" s="40">
        <v>0</v>
      </c>
      <c r="D132" s="20">
        <v>231667951</v>
      </c>
      <c r="E132" s="41">
        <v>231667951</v>
      </c>
      <c r="F132" t="str">
        <f>INDEX([1]Quadro!$B$1:$B$3005,MATCH(B132,[1]Quadro!$A$1:$A$3005,0),0)</f>
        <v>Área Metropolitana de Lisboa</v>
      </c>
    </row>
    <row r="133" spans="1:6" hidden="1" x14ac:dyDescent="0.2">
      <c r="A133" s="38"/>
      <c r="B133" s="39" t="s">
        <v>148</v>
      </c>
      <c r="C133" s="40">
        <v>0</v>
      </c>
      <c r="D133" s="20">
        <v>17800946</v>
      </c>
      <c r="E133" s="41">
        <v>17800946</v>
      </c>
      <c r="F133" t="str">
        <f>INDEX([1]Quadro!$B$1:$B$3005,MATCH(B133,[1]Quadro!$A$1:$A$3005,0),0)</f>
        <v>Oeste</v>
      </c>
    </row>
    <row r="134" spans="1:6" hidden="1" x14ac:dyDescent="0.2">
      <c r="A134" s="38"/>
      <c r="B134" s="39" t="s">
        <v>149</v>
      </c>
      <c r="C134" s="40">
        <v>0</v>
      </c>
      <c r="D134" s="20">
        <v>10259687</v>
      </c>
      <c r="E134" s="41">
        <v>10259687</v>
      </c>
      <c r="F134" t="str">
        <f>INDEX([1]Quadro!$B$1:$B$3005,MATCH(B134,[1]Quadro!$A$1:$A$3005,0),0)</f>
        <v>Região de Coimbra</v>
      </c>
    </row>
    <row r="135" spans="1:6" hidden="1" x14ac:dyDescent="0.2">
      <c r="A135" s="38"/>
      <c r="B135" s="39" t="s">
        <v>150</v>
      </c>
      <c r="C135" s="40">
        <v>0</v>
      </c>
      <c r="D135" s="20">
        <v>28845796</v>
      </c>
      <c r="E135" s="41">
        <v>28845796</v>
      </c>
      <c r="F135" t="str">
        <f>INDEX([1]Quadro!$B$1:$B$3005,MATCH(B135,[1]Quadro!$A$1:$A$3005,0),0)</f>
        <v>Tâmega e Sousa</v>
      </c>
    </row>
    <row r="136" spans="1:6" hidden="1" x14ac:dyDescent="0.2">
      <c r="A136" s="38"/>
      <c r="B136" s="39" t="s">
        <v>151</v>
      </c>
      <c r="C136" s="40">
        <v>0</v>
      </c>
      <c r="D136" s="20">
        <v>6341469</v>
      </c>
      <c r="E136" s="41">
        <v>6341469</v>
      </c>
      <c r="F136" t="str">
        <f>INDEX([1]Quadro!$B$1:$B$3005,MATCH(B136,[1]Quadro!$A$1:$A$3005,0),0)</f>
        <v>Médio Tejo</v>
      </c>
    </row>
    <row r="137" spans="1:6" hidden="1" x14ac:dyDescent="0.2">
      <c r="A137" s="38"/>
      <c r="B137" s="39" t="s">
        <v>152</v>
      </c>
      <c r="C137" s="40">
        <v>0</v>
      </c>
      <c r="D137" s="20">
        <v>10268228</v>
      </c>
      <c r="E137" s="41">
        <v>10268228</v>
      </c>
      <c r="F137" t="str">
        <f>INDEX([1]Quadro!$B$1:$B$3005,MATCH(B137,[1]Quadro!$A$1:$A$3005,0),0)</f>
        <v>Terras de Trás-os-Montes</v>
      </c>
    </row>
    <row r="138" spans="1:6" hidden="1" x14ac:dyDescent="0.2">
      <c r="A138" s="38"/>
      <c r="B138" s="39" t="s">
        <v>153</v>
      </c>
      <c r="C138" s="40">
        <v>0</v>
      </c>
      <c r="D138" s="20">
        <v>42738474</v>
      </c>
      <c r="E138" s="41">
        <v>42738474</v>
      </c>
      <c r="F138" t="str">
        <f>INDEX([1]Quadro!$B$1:$B$3005,MATCH(B138,[1]Quadro!$A$1:$A$3005,0),0)</f>
        <v>Área Metropolitana de Lisboa</v>
      </c>
    </row>
    <row r="139" spans="1:6" hidden="1" x14ac:dyDescent="0.2">
      <c r="A139" s="38"/>
      <c r="B139" s="39" t="s">
        <v>154</v>
      </c>
      <c r="C139" s="40">
        <v>0</v>
      </c>
      <c r="D139" s="20">
        <v>128636409</v>
      </c>
      <c r="E139" s="41">
        <v>128636409</v>
      </c>
      <c r="F139" t="str">
        <f>INDEX([1]Quadro!$B$1:$B$3005,MATCH(B139,[1]Quadro!$A$1:$A$3005,0),0)</f>
        <v>Área Metropolitana do Porto</v>
      </c>
    </row>
    <row r="140" spans="1:6" hidden="1" x14ac:dyDescent="0.2">
      <c r="A140" s="38"/>
      <c r="B140" s="39" t="s">
        <v>155</v>
      </c>
      <c r="C140" s="40">
        <v>0</v>
      </c>
      <c r="D140" s="20">
        <v>12998012</v>
      </c>
      <c r="E140" s="41">
        <v>12998012</v>
      </c>
      <c r="F140" t="str">
        <f>INDEX([1]Quadro!$B$1:$B$3005,MATCH(B140,[1]Quadro!$A$1:$A$3005,0),0)</f>
        <v>Viseu Dão Lafões</v>
      </c>
    </row>
    <row r="141" spans="1:6" hidden="1" x14ac:dyDescent="0.2">
      <c r="A141" s="38"/>
      <c r="B141" s="39" t="s">
        <v>156</v>
      </c>
      <c r="C141" s="40">
        <v>0</v>
      </c>
      <c r="D141" s="20">
        <v>2467910</v>
      </c>
      <c r="E141" s="41">
        <v>2467910</v>
      </c>
      <c r="F141" t="str">
        <f>INDEX([1]Quadro!$B$1:$B$3005,MATCH(B141,[1]Quadro!$A$1:$A$3005,0),0)</f>
        <v>Beiras e Serra da Estrela</v>
      </c>
    </row>
    <row r="142" spans="1:6" hidden="1" x14ac:dyDescent="0.2">
      <c r="A142" s="38"/>
      <c r="B142" s="39" t="s">
        <v>157</v>
      </c>
      <c r="C142" s="40">
        <v>0</v>
      </c>
      <c r="D142" s="20">
        <v>31781786</v>
      </c>
      <c r="E142" s="41">
        <v>31781786</v>
      </c>
      <c r="F142" t="str">
        <f>INDEX([1]Quadro!$B$1:$B$3005,MATCH(B142,[1]Quadro!$A$1:$A$3005,0),0)</f>
        <v>Tâmega e Sousa</v>
      </c>
    </row>
    <row r="143" spans="1:6" hidden="1" x14ac:dyDescent="0.2">
      <c r="A143" s="38"/>
      <c r="B143" s="39" t="s">
        <v>158</v>
      </c>
      <c r="C143" s="40">
        <v>0</v>
      </c>
      <c r="D143" s="20">
        <v>30046497</v>
      </c>
      <c r="E143" s="41">
        <v>30046497</v>
      </c>
      <c r="F143" t="str">
        <f>INDEX([1]Quadro!$B$1:$B$3005,MATCH(B143,[1]Quadro!$A$1:$A$3005,0),0)</f>
        <v>Região de Leiria</v>
      </c>
    </row>
    <row r="144" spans="1:6" hidden="1" x14ac:dyDescent="0.2">
      <c r="A144" s="38"/>
      <c r="B144" s="39" t="s">
        <v>159</v>
      </c>
      <c r="C144" s="40">
        <v>0</v>
      </c>
      <c r="D144" s="20">
        <v>3006310</v>
      </c>
      <c r="E144" s="41">
        <v>3006310</v>
      </c>
      <c r="F144" t="str">
        <f>INDEX([1]Quadro!$B$1:$B$3005,MATCH(B144,[1]Quadro!$A$1:$A$3005,0),0)</f>
        <v>Alto Alentejo</v>
      </c>
    </row>
    <row r="145" spans="1:6" hidden="1" x14ac:dyDescent="0.2">
      <c r="A145" s="38"/>
      <c r="B145" s="39" t="s">
        <v>160</v>
      </c>
      <c r="C145" s="40">
        <v>0</v>
      </c>
      <c r="D145" s="20">
        <v>187380868</v>
      </c>
      <c r="E145" s="41">
        <v>187380868</v>
      </c>
      <c r="F145" t="str">
        <f>INDEX([1]Quadro!$B$1:$B$3005,MATCH(B145,[1]Quadro!$A$1:$A$3005,0),0)</f>
        <v>Área Metropolitana do Porto</v>
      </c>
    </row>
    <row r="146" spans="1:6" hidden="1" x14ac:dyDescent="0.2">
      <c r="A146" s="38"/>
      <c r="B146" s="39" t="s">
        <v>161</v>
      </c>
      <c r="C146" s="40">
        <v>0</v>
      </c>
      <c r="D146" s="20">
        <v>13505289</v>
      </c>
      <c r="E146" s="41">
        <v>13505289</v>
      </c>
      <c r="F146" t="str">
        <f>INDEX([1]Quadro!$B$1:$B$3005,MATCH(B146,[1]Quadro!$A$1:$A$3005,0),0)</f>
        <v>Região de Coimbra</v>
      </c>
    </row>
    <row r="147" spans="1:6" hidden="1" x14ac:dyDescent="0.2">
      <c r="A147" s="38"/>
      <c r="B147" s="39" t="s">
        <v>162</v>
      </c>
      <c r="C147" s="40">
        <v>0</v>
      </c>
      <c r="D147" s="20">
        <v>3226559</v>
      </c>
      <c r="E147" s="41">
        <v>3226559</v>
      </c>
      <c r="F147" t="str">
        <f>INDEX([1]Quadro!$B$1:$B$3005,MATCH(B147,[1]Quadro!$A$1:$A$3005,0),0)</f>
        <v>Beiras e Serra da Estrela</v>
      </c>
    </row>
    <row r="148" spans="1:6" hidden="1" x14ac:dyDescent="0.2">
      <c r="A148" s="38"/>
      <c r="B148" s="39" t="s">
        <v>163</v>
      </c>
      <c r="C148" s="40">
        <v>0</v>
      </c>
      <c r="D148" s="20">
        <v>6466329</v>
      </c>
      <c r="E148" s="41">
        <v>6466329</v>
      </c>
      <c r="F148" t="str">
        <f>INDEX([1]Quadro!$B$1:$B$3005,MATCH(B148,[1]Quadro!$A$1:$A$3005,0),0)</f>
        <v>Alto Minho</v>
      </c>
    </row>
    <row r="149" spans="1:6" hidden="1" x14ac:dyDescent="0.2">
      <c r="A149" s="38"/>
      <c r="B149" s="39" t="s">
        <v>164</v>
      </c>
      <c r="C149" s="40">
        <v>0</v>
      </c>
      <c r="D149" s="20">
        <v>5193216</v>
      </c>
      <c r="E149" s="41">
        <v>5193216</v>
      </c>
      <c r="F149" t="str">
        <f>INDEX([1]Quadro!$B$1:$B$3005,MATCH(B149,[1]Quadro!$A$1:$A$3005,0),0)</f>
        <v>Baixo Alentejo</v>
      </c>
    </row>
    <row r="150" spans="1:6" hidden="1" x14ac:dyDescent="0.2">
      <c r="A150" s="38"/>
      <c r="B150" s="39" t="s">
        <v>165</v>
      </c>
      <c r="C150" s="40">
        <v>0</v>
      </c>
      <c r="D150" s="20">
        <v>2092399</v>
      </c>
      <c r="E150" s="41">
        <v>2092399</v>
      </c>
      <c r="F150" t="str">
        <f>INDEX([1]Quadro!$B$1:$B$3005,MATCH(B150,[1]Quadro!$A$1:$A$3005,0),0)</f>
        <v>Douro</v>
      </c>
    </row>
    <row r="151" spans="1:6" hidden="1" x14ac:dyDescent="0.2">
      <c r="A151" s="38"/>
      <c r="B151" s="39" t="s">
        <v>166</v>
      </c>
      <c r="C151" s="40">
        <v>0</v>
      </c>
      <c r="D151" s="20">
        <v>9073037</v>
      </c>
      <c r="E151" s="41">
        <v>9073037</v>
      </c>
      <c r="F151" t="str">
        <f>INDEX([1]Quadro!$B$1:$B$3005,MATCH(B151,[1]Quadro!$A$1:$A$3005,0),0)</f>
        <v>Região de Coimbra</v>
      </c>
    </row>
    <row r="152" spans="1:6" hidden="1" x14ac:dyDescent="0.2">
      <c r="A152" s="38"/>
      <c r="B152" s="39" t="s">
        <v>167</v>
      </c>
      <c r="C152" s="40">
        <v>0</v>
      </c>
      <c r="D152" s="20">
        <v>7926999</v>
      </c>
      <c r="E152" s="41">
        <v>7926999</v>
      </c>
      <c r="F152" t="str">
        <f>INDEX([1]Quadro!$B$1:$B$3005,MATCH(B152,[1]Quadro!$A$1:$A$3005,0),0)</f>
        <v>Região de Coimbra</v>
      </c>
    </row>
    <row r="153" spans="1:6" hidden="1" x14ac:dyDescent="0.2">
      <c r="A153" s="38"/>
      <c r="B153" s="39" t="s">
        <v>168</v>
      </c>
      <c r="C153" s="40">
        <v>0</v>
      </c>
      <c r="D153" s="20">
        <v>5815172</v>
      </c>
      <c r="E153" s="41">
        <v>5815172</v>
      </c>
      <c r="F153" t="str">
        <f>INDEX([1]Quadro!$B$1:$B$3005,MATCH(B153,[1]Quadro!$A$1:$A$3005,0),0)</f>
        <v>Terras de Trás-os-Montes</v>
      </c>
    </row>
    <row r="154" spans="1:6" hidden="1" x14ac:dyDescent="0.2">
      <c r="A154" s="38"/>
      <c r="B154" s="39" t="s">
        <v>169</v>
      </c>
      <c r="C154" s="40">
        <v>0</v>
      </c>
      <c r="D154" s="20">
        <v>14770517</v>
      </c>
      <c r="E154" s="41">
        <v>14770517</v>
      </c>
      <c r="F154" t="str">
        <f>INDEX([1]Quadro!$B$1:$B$3005,MATCH(B154,[1]Quadro!$A$1:$A$3005,0),0)</f>
        <v>Terras de Trás-os-Montes</v>
      </c>
    </row>
    <row r="155" spans="1:6" hidden="1" x14ac:dyDescent="0.2">
      <c r="A155" s="38"/>
      <c r="B155" s="39" t="s">
        <v>170</v>
      </c>
      <c r="C155" s="40">
        <v>0</v>
      </c>
      <c r="D155" s="20">
        <v>6880412</v>
      </c>
      <c r="E155" s="41">
        <v>6880412</v>
      </c>
      <c r="F155" t="str">
        <f>INDEX([1]Quadro!$B$1:$B$3005,MATCH(B155,[1]Quadro!$A$1:$A$3005,0),0)</f>
        <v>Terras de Trás-os-Montes</v>
      </c>
    </row>
    <row r="156" spans="1:6" hidden="1" x14ac:dyDescent="0.2">
      <c r="A156" s="38"/>
      <c r="B156" s="39" t="s">
        <v>171</v>
      </c>
      <c r="C156" s="40">
        <v>0</v>
      </c>
      <c r="D156" s="20">
        <v>5490942</v>
      </c>
      <c r="E156" s="41">
        <v>5490942</v>
      </c>
      <c r="F156" t="str">
        <f>INDEX([1]Quadro!$B$1:$B$3005,MATCH(B156,[1]Quadro!$A$1:$A$3005,0),0)</f>
        <v>Douro</v>
      </c>
    </row>
    <row r="157" spans="1:6" hidden="1" x14ac:dyDescent="0.2">
      <c r="A157" s="38"/>
      <c r="B157" s="39" t="s">
        <v>172</v>
      </c>
      <c r="C157" s="40">
        <v>0</v>
      </c>
      <c r="D157" s="20">
        <v>46187920</v>
      </c>
      <c r="E157" s="41">
        <v>46187920</v>
      </c>
      <c r="F157" t="str">
        <f>INDEX([1]Quadro!$B$1:$B$3005,MATCH(B157,[1]Quadro!$A$1:$A$3005,0),0)</f>
        <v>Área Metropolitana de Lisboa</v>
      </c>
    </row>
    <row r="158" spans="1:6" hidden="1" x14ac:dyDescent="0.2">
      <c r="A158" s="38"/>
      <c r="B158" s="39" t="s">
        <v>173</v>
      </c>
      <c r="C158" s="40">
        <v>0</v>
      </c>
      <c r="D158" s="20">
        <v>11559100</v>
      </c>
      <c r="E158" s="41">
        <v>11559100</v>
      </c>
      <c r="F158" t="str">
        <f>INDEX([1]Quadro!$B$1:$B$3005,MATCH(B158,[1]Quadro!$A$1:$A$3005,0),0)</f>
        <v>Alto Minho</v>
      </c>
    </row>
    <row r="159" spans="1:6" hidden="1" x14ac:dyDescent="0.2">
      <c r="A159" s="38"/>
      <c r="B159" s="39" t="s">
        <v>174</v>
      </c>
      <c r="C159" s="40">
        <v>0</v>
      </c>
      <c r="D159" s="20">
        <v>5438484</v>
      </c>
      <c r="E159" s="41">
        <v>5438484</v>
      </c>
      <c r="F159" t="str">
        <f>INDEX([1]Quadro!$B$1:$B$3005,MATCH(B159,[1]Quadro!$A$1:$A$3005,0),0)</f>
        <v>Algarve</v>
      </c>
    </row>
    <row r="160" spans="1:6" hidden="1" x14ac:dyDescent="0.2">
      <c r="A160" s="38"/>
      <c r="B160" s="39" t="s">
        <v>175</v>
      </c>
      <c r="C160" s="40">
        <v>0</v>
      </c>
      <c r="D160" s="20">
        <v>3342823</v>
      </c>
      <c r="E160" s="41">
        <v>3342823</v>
      </c>
      <c r="F160" t="str">
        <f>INDEX([1]Quadro!$B$1:$B$3005,MATCH(B160,[1]Quadro!$A$1:$A$3005,0),0)</f>
        <v>Ave</v>
      </c>
    </row>
    <row r="161" spans="1:6" hidden="1" x14ac:dyDescent="0.2">
      <c r="A161" s="38"/>
      <c r="B161" s="39" t="s">
        <v>176</v>
      </c>
      <c r="C161" s="40">
        <v>0</v>
      </c>
      <c r="D161" s="20">
        <v>2074996</v>
      </c>
      <c r="E161" s="41">
        <v>2074996</v>
      </c>
      <c r="F161" t="str">
        <f>INDEX([1]Quadro!$B$1:$B$3005,MATCH(B161,[1]Quadro!$A$1:$A$3005,0),0)</f>
        <v>Alto Alentejo</v>
      </c>
    </row>
    <row r="162" spans="1:6" hidden="1" x14ac:dyDescent="0.2">
      <c r="A162" s="38"/>
      <c r="B162" s="39" t="s">
        <v>177</v>
      </c>
      <c r="C162" s="40">
        <v>0</v>
      </c>
      <c r="D162" s="20">
        <v>7254070</v>
      </c>
      <c r="E162" s="41">
        <v>7254070</v>
      </c>
      <c r="F162" t="str">
        <f>INDEX([1]Quadro!$B$1:$B$3005,MATCH(B162,[1]Quadro!$A$1:$A$3005,0),0)</f>
        <v>Alto Tâmega</v>
      </c>
    </row>
    <row r="163" spans="1:6" hidden="1" x14ac:dyDescent="0.2">
      <c r="A163" s="38"/>
      <c r="B163" s="39" t="s">
        <v>178</v>
      </c>
      <c r="C163" s="40">
        <v>0</v>
      </c>
      <c r="D163" s="20">
        <v>13943243</v>
      </c>
      <c r="E163" s="41">
        <v>13943243</v>
      </c>
      <c r="F163" t="str">
        <f>INDEX([1]Quadro!$B$1:$B$3005,MATCH(B163,[1]Quadro!$A$1:$A$3005,0),0)</f>
        <v>Alentejo Central</v>
      </c>
    </row>
    <row r="164" spans="1:6" hidden="1" x14ac:dyDescent="0.2">
      <c r="A164" s="38"/>
      <c r="B164" s="39" t="s">
        <v>179</v>
      </c>
      <c r="C164" s="40">
        <v>0</v>
      </c>
      <c r="D164" s="20">
        <v>16191915</v>
      </c>
      <c r="E164" s="41">
        <v>16191915</v>
      </c>
      <c r="F164" t="str">
        <f>INDEX([1]Quadro!$B$1:$B$3005,MATCH(B164,[1]Quadro!$A$1:$A$3005,0),0)</f>
        <v>Região de Coimbra</v>
      </c>
    </row>
    <row r="165" spans="1:6" hidden="1" x14ac:dyDescent="0.2">
      <c r="A165" s="38"/>
      <c r="B165" s="39" t="s">
        <v>180</v>
      </c>
      <c r="C165" s="40">
        <v>0</v>
      </c>
      <c r="D165" s="20">
        <v>29826312</v>
      </c>
      <c r="E165" s="41">
        <v>29826312</v>
      </c>
      <c r="F165" t="str">
        <f>INDEX([1]Quadro!$B$1:$B$3005,MATCH(B165,[1]Quadro!$A$1:$A$3005,0),0)</f>
        <v>Área Metropolitana de Lisboa</v>
      </c>
    </row>
    <row r="166" spans="1:6" hidden="1" x14ac:dyDescent="0.2">
      <c r="A166" s="38"/>
      <c r="B166" s="39" t="s">
        <v>181</v>
      </c>
      <c r="C166" s="40">
        <v>0</v>
      </c>
      <c r="D166" s="20">
        <v>4247214</v>
      </c>
      <c r="E166" s="41">
        <v>4247214</v>
      </c>
      <c r="F166" t="str">
        <f>INDEX([1]Quadro!$B$1:$B$3005,MATCH(B166,[1]Quadro!$A$1:$A$3005,0),0)</f>
        <v>Alentejo Central</v>
      </c>
    </row>
    <row r="167" spans="1:6" hidden="1" x14ac:dyDescent="0.2">
      <c r="A167" s="38"/>
      <c r="B167" s="39" t="s">
        <v>182</v>
      </c>
      <c r="C167" s="40">
        <v>0</v>
      </c>
      <c r="D167" s="20">
        <v>6706536</v>
      </c>
      <c r="E167" s="41">
        <v>6706536</v>
      </c>
      <c r="F167" t="str">
        <f>INDEX([1]Quadro!$B$1:$B$3005,MATCH(B167,[1]Quadro!$A$1:$A$3005,0),0)</f>
        <v>Região de Coimbra</v>
      </c>
    </row>
    <row r="168" spans="1:6" hidden="1" x14ac:dyDescent="0.2">
      <c r="A168" s="38"/>
      <c r="B168" s="39" t="s">
        <v>183</v>
      </c>
      <c r="C168" s="40">
        <v>0</v>
      </c>
      <c r="D168" s="20">
        <v>10262255</v>
      </c>
      <c r="E168" s="41">
        <v>10262255</v>
      </c>
      <c r="F168" t="str">
        <f>INDEX([1]Quadro!$B$1:$B$3005,MATCH(B168,[1]Quadro!$A$1:$A$3005,0),0)</f>
        <v>Baixo Alentejo</v>
      </c>
    </row>
    <row r="169" spans="1:6" hidden="1" x14ac:dyDescent="0.2">
      <c r="A169" s="38"/>
      <c r="B169" s="39" t="s">
        <v>184</v>
      </c>
      <c r="C169" s="40">
        <v>0</v>
      </c>
      <c r="D169" s="20">
        <v>2073920</v>
      </c>
      <c r="E169" s="41">
        <v>2073920</v>
      </c>
      <c r="F169" t="str">
        <f>INDEX([1]Quadro!$B$1:$B$3005,MATCH(B169,[1]Quadro!$A$1:$A$3005,0),0)</f>
        <v>Alentejo Central</v>
      </c>
    </row>
    <row r="170" spans="1:6" hidden="1" x14ac:dyDescent="0.2">
      <c r="A170" s="38"/>
      <c r="B170" s="39" t="s">
        <v>185</v>
      </c>
      <c r="C170" s="40">
        <v>0</v>
      </c>
      <c r="D170" s="20">
        <v>3454535</v>
      </c>
      <c r="E170" s="41">
        <v>3454535</v>
      </c>
      <c r="F170" t="str">
        <f>INDEX([1]Quadro!$B$1:$B$3005,MATCH(B170,[1]Quadro!$A$1:$A$3005,0),0)</f>
        <v>Douro</v>
      </c>
    </row>
    <row r="171" spans="1:6" hidden="1" x14ac:dyDescent="0.2">
      <c r="A171" s="38"/>
      <c r="B171" s="39" t="s">
        <v>186</v>
      </c>
      <c r="C171" s="40">
        <v>0</v>
      </c>
      <c r="D171" s="20">
        <v>8096811</v>
      </c>
      <c r="E171" s="41">
        <v>8096811</v>
      </c>
      <c r="F171" t="str">
        <f>INDEX([1]Quadro!$B$1:$B$3005,MATCH(B171,[1]Quadro!$A$1:$A$3005,0),0)</f>
        <v>Região de Aveiro</v>
      </c>
    </row>
    <row r="172" spans="1:6" hidden="1" x14ac:dyDescent="0.2">
      <c r="A172" s="38"/>
      <c r="B172" s="39" t="s">
        <v>187</v>
      </c>
      <c r="C172" s="40">
        <v>0</v>
      </c>
      <c r="D172" s="20">
        <v>11358662</v>
      </c>
      <c r="E172" s="41">
        <v>11358662</v>
      </c>
      <c r="F172" t="str">
        <f>INDEX([1]Quadro!$B$1:$B$3005,MATCH(B172,[1]Quadro!$A$1:$A$3005,0),0)</f>
        <v>Oeste</v>
      </c>
    </row>
    <row r="173" spans="1:6" hidden="1" x14ac:dyDescent="0.2">
      <c r="A173" s="38"/>
      <c r="B173" s="39" t="s">
        <v>188</v>
      </c>
      <c r="C173" s="40">
        <v>0</v>
      </c>
      <c r="D173" s="20">
        <v>8345140</v>
      </c>
      <c r="E173" s="41">
        <v>8345140</v>
      </c>
      <c r="F173" t="str">
        <f>INDEX([1]Quadro!$B$1:$B$3005,MATCH(B173,[1]Quadro!$A$1:$A$3005,0),0)</f>
        <v>Viseu Dão Lafões</v>
      </c>
    </row>
    <row r="174" spans="1:6" hidden="1" x14ac:dyDescent="0.2">
      <c r="A174" s="38"/>
      <c r="B174" s="39" t="s">
        <v>189</v>
      </c>
      <c r="C174" s="40">
        <v>0</v>
      </c>
      <c r="D174" s="20">
        <v>6440985</v>
      </c>
      <c r="E174" s="41">
        <v>6440985</v>
      </c>
      <c r="F174" t="str">
        <f>INDEX([1]Quadro!$B$1:$B$3005,MATCH(B174,[1]Quadro!$A$1:$A$3005,0),0)</f>
        <v>Alto Alentejo</v>
      </c>
    </row>
    <row r="175" spans="1:6" hidden="1" x14ac:dyDescent="0.2">
      <c r="A175" s="38"/>
      <c r="B175" s="39" t="s">
        <v>190</v>
      </c>
      <c r="C175" s="40">
        <v>0</v>
      </c>
      <c r="D175" s="20">
        <v>8989523</v>
      </c>
      <c r="E175" s="41">
        <v>8989523</v>
      </c>
      <c r="F175" t="str">
        <f>INDEX([1]Quadro!$B$1:$B$3005,MATCH(B175,[1]Quadro!$A$1:$A$3005,0),0)</f>
        <v>Oeste</v>
      </c>
    </row>
    <row r="176" spans="1:6" hidden="1" x14ac:dyDescent="0.2">
      <c r="A176" s="38"/>
      <c r="B176" s="39" t="s">
        <v>191</v>
      </c>
      <c r="C176" s="40">
        <v>0</v>
      </c>
      <c r="D176" s="20">
        <v>16466779</v>
      </c>
      <c r="E176" s="41">
        <v>16466779</v>
      </c>
      <c r="F176" t="str">
        <f>INDEX([1]Quadro!$B$1:$B$3005,MATCH(B176,[1]Quadro!$A$1:$A$3005,0),0)</f>
        <v>Alentejo Litoral</v>
      </c>
    </row>
    <row r="177" spans="1:6" hidden="1" x14ac:dyDescent="0.2">
      <c r="A177" s="38"/>
      <c r="B177" s="39" t="s">
        <v>192</v>
      </c>
      <c r="C177" s="40">
        <v>0</v>
      </c>
      <c r="D177" s="20">
        <v>144933130</v>
      </c>
      <c r="E177" s="41">
        <v>144933130</v>
      </c>
      <c r="F177" t="str">
        <f>INDEX([1]Quadro!$B$1:$B$3005,MATCH(B177,[1]Quadro!$A$1:$A$3005,0),0)</f>
        <v>Área Metropolitana de Lisboa</v>
      </c>
    </row>
    <row r="178" spans="1:6" hidden="1" x14ac:dyDescent="0.2">
      <c r="A178" s="38"/>
      <c r="B178" s="39" t="s">
        <v>193</v>
      </c>
      <c r="C178" s="40">
        <v>0</v>
      </c>
      <c r="D178" s="20">
        <v>3828042</v>
      </c>
      <c r="E178" s="41">
        <v>3828042</v>
      </c>
      <c r="F178" t="str">
        <f>INDEX([1]Quadro!$B$1:$B$3005,MATCH(B178,[1]Quadro!$A$1:$A$3005,0),0)</f>
        <v>Beira Baixa</v>
      </c>
    </row>
    <row r="179" spans="1:6" hidden="1" x14ac:dyDescent="0.2">
      <c r="A179" s="38"/>
      <c r="B179" s="39" t="s">
        <v>194</v>
      </c>
      <c r="C179" s="40">
        <v>0</v>
      </c>
      <c r="D179" s="20">
        <v>26301852</v>
      </c>
      <c r="E179" s="41">
        <v>26301852</v>
      </c>
      <c r="F179" t="str">
        <f>INDEX([1]Quadro!$B$1:$B$3005,MATCH(B179,[1]Quadro!$A$1:$A$3005,0),0)</f>
        <v>Algarve</v>
      </c>
    </row>
    <row r="180" spans="1:6" hidden="1" x14ac:dyDescent="0.2">
      <c r="A180" s="38"/>
      <c r="B180" s="39" t="s">
        <v>195</v>
      </c>
      <c r="C180" s="40">
        <v>0</v>
      </c>
      <c r="D180" s="20">
        <v>52177058</v>
      </c>
      <c r="E180" s="41">
        <v>52177058</v>
      </c>
      <c r="F180" t="str">
        <f>INDEX([1]Quadro!$B$1:$B$3005,MATCH(B180,[1]Quadro!$A$1:$A$3005,0),0)</f>
        <v>Área Metropolitana do Porto</v>
      </c>
    </row>
    <row r="181" spans="1:6" hidden="1" x14ac:dyDescent="0.2">
      <c r="A181" s="38"/>
      <c r="B181" s="39" t="s">
        <v>196</v>
      </c>
      <c r="C181" s="40">
        <v>0</v>
      </c>
      <c r="D181" s="20">
        <v>5890284</v>
      </c>
      <c r="E181" s="41">
        <v>5890284</v>
      </c>
      <c r="F181" t="str">
        <f>INDEX([1]Quadro!$B$1:$B$3005,MATCH(B181,[1]Quadro!$A$1:$A$3005,0),0)</f>
        <v>Viseu Dão Lafões</v>
      </c>
    </row>
    <row r="182" spans="1:6" hidden="1" x14ac:dyDescent="0.2">
      <c r="A182" s="38"/>
      <c r="B182" s="39" t="s">
        <v>197</v>
      </c>
      <c r="C182" s="40">
        <v>0</v>
      </c>
      <c r="D182" s="20">
        <v>13998871</v>
      </c>
      <c r="E182" s="41">
        <v>13998871</v>
      </c>
      <c r="F182" t="str">
        <f>INDEX([1]Quadro!$B$1:$B$3005,MATCH(B182,[1]Quadro!$A$1:$A$3005,0),0)</f>
        <v>Região de Aveiro</v>
      </c>
    </row>
    <row r="183" spans="1:6" hidden="1" x14ac:dyDescent="0.2">
      <c r="A183" s="38"/>
      <c r="B183" s="39" t="s">
        <v>198</v>
      </c>
      <c r="C183" s="40">
        <v>0</v>
      </c>
      <c r="D183" s="20">
        <v>13949029</v>
      </c>
      <c r="E183" s="41">
        <v>13949029</v>
      </c>
      <c r="F183" t="str">
        <f>INDEX([1]Quadro!$B$1:$B$3005,MATCH(B183,[1]Quadro!$A$1:$A$3005,0),0)</f>
        <v>Região de Coimbra</v>
      </c>
    </row>
    <row r="184" spans="1:6" hidden="1" x14ac:dyDescent="0.2">
      <c r="A184" s="38"/>
      <c r="B184" s="39" t="s">
        <v>199</v>
      </c>
      <c r="C184" s="40">
        <v>0</v>
      </c>
      <c r="D184" s="20">
        <v>3460651</v>
      </c>
      <c r="E184" s="41">
        <v>3460651</v>
      </c>
      <c r="F184" t="str">
        <f>INDEX([1]Quadro!$B$1:$B$3005,MATCH(B184,[1]Quadro!$A$1:$A$3005,0),0)</f>
        <v>Baixo Alentejo</v>
      </c>
    </row>
    <row r="185" spans="1:6" hidden="1" x14ac:dyDescent="0.2">
      <c r="A185" s="38"/>
      <c r="B185" s="39" t="s">
        <v>200</v>
      </c>
      <c r="C185" s="40">
        <v>0</v>
      </c>
      <c r="D185" s="20">
        <v>40901332</v>
      </c>
      <c r="E185" s="41">
        <v>40901332</v>
      </c>
      <c r="F185" t="str">
        <f>INDEX([1]Quadro!$B$1:$B$3005,MATCH(B185,[1]Quadro!$A$1:$A$3005,0),0)</f>
        <v>Região de Aveiro</v>
      </c>
    </row>
    <row r="186" spans="1:6" hidden="1" x14ac:dyDescent="0.2">
      <c r="A186" s="38"/>
      <c r="B186" s="39" t="s">
        <v>201</v>
      </c>
      <c r="C186" s="40">
        <v>0</v>
      </c>
      <c r="D186" s="20">
        <v>32042057</v>
      </c>
      <c r="E186" s="41">
        <v>32042057</v>
      </c>
      <c r="F186" t="str">
        <f>INDEX([1]Quadro!$B$1:$B$3005,MATCH(B186,[1]Quadro!$A$1:$A$3005,0),0)</f>
        <v>Tâmega e Sousa</v>
      </c>
    </row>
    <row r="187" spans="1:6" hidden="1" x14ac:dyDescent="0.2">
      <c r="A187" s="38"/>
      <c r="B187" s="39" t="s">
        <v>202</v>
      </c>
      <c r="C187" s="40">
        <v>0</v>
      </c>
      <c r="D187" s="20">
        <v>39466267</v>
      </c>
      <c r="E187" s="41">
        <v>39466267</v>
      </c>
      <c r="F187" t="str">
        <f>INDEX([1]Quadro!$B$1:$B$3005,MATCH(B187,[1]Quadro!$A$1:$A$3005,0),0)</f>
        <v>Área Metropolitana de Lisboa</v>
      </c>
    </row>
    <row r="188" spans="1:6" hidden="1" x14ac:dyDescent="0.2">
      <c r="A188" s="38"/>
      <c r="B188" s="39" t="s">
        <v>203</v>
      </c>
      <c r="C188" s="40">
        <v>0</v>
      </c>
      <c r="D188" s="20">
        <v>3322241</v>
      </c>
      <c r="E188" s="41">
        <v>3322241</v>
      </c>
      <c r="F188" t="str">
        <f>INDEX([1]Quadro!$B$1:$B$3005,MATCH(B188,[1]Quadro!$A$1:$A$3005,0),0)</f>
        <v>Região de Coimbra</v>
      </c>
    </row>
    <row r="189" spans="1:6" hidden="1" x14ac:dyDescent="0.2">
      <c r="A189" s="38"/>
      <c r="B189" s="39" t="s">
        <v>204</v>
      </c>
      <c r="C189" s="40">
        <v>0</v>
      </c>
      <c r="D189" s="20">
        <v>48841949</v>
      </c>
      <c r="E189" s="41">
        <v>48841949</v>
      </c>
      <c r="F189" t="str">
        <f>INDEX([1]Quadro!$B$1:$B$3005,MATCH(B189,[1]Quadro!$A$1:$A$3005,0),0)</f>
        <v>Área Metropolitana do Porto</v>
      </c>
    </row>
    <row r="190" spans="1:6" hidden="1" x14ac:dyDescent="0.2">
      <c r="A190" s="38"/>
      <c r="B190" s="39" t="s">
        <v>205</v>
      </c>
      <c r="C190" s="40">
        <v>0</v>
      </c>
      <c r="D190" s="20">
        <v>4540627</v>
      </c>
      <c r="E190" s="41">
        <v>4540627</v>
      </c>
      <c r="F190" t="str">
        <f>INDEX([1]Quadro!$B$1:$B$3005,MATCH(B190,[1]Quadro!$A$1:$A$3005,0),0)</f>
        <v>Alto Minho</v>
      </c>
    </row>
    <row r="191" spans="1:6" hidden="1" x14ac:dyDescent="0.2">
      <c r="A191" s="38"/>
      <c r="B191" s="39" t="s">
        <v>206</v>
      </c>
      <c r="C191" s="40">
        <v>0</v>
      </c>
      <c r="D191" s="20">
        <v>3021133</v>
      </c>
      <c r="E191" s="41">
        <v>3021133</v>
      </c>
      <c r="F191" t="str">
        <f>INDEX([1]Quadro!$B$1:$B$3005,MATCH(B191,[1]Quadro!$A$1:$A$3005,0),0)</f>
        <v>Região de Leiria</v>
      </c>
    </row>
    <row r="192" spans="1:6" hidden="1" x14ac:dyDescent="0.2">
      <c r="A192" s="38"/>
      <c r="B192" s="39" t="s">
        <v>207</v>
      </c>
      <c r="C192" s="40">
        <v>0</v>
      </c>
      <c r="D192" s="20">
        <v>9669063</v>
      </c>
      <c r="E192" s="41">
        <v>9669063</v>
      </c>
      <c r="F192" t="str">
        <f>INDEX([1]Quadro!$B$1:$B$3005,MATCH(B192,[1]Quadro!$A$1:$A$3005,0),0)</f>
        <v>Região de Coimbra</v>
      </c>
    </row>
    <row r="193" spans="1:6" hidden="1" x14ac:dyDescent="0.2">
      <c r="A193" s="38"/>
      <c r="B193" s="39" t="s">
        <v>208</v>
      </c>
      <c r="C193" s="40">
        <v>0</v>
      </c>
      <c r="D193" s="20">
        <v>46553641</v>
      </c>
      <c r="E193" s="41">
        <v>46553641</v>
      </c>
      <c r="F193" t="str">
        <f>INDEX([1]Quadro!$B$1:$B$3005,MATCH(B193,[1]Quadro!$A$1:$A$3005,0),0)</f>
        <v>Tâmega e Sousa</v>
      </c>
    </row>
    <row r="194" spans="1:6" hidden="1" x14ac:dyDescent="0.2">
      <c r="A194" s="38"/>
      <c r="B194" s="39" t="s">
        <v>209</v>
      </c>
      <c r="C194" s="40">
        <v>0</v>
      </c>
      <c r="D194" s="20">
        <v>4405519</v>
      </c>
      <c r="E194" s="41">
        <v>4405519</v>
      </c>
      <c r="F194" t="str">
        <f>INDEX([1]Quadro!$B$1:$B$3005,MATCH(B194,[1]Quadro!$A$1:$A$3005,0),0)</f>
        <v>Viseu Dão Lafões</v>
      </c>
    </row>
    <row r="195" spans="1:6" hidden="1" x14ac:dyDescent="0.2">
      <c r="A195" s="38"/>
      <c r="B195" s="39" t="s">
        <v>210</v>
      </c>
      <c r="C195" s="40">
        <v>0</v>
      </c>
      <c r="D195" s="20">
        <v>3899399</v>
      </c>
      <c r="E195" s="41">
        <v>3899399</v>
      </c>
      <c r="F195" t="str">
        <f>INDEX([1]Quadro!$B$1:$B$3005,MATCH(B195,[1]Quadro!$A$1:$A$3005,0),0)</f>
        <v>Beira Baixa</v>
      </c>
    </row>
    <row r="196" spans="1:6" hidden="1" x14ac:dyDescent="0.2">
      <c r="A196" s="38"/>
      <c r="B196" s="39" t="s">
        <v>211</v>
      </c>
      <c r="C196" s="40">
        <v>0</v>
      </c>
      <c r="D196" s="20">
        <v>1689002</v>
      </c>
      <c r="E196" s="41">
        <v>1689002</v>
      </c>
      <c r="F196" t="str">
        <f>INDEX([1]Quadro!$B$1:$B$3005,MATCH(B196,[1]Quadro!$A$1:$A$3005,0),0)</f>
        <v>Douro</v>
      </c>
    </row>
    <row r="197" spans="1:6" hidden="1" x14ac:dyDescent="0.2">
      <c r="A197" s="38"/>
      <c r="B197" s="39" t="s">
        <v>212</v>
      </c>
      <c r="C197" s="40">
        <v>0</v>
      </c>
      <c r="D197" s="20">
        <v>3530801</v>
      </c>
      <c r="E197" s="41">
        <v>3530801</v>
      </c>
      <c r="F197" t="str">
        <f>INDEX([1]Quadro!$B$1:$B$3005,MATCH(B197,[1]Quadro!$A$1:$A$3005,0),0)</f>
        <v>Região de Coimbra</v>
      </c>
    </row>
    <row r="198" spans="1:6" hidden="1" x14ac:dyDescent="0.2">
      <c r="A198" s="38"/>
      <c r="B198" s="39" t="s">
        <v>213</v>
      </c>
      <c r="C198" s="40">
        <v>0</v>
      </c>
      <c r="D198" s="20">
        <v>19679949</v>
      </c>
      <c r="E198" s="41">
        <v>19679949</v>
      </c>
      <c r="F198" t="str">
        <f>INDEX([1]Quadro!$B$1:$B$3005,MATCH(B198,[1]Quadro!$A$1:$A$3005,0),0)</f>
        <v>Oeste</v>
      </c>
    </row>
    <row r="199" spans="1:6" hidden="1" x14ac:dyDescent="0.2">
      <c r="A199" s="38"/>
      <c r="B199" s="39" t="s">
        <v>214</v>
      </c>
      <c r="C199" s="40">
        <v>0</v>
      </c>
      <c r="D199" s="20">
        <v>12254859</v>
      </c>
      <c r="E199" s="41">
        <v>12254859</v>
      </c>
      <c r="F199" t="str">
        <f>INDEX([1]Quadro!$B$1:$B$3005,MATCH(B199,[1]Quadro!$A$1:$A$3005,0),0)</f>
        <v>Douro</v>
      </c>
    </row>
    <row r="200" spans="1:6" hidden="1" x14ac:dyDescent="0.2">
      <c r="A200" s="38"/>
      <c r="B200" s="39" t="s">
        <v>215</v>
      </c>
      <c r="C200" s="40">
        <v>0</v>
      </c>
      <c r="D200" s="20">
        <v>6321211</v>
      </c>
      <c r="E200" s="41">
        <v>6321211</v>
      </c>
      <c r="F200" t="str">
        <f>INDEX([1]Quadro!$B$1:$B$3005,MATCH(B200,[1]Quadro!$A$1:$A$3005,0),0)</f>
        <v>Beiras e Serra da Estrela</v>
      </c>
    </row>
    <row r="201" spans="1:6" hidden="1" x14ac:dyDescent="0.2">
      <c r="A201" s="38"/>
      <c r="B201" s="39" t="s">
        <v>216</v>
      </c>
      <c r="C201" s="40">
        <v>0</v>
      </c>
      <c r="D201" s="20">
        <v>36151758</v>
      </c>
      <c r="E201" s="41">
        <v>36151758</v>
      </c>
      <c r="F201" t="str">
        <f>INDEX([1]Quadro!$B$1:$B$3005,MATCH(B201,[1]Quadro!$A$1:$A$3005,0),0)</f>
        <v>Região de Leiria</v>
      </c>
    </row>
    <row r="202" spans="1:6" hidden="1" x14ac:dyDescent="0.2">
      <c r="A202" s="38"/>
      <c r="B202" s="39" t="s">
        <v>217</v>
      </c>
      <c r="C202" s="40">
        <v>0</v>
      </c>
      <c r="D202" s="20">
        <v>6479660</v>
      </c>
      <c r="E202" s="41">
        <v>6479660</v>
      </c>
      <c r="F202" t="str">
        <f>INDEX([1]Quadro!$B$1:$B$3005,MATCH(B202,[1]Quadro!$A$1:$A$3005,0),0)</f>
        <v>Alto Minho</v>
      </c>
    </row>
    <row r="203" spans="1:6" hidden="1" x14ac:dyDescent="0.2">
      <c r="A203" s="38"/>
      <c r="B203" s="39" t="s">
        <v>218</v>
      </c>
      <c r="C203" s="40">
        <v>0</v>
      </c>
      <c r="D203" s="20">
        <v>20885402</v>
      </c>
      <c r="E203" s="41">
        <v>20885402</v>
      </c>
      <c r="F203" t="str">
        <f>INDEX([1]Quadro!$B$1:$B$3005,MATCH(B203,[1]Quadro!$A$1:$A$3005,0),0)</f>
        <v>Alto Minho</v>
      </c>
    </row>
    <row r="204" spans="1:6" hidden="1" x14ac:dyDescent="0.2">
      <c r="A204" s="38"/>
      <c r="B204" s="39" t="s">
        <v>219</v>
      </c>
      <c r="C204" s="40">
        <v>0</v>
      </c>
      <c r="D204" s="20">
        <v>12244056</v>
      </c>
      <c r="E204" s="41">
        <v>12244056</v>
      </c>
      <c r="F204" t="str">
        <f>INDEX([1]Quadro!$B$1:$B$3005,MATCH(B204,[1]Quadro!$A$1:$A$3005,0),0)</f>
        <v>Alto Alentejo</v>
      </c>
    </row>
    <row r="205" spans="1:6" hidden="1" x14ac:dyDescent="0.2">
      <c r="A205" s="38"/>
      <c r="B205" s="39" t="s">
        <v>220</v>
      </c>
      <c r="C205" s="40">
        <v>0</v>
      </c>
      <c r="D205" s="20">
        <v>20914830</v>
      </c>
      <c r="E205" s="41">
        <v>20914830</v>
      </c>
      <c r="F205" t="str">
        <f>INDEX([1]Quadro!$B$1:$B$3005,MATCH(B205,[1]Quadro!$A$1:$A$3005,0),0)</f>
        <v>Alto Alentejo</v>
      </c>
    </row>
    <row r="206" spans="1:6" hidden="1" x14ac:dyDescent="0.2">
      <c r="A206" s="38"/>
      <c r="B206" s="39" t="s">
        <v>221</v>
      </c>
      <c r="C206" s="40">
        <v>0</v>
      </c>
      <c r="D206" s="20">
        <v>4280442</v>
      </c>
      <c r="E206" s="41">
        <v>4280442</v>
      </c>
      <c r="F206" t="str">
        <f>INDEX([1]Quadro!$B$1:$B$3005,MATCH(B206,[1]Quadro!$A$1:$A$3005,0),0)</f>
        <v>Alentejo Central</v>
      </c>
    </row>
    <row r="207" spans="1:6" hidden="1" x14ac:dyDescent="0.2">
      <c r="A207" s="38"/>
      <c r="B207" s="39" t="s">
        <v>222</v>
      </c>
      <c r="C207" s="40">
        <v>0</v>
      </c>
      <c r="D207" s="20">
        <v>44114195</v>
      </c>
      <c r="E207" s="41">
        <v>44114195</v>
      </c>
      <c r="F207" t="str">
        <f>INDEX([1]Quadro!$B$1:$B$3005,MATCH(B207,[1]Quadro!$A$1:$A$3005,0),0)</f>
        <v>Algarve</v>
      </c>
    </row>
    <row r="208" spans="1:6" hidden="1" x14ac:dyDescent="0.2">
      <c r="A208" s="38"/>
      <c r="B208" s="39" t="s">
        <v>223</v>
      </c>
      <c r="C208" s="40">
        <v>0</v>
      </c>
      <c r="D208" s="20">
        <v>469117526</v>
      </c>
      <c r="E208" s="41">
        <v>469117526</v>
      </c>
      <c r="F208" t="str">
        <f>INDEX([1]Quadro!$B$1:$B$3005,MATCH(B208,[1]Quadro!$A$1:$A$3005,0),0)</f>
        <v>Área Metropolitana do Porto</v>
      </c>
    </row>
    <row r="209" spans="1:6" hidden="1" x14ac:dyDescent="0.2">
      <c r="A209" s="38"/>
      <c r="B209" s="39" t="s">
        <v>224</v>
      </c>
      <c r="C209" s="40">
        <v>0</v>
      </c>
      <c r="D209" s="20">
        <v>18923114</v>
      </c>
      <c r="E209" s="41">
        <v>18923114</v>
      </c>
      <c r="F209" t="str">
        <f>INDEX([1]Quadro!$B$1:$B$3005,MATCH(B209,[1]Quadro!$A$1:$A$3005,0),0)</f>
        <v>Região de Leiria</v>
      </c>
    </row>
    <row r="210" spans="1:6" hidden="1" x14ac:dyDescent="0.2">
      <c r="A210" s="38"/>
      <c r="B210" s="39" t="s">
        <v>225</v>
      </c>
      <c r="C210" s="40">
        <v>0</v>
      </c>
      <c r="D210" s="20">
        <v>11760341</v>
      </c>
      <c r="E210" s="41">
        <v>11760341</v>
      </c>
      <c r="F210" t="str">
        <f>INDEX([1]Quadro!$B$1:$B$3005,MATCH(B210,[1]Quadro!$A$1:$A$3005,0),0)</f>
        <v>Ave</v>
      </c>
    </row>
    <row r="211" spans="1:6" hidden="1" x14ac:dyDescent="0.2">
      <c r="A211" s="38"/>
      <c r="B211" s="39" t="s">
        <v>226</v>
      </c>
      <c r="C211" s="40">
        <v>0</v>
      </c>
      <c r="D211" s="20">
        <v>43854304</v>
      </c>
      <c r="E211" s="41">
        <v>43854304</v>
      </c>
      <c r="F211" t="str">
        <f>INDEX([1]Quadro!$B$1:$B$3005,MATCH(B211,[1]Quadro!$A$1:$A$3005,0),0)</f>
        <v>Área Metropolitana do Porto</v>
      </c>
    </row>
    <row r="212" spans="1:6" hidden="1" x14ac:dyDescent="0.2">
      <c r="A212" s="38"/>
      <c r="B212" s="39" t="s">
        <v>227</v>
      </c>
      <c r="C212" s="40">
        <v>0</v>
      </c>
      <c r="D212" s="20">
        <v>6020425</v>
      </c>
      <c r="E212" s="41">
        <v>6020425</v>
      </c>
      <c r="F212" t="str">
        <f>INDEX([1]Quadro!$B$1:$B$3005,MATCH(B212,[1]Quadro!$A$1:$A$3005,0),0)</f>
        <v>Beira Baixa</v>
      </c>
    </row>
    <row r="213" spans="1:6" hidden="1" x14ac:dyDescent="0.2">
      <c r="A213" s="38"/>
      <c r="B213" s="39" t="s">
        <v>228</v>
      </c>
      <c r="C213" s="40">
        <v>0</v>
      </c>
      <c r="D213" s="20">
        <v>5395862</v>
      </c>
      <c r="E213" s="41">
        <v>5395862</v>
      </c>
      <c r="F213" t="str">
        <f>INDEX([1]Quadro!$B$1:$B$3005,MATCH(B213,[1]Quadro!$A$1:$A$3005,0),0)</f>
        <v>Alentejo Central</v>
      </c>
    </row>
    <row r="214" spans="1:6" hidden="1" x14ac:dyDescent="0.2">
      <c r="A214" s="38"/>
      <c r="B214" s="39" t="s">
        <v>229</v>
      </c>
      <c r="C214" s="40">
        <v>0</v>
      </c>
      <c r="D214" s="20">
        <v>8287883</v>
      </c>
      <c r="E214" s="41">
        <v>8287883</v>
      </c>
      <c r="F214" t="str">
        <f>INDEX([1]Quadro!$B$1:$B$3005,MATCH(B214,[1]Quadro!$A$1:$A$3005,0),0)</f>
        <v>Alentejo Central</v>
      </c>
    </row>
    <row r="215" spans="1:6" hidden="1" x14ac:dyDescent="0.2">
      <c r="A215" s="38"/>
      <c r="B215" s="39" t="s">
        <v>230</v>
      </c>
      <c r="C215" s="40">
        <v>0</v>
      </c>
      <c r="D215" s="20">
        <v>4855683</v>
      </c>
      <c r="E215" s="41">
        <v>4855683</v>
      </c>
      <c r="F215" t="str">
        <f>INDEX([1]Quadro!$B$1:$B$3005,MATCH(B215,[1]Quadro!$A$1:$A$3005,0),0)</f>
        <v>Tâmega e Sousa</v>
      </c>
    </row>
    <row r="216" spans="1:6" hidden="1" x14ac:dyDescent="0.2">
      <c r="A216" s="38"/>
      <c r="B216" s="39" t="s">
        <v>231</v>
      </c>
      <c r="C216" s="40">
        <v>0</v>
      </c>
      <c r="D216" s="20">
        <v>2798382</v>
      </c>
      <c r="E216" s="41">
        <v>2798382</v>
      </c>
      <c r="F216" t="str">
        <f>INDEX([1]Quadro!$B$1:$B$3005,MATCH(B216,[1]Quadro!$A$1:$A$3005,0),0)</f>
        <v>Alto Tâmega</v>
      </c>
    </row>
    <row r="217" spans="1:6" hidden="1" x14ac:dyDescent="0.2">
      <c r="A217" s="38"/>
      <c r="B217" s="39" t="s">
        <v>232</v>
      </c>
      <c r="C217" s="40">
        <v>0</v>
      </c>
      <c r="D217" s="20">
        <v>15522952</v>
      </c>
      <c r="E217" s="41">
        <v>15522952</v>
      </c>
      <c r="F217" t="str">
        <f>INDEX([1]Quadro!$B$1:$B$3005,MATCH(B217,[1]Quadro!$A$1:$A$3005,0),0)</f>
        <v>Lezíria do Tejo</v>
      </c>
    </row>
    <row r="218" spans="1:6" hidden="1" x14ac:dyDescent="0.2">
      <c r="A218" s="38"/>
      <c r="B218" s="39" t="s">
        <v>233</v>
      </c>
      <c r="C218" s="40">
        <v>0</v>
      </c>
      <c r="D218" s="20">
        <v>3320050</v>
      </c>
      <c r="E218" s="41">
        <v>3320050</v>
      </c>
      <c r="F218" t="str">
        <f>INDEX([1]Quadro!$B$1:$B$3005,MATCH(B218,[1]Quadro!$A$1:$A$3005,0),0)</f>
        <v>Douro</v>
      </c>
    </row>
    <row r="219" spans="1:6" hidden="1" x14ac:dyDescent="0.2">
      <c r="A219" s="38"/>
      <c r="B219" s="39" t="s">
        <v>234</v>
      </c>
      <c r="C219" s="40">
        <v>0</v>
      </c>
      <c r="D219" s="20">
        <v>9487906</v>
      </c>
      <c r="E219" s="41">
        <v>9487906</v>
      </c>
      <c r="F219" t="str">
        <f>INDEX([1]Quadro!$B$1:$B$3005,MATCH(B219,[1]Quadro!$A$1:$A$3005,0),0)</f>
        <v>Beiras e Serra da Estrela</v>
      </c>
    </row>
    <row r="220" spans="1:6" hidden="1" x14ac:dyDescent="0.2">
      <c r="A220" s="38"/>
      <c r="B220" s="39" t="s">
        <v>235</v>
      </c>
      <c r="C220" s="40">
        <v>0</v>
      </c>
      <c r="D220" s="20">
        <v>16478994</v>
      </c>
      <c r="E220" s="41">
        <v>16478994</v>
      </c>
      <c r="F220" t="str">
        <f>INDEX([1]Quadro!$B$1:$B$3005,MATCH(B220,[1]Quadro!$A$1:$A$3005,0),0)</f>
        <v>Lezíria do Tejo</v>
      </c>
    </row>
    <row r="221" spans="1:6" hidden="1" x14ac:dyDescent="0.2">
      <c r="A221" s="38"/>
      <c r="B221" s="39" t="s">
        <v>236</v>
      </c>
      <c r="C221" s="40">
        <v>0</v>
      </c>
      <c r="D221" s="20">
        <v>8040492</v>
      </c>
      <c r="E221" s="41">
        <v>8040492</v>
      </c>
      <c r="F221" t="str">
        <f>INDEX([1]Quadro!$B$1:$B$3005,MATCH(B221,[1]Quadro!$A$1:$A$3005,0),0)</f>
        <v>Viseu Dão Lafões</v>
      </c>
    </row>
    <row r="222" spans="1:6" hidden="1" x14ac:dyDescent="0.2">
      <c r="A222" s="38"/>
      <c r="B222" s="39" t="s">
        <v>237</v>
      </c>
      <c r="C222" s="40">
        <v>0</v>
      </c>
      <c r="D222" s="20">
        <v>3952192</v>
      </c>
      <c r="E222" s="41">
        <v>3952192</v>
      </c>
      <c r="F222" t="str">
        <f>INDEX([1]Quadro!$B$1:$B$3005,MATCH(B222,[1]Quadro!$A$1:$A$3005,0),0)</f>
        <v>Douro</v>
      </c>
    </row>
    <row r="223" spans="1:6" hidden="1" x14ac:dyDescent="0.2">
      <c r="A223" s="38"/>
      <c r="B223" s="39" t="s">
        <v>238</v>
      </c>
      <c r="C223" s="40">
        <v>0</v>
      </c>
      <c r="D223" s="20">
        <v>52097081</v>
      </c>
      <c r="E223" s="41">
        <v>52097081</v>
      </c>
      <c r="F223" t="str">
        <f>INDEX([1]Quadro!$B$1:$B$3005,MATCH(B223,[1]Quadro!$A$1:$A$3005,0),0)</f>
        <v>Lezíria do Tejo</v>
      </c>
    </row>
    <row r="224" spans="1:6" hidden="1" x14ac:dyDescent="0.2">
      <c r="A224" s="38"/>
      <c r="B224" s="39" t="s">
        <v>239</v>
      </c>
      <c r="C224" s="40">
        <v>0</v>
      </c>
      <c r="D224" s="20">
        <v>23199343</v>
      </c>
      <c r="E224" s="41">
        <v>23199343</v>
      </c>
      <c r="F224" t="str">
        <f>INDEX([1]Quadro!$B$1:$B$3005,MATCH(B224,[1]Quadro!$A$1:$A$3005,0),0)</f>
        <v>Alentejo Litoral</v>
      </c>
    </row>
    <row r="225" spans="1:6" hidden="1" x14ac:dyDescent="0.2">
      <c r="A225" s="38"/>
      <c r="B225" s="39" t="s">
        <v>240</v>
      </c>
      <c r="C225" s="40">
        <v>0</v>
      </c>
      <c r="D225" s="20">
        <v>82714524</v>
      </c>
      <c r="E225" s="41">
        <v>82714524</v>
      </c>
      <c r="F225" t="str">
        <f>INDEX([1]Quadro!$B$1:$B$3005,MATCH(B225,[1]Quadro!$A$1:$A$3005,0),0)</f>
        <v>Área Metropolitana do Porto</v>
      </c>
    </row>
    <row r="226" spans="1:6" hidden="1" x14ac:dyDescent="0.2">
      <c r="A226" s="38"/>
      <c r="B226" s="39" t="s">
        <v>241</v>
      </c>
      <c r="C226" s="40">
        <v>0</v>
      </c>
      <c r="D226" s="20">
        <v>8350852</v>
      </c>
      <c r="E226" s="41">
        <v>8350852</v>
      </c>
      <c r="F226" t="str">
        <f>INDEX([1]Quadro!$B$1:$B$3005,MATCH(B226,[1]Quadro!$A$1:$A$3005,0),0)</f>
        <v>Algarve</v>
      </c>
    </row>
    <row r="227" spans="1:6" hidden="1" x14ac:dyDescent="0.2">
      <c r="A227" s="38"/>
      <c r="B227" s="39" t="s">
        <v>242</v>
      </c>
      <c r="C227" s="40">
        <v>0</v>
      </c>
      <c r="D227" s="20">
        <v>16691475</v>
      </c>
      <c r="E227" s="41">
        <v>16691475</v>
      </c>
      <c r="F227" t="str">
        <f>INDEX([1]Quadro!$B$1:$B$3005,MATCH(B227,[1]Quadro!$A$1:$A$3005,0),0)</f>
        <v>Área Metropolitana do Porto</v>
      </c>
    </row>
    <row r="228" spans="1:6" hidden="1" x14ac:dyDescent="0.2">
      <c r="A228" s="38"/>
      <c r="B228" s="39" t="s">
        <v>243</v>
      </c>
      <c r="C228" s="40">
        <v>0</v>
      </c>
      <c r="D228" s="20">
        <v>4435219</v>
      </c>
      <c r="E228" s="41">
        <v>4435219</v>
      </c>
      <c r="F228" t="str">
        <f>INDEX([1]Quadro!$B$1:$B$3005,MATCH(B228,[1]Quadro!$A$1:$A$3005,0),0)</f>
        <v>Douro</v>
      </c>
    </row>
    <row r="229" spans="1:6" hidden="1" x14ac:dyDescent="0.2">
      <c r="A229" s="38"/>
      <c r="B229" s="39" t="s">
        <v>244</v>
      </c>
      <c r="C229" s="40">
        <v>0</v>
      </c>
      <c r="D229" s="20">
        <v>10300157</v>
      </c>
      <c r="E229" s="41">
        <v>10300157</v>
      </c>
      <c r="F229" t="str">
        <f>INDEX([1]Quadro!$B$1:$B$3005,MATCH(B229,[1]Quadro!$A$1:$A$3005,0),0)</f>
        <v>Viseu Dão Lafões</v>
      </c>
    </row>
    <row r="230" spans="1:6" hidden="1" x14ac:dyDescent="0.2">
      <c r="A230" s="38"/>
      <c r="B230" s="39" t="s">
        <v>245</v>
      </c>
      <c r="C230" s="40">
        <v>0</v>
      </c>
      <c r="D230" s="20">
        <v>2850672</v>
      </c>
      <c r="E230" s="41">
        <v>2850672</v>
      </c>
      <c r="F230" t="str">
        <f>INDEX([1]Quadro!$B$1:$B$3005,MATCH(B230,[1]Quadro!$A$1:$A$3005,0),0)</f>
        <v>Médio Tejo</v>
      </c>
    </row>
    <row r="231" spans="1:6" hidden="1" x14ac:dyDescent="0.2">
      <c r="A231" s="38"/>
      <c r="B231" s="39" t="s">
        <v>246</v>
      </c>
      <c r="C231" s="40">
        <v>0</v>
      </c>
      <c r="D231" s="20">
        <v>6136734</v>
      </c>
      <c r="E231" s="41">
        <v>6136734</v>
      </c>
      <c r="F231" t="str">
        <f>INDEX([1]Quadro!$B$1:$B$3005,MATCH(B231,[1]Quadro!$A$1:$A$3005,0),0)</f>
        <v>Viseu Dão Lafões</v>
      </c>
    </row>
    <row r="232" spans="1:6" hidden="1" x14ac:dyDescent="0.2">
      <c r="A232" s="38"/>
      <c r="B232" s="39" t="s">
        <v>247</v>
      </c>
      <c r="C232" s="40">
        <v>0</v>
      </c>
      <c r="D232" s="20">
        <v>19906967</v>
      </c>
      <c r="E232" s="41">
        <v>19906967</v>
      </c>
      <c r="F232" t="str">
        <f>INDEX([1]Quadro!$B$1:$B$3005,MATCH(B232,[1]Quadro!$A$1:$A$3005,0),0)</f>
        <v>Beiras e Serra da Estrela</v>
      </c>
    </row>
    <row r="233" spans="1:6" hidden="1" x14ac:dyDescent="0.2">
      <c r="A233" s="38"/>
      <c r="B233" s="39" t="s">
        <v>248</v>
      </c>
      <c r="C233" s="40">
        <v>0</v>
      </c>
      <c r="D233" s="20">
        <v>113237898</v>
      </c>
      <c r="E233" s="41">
        <v>113237898</v>
      </c>
      <c r="F233" t="str">
        <f>INDEX([1]Quadro!$B$1:$B$3005,MATCH(B233,[1]Quadro!$A$1:$A$3005,0),0)</f>
        <v>Área Metropolitana de Lisboa</v>
      </c>
    </row>
    <row r="234" spans="1:6" hidden="1" x14ac:dyDescent="0.2">
      <c r="A234" s="38"/>
      <c r="B234" s="39" t="s">
        <v>249</v>
      </c>
      <c r="C234" s="40">
        <v>0</v>
      </c>
      <c r="D234" s="20">
        <v>3177230</v>
      </c>
      <c r="E234" s="41">
        <v>3177230</v>
      </c>
      <c r="F234" t="str">
        <f>INDEX([1]Quadro!$B$1:$B$3005,MATCH(B234,[1]Quadro!$A$1:$A$3005,0),0)</f>
        <v>Douro</v>
      </c>
    </row>
    <row r="235" spans="1:6" hidden="1" x14ac:dyDescent="0.2">
      <c r="A235" s="38"/>
      <c r="B235" s="39" t="s">
        <v>250</v>
      </c>
      <c r="C235" s="40">
        <v>0</v>
      </c>
      <c r="D235" s="20">
        <v>9694916</v>
      </c>
      <c r="E235" s="41">
        <v>9694916</v>
      </c>
      <c r="F235" t="str">
        <f>INDEX([1]Quadro!$B$1:$B$3005,MATCH(B235,[1]Quadro!$A$1:$A$3005,0),0)</f>
        <v>Baixo Alentejo</v>
      </c>
    </row>
    <row r="236" spans="1:6" hidden="1" x14ac:dyDescent="0.2">
      <c r="A236" s="38"/>
      <c r="B236" s="39" t="s">
        <v>251</v>
      </c>
      <c r="C236" s="40">
        <v>0</v>
      </c>
      <c r="D236" s="20">
        <v>10989922</v>
      </c>
      <c r="E236" s="41">
        <v>10989922</v>
      </c>
      <c r="F236" t="str">
        <f>INDEX([1]Quadro!$B$1:$B$3005,MATCH(B236,[1]Quadro!$A$1:$A$3005,0),0)</f>
        <v>Médio Tejo</v>
      </c>
    </row>
    <row r="237" spans="1:6" hidden="1" x14ac:dyDescent="0.2">
      <c r="A237" s="38"/>
      <c r="B237" s="39" t="s">
        <v>252</v>
      </c>
      <c r="C237" s="40">
        <v>0</v>
      </c>
      <c r="D237" s="20">
        <v>31034491</v>
      </c>
      <c r="E237" s="41">
        <v>31034491</v>
      </c>
      <c r="F237" t="str">
        <f>INDEX([1]Quadro!$B$1:$B$3005,MATCH(B237,[1]Quadro!$A$1:$A$3005,0),0)</f>
        <v>Área Metropolitana de Lisboa</v>
      </c>
    </row>
    <row r="238" spans="1:6" hidden="1" x14ac:dyDescent="0.2">
      <c r="A238" s="38"/>
      <c r="B238" s="39" t="s">
        <v>253</v>
      </c>
      <c r="C238" s="40">
        <v>0</v>
      </c>
      <c r="D238" s="20">
        <v>85418896</v>
      </c>
      <c r="E238" s="41">
        <v>85418896</v>
      </c>
      <c r="F238" t="str">
        <f>INDEX([1]Quadro!$B$1:$B$3005,MATCH(B238,[1]Quadro!$A$1:$A$3005,0),0)</f>
        <v>Área Metropolitana de Lisboa</v>
      </c>
    </row>
    <row r="239" spans="1:6" hidden="1" x14ac:dyDescent="0.2">
      <c r="A239" s="38"/>
      <c r="B239" s="39" t="s">
        <v>254</v>
      </c>
      <c r="C239" s="40">
        <v>0</v>
      </c>
      <c r="D239" s="20">
        <v>7967307</v>
      </c>
      <c r="E239" s="41">
        <v>7967307</v>
      </c>
      <c r="F239" t="str">
        <f>INDEX([1]Quadro!$B$1:$B$3005,MATCH(B239,[1]Quadro!$A$1:$A$3005,0),0)</f>
        <v>Região de Aveiro</v>
      </c>
    </row>
    <row r="240" spans="1:6" hidden="1" x14ac:dyDescent="0.2">
      <c r="A240" s="38"/>
      <c r="B240" s="39" t="s">
        <v>255</v>
      </c>
      <c r="C240" s="40">
        <v>0</v>
      </c>
      <c r="D240" s="20">
        <v>28943426</v>
      </c>
      <c r="E240" s="41">
        <v>28943426</v>
      </c>
      <c r="F240" t="str">
        <f>INDEX([1]Quadro!$B$1:$B$3005,MATCH(B240,[1]Quadro!$A$1:$A$3005,0),0)</f>
        <v>Algarve</v>
      </c>
    </row>
    <row r="241" spans="1:6" hidden="1" x14ac:dyDescent="0.2">
      <c r="A241" s="38"/>
      <c r="B241" s="39" t="s">
        <v>256</v>
      </c>
      <c r="C241" s="40">
        <v>0</v>
      </c>
      <c r="D241" s="20">
        <v>9769940</v>
      </c>
      <c r="E241" s="41">
        <v>9769940</v>
      </c>
      <c r="F241" t="str">
        <f>INDEX([1]Quadro!$B$1:$B$3005,MATCH(B241,[1]Quadro!$A$1:$A$3005,0),0)</f>
        <v>Alentejo Litoral</v>
      </c>
    </row>
    <row r="242" spans="1:6" hidden="1" x14ac:dyDescent="0.2">
      <c r="A242" s="38"/>
      <c r="B242" s="39" t="s">
        <v>257</v>
      </c>
      <c r="C242" s="40">
        <v>0</v>
      </c>
      <c r="D242" s="20">
        <v>246163765</v>
      </c>
      <c r="E242" s="41">
        <v>246163765</v>
      </c>
      <c r="F242" t="str">
        <f>INDEX([1]Quadro!$B$1:$B$3005,MATCH(B242,[1]Quadro!$A$1:$A$3005,0),0)</f>
        <v>Área Metropolitana de Lisboa</v>
      </c>
    </row>
    <row r="243" spans="1:6" hidden="1" x14ac:dyDescent="0.2">
      <c r="A243" s="38"/>
      <c r="B243" s="39" t="s">
        <v>258</v>
      </c>
      <c r="C243" s="40">
        <v>0</v>
      </c>
      <c r="D243" s="20">
        <v>6694394</v>
      </c>
      <c r="E243" s="41">
        <v>6694394</v>
      </c>
      <c r="F243" t="str">
        <f>INDEX([1]Quadro!$B$1:$B$3005,MATCH(B243,[1]Quadro!$A$1:$A$3005,0),0)</f>
        <v>Oeste</v>
      </c>
    </row>
    <row r="244" spans="1:6" hidden="1" x14ac:dyDescent="0.2">
      <c r="A244" s="38"/>
      <c r="B244" s="39" t="s">
        <v>259</v>
      </c>
      <c r="C244" s="40">
        <v>0</v>
      </c>
      <c r="D244" s="20">
        <v>12627136</v>
      </c>
      <c r="E244" s="41">
        <v>12627136</v>
      </c>
      <c r="F244" t="str">
        <f>INDEX([1]Quadro!$B$1:$B$3005,MATCH(B244,[1]Quadro!$A$1:$A$3005,0),0)</f>
        <v>Região de Coimbra</v>
      </c>
    </row>
    <row r="245" spans="1:6" hidden="1" x14ac:dyDescent="0.2">
      <c r="A245" s="38"/>
      <c r="B245" s="39" t="s">
        <v>260</v>
      </c>
      <c r="C245" s="40">
        <v>0</v>
      </c>
      <c r="D245" s="20">
        <v>4067969</v>
      </c>
      <c r="E245" s="41">
        <v>4067969</v>
      </c>
      <c r="F245" t="str">
        <f>INDEX([1]Quadro!$B$1:$B$3005,MATCH(B245,[1]Quadro!$A$1:$A$3005,0),0)</f>
        <v>Alto Alentejo</v>
      </c>
    </row>
    <row r="246" spans="1:6" hidden="1" x14ac:dyDescent="0.2">
      <c r="A246" s="38"/>
      <c r="B246" s="39" t="s">
        <v>261</v>
      </c>
      <c r="C246" s="40">
        <v>0</v>
      </c>
      <c r="D246" s="20">
        <v>7475870</v>
      </c>
      <c r="E246" s="41">
        <v>7475870</v>
      </c>
      <c r="F246" t="str">
        <f>INDEX([1]Quadro!$B$1:$B$3005,MATCH(B246,[1]Quadro!$A$1:$A$3005,0),0)</f>
        <v>Região de Coimbra</v>
      </c>
    </row>
    <row r="247" spans="1:6" hidden="1" x14ac:dyDescent="0.2">
      <c r="A247" s="38"/>
      <c r="B247" s="39" t="s">
        <v>262</v>
      </c>
      <c r="C247" s="40">
        <v>0</v>
      </c>
      <c r="D247" s="20">
        <v>3007694</v>
      </c>
      <c r="E247" s="41">
        <v>3007694</v>
      </c>
      <c r="F247" t="str">
        <f>INDEX([1]Quadro!$B$1:$B$3005,MATCH(B247,[1]Quadro!$A$1:$A$3005,0),0)</f>
        <v>Douro</v>
      </c>
    </row>
    <row r="248" spans="1:6" hidden="1" x14ac:dyDescent="0.2">
      <c r="A248" s="38"/>
      <c r="B248" s="39" t="s">
        <v>263</v>
      </c>
      <c r="C248" s="40">
        <v>0</v>
      </c>
      <c r="D248" s="20">
        <v>3926123</v>
      </c>
      <c r="E248" s="41">
        <v>3926123</v>
      </c>
      <c r="F248" t="str">
        <f>INDEX([1]Quadro!$B$1:$B$3005,MATCH(B248,[1]Quadro!$A$1:$A$3005,0),0)</f>
        <v>Douro</v>
      </c>
    </row>
    <row r="249" spans="1:6" hidden="1" x14ac:dyDescent="0.2">
      <c r="A249" s="38"/>
      <c r="B249" s="39" t="s">
        <v>264</v>
      </c>
      <c r="C249" s="40">
        <v>0</v>
      </c>
      <c r="D249" s="20">
        <v>20403077</v>
      </c>
      <c r="E249" s="41">
        <v>20403077</v>
      </c>
      <c r="F249" t="str">
        <f>INDEX([1]Quadro!$B$1:$B$3005,MATCH(B249,[1]Quadro!$A$1:$A$3005,0),0)</f>
        <v>Algarve</v>
      </c>
    </row>
    <row r="250" spans="1:6" hidden="1" x14ac:dyDescent="0.2">
      <c r="A250" s="38"/>
      <c r="B250" s="39" t="s">
        <v>265</v>
      </c>
      <c r="C250" s="40">
        <v>0</v>
      </c>
      <c r="D250" s="20">
        <v>4162052</v>
      </c>
      <c r="E250" s="41">
        <v>4162052</v>
      </c>
      <c r="F250" t="str">
        <f>INDEX([1]Quadro!$B$1:$B$3005,MATCH(B250,[1]Quadro!$A$1:$A$3005,0),0)</f>
        <v>Cávado</v>
      </c>
    </row>
    <row r="251" spans="1:6" hidden="1" x14ac:dyDescent="0.2">
      <c r="A251" s="38"/>
      <c r="B251" s="39" t="s">
        <v>266</v>
      </c>
      <c r="C251" s="40">
        <v>0</v>
      </c>
      <c r="D251" s="20">
        <v>35369110</v>
      </c>
      <c r="E251" s="41">
        <v>35369110</v>
      </c>
      <c r="F251" t="str">
        <f>INDEX([1]Quadro!$B$1:$B$3005,MATCH(B251,[1]Quadro!$A$1:$A$3005,0),0)</f>
        <v>Médio Tejo</v>
      </c>
    </row>
    <row r="252" spans="1:6" hidden="1" x14ac:dyDescent="0.2">
      <c r="A252" s="38"/>
      <c r="B252" s="39" t="s">
        <v>267</v>
      </c>
      <c r="C252" s="40">
        <v>0</v>
      </c>
      <c r="D252" s="20">
        <v>17805146</v>
      </c>
      <c r="E252" s="41">
        <v>17805146</v>
      </c>
      <c r="F252" t="str">
        <f>INDEX([1]Quadro!$B$1:$B$3005,MATCH(B252,[1]Quadro!$A$1:$A$3005,0),0)</f>
        <v>Viseu Dão Lafões</v>
      </c>
    </row>
    <row r="253" spans="1:6" hidden="1" x14ac:dyDescent="0.2">
      <c r="A253" s="38"/>
      <c r="B253" s="39" t="s">
        <v>268</v>
      </c>
      <c r="C253" s="40">
        <v>0</v>
      </c>
      <c r="D253" s="20">
        <v>6035546</v>
      </c>
      <c r="E253" s="41">
        <v>6035546</v>
      </c>
      <c r="F253" t="str">
        <f>INDEX([1]Quadro!$B$1:$B$3005,MATCH(B253,[1]Quadro!$A$1:$A$3005,0),0)</f>
        <v>Douro</v>
      </c>
    </row>
    <row r="254" spans="1:6" hidden="1" x14ac:dyDescent="0.2">
      <c r="A254" s="38"/>
      <c r="B254" s="39" t="s">
        <v>269</v>
      </c>
      <c r="C254" s="40">
        <v>0</v>
      </c>
      <c r="D254" s="20">
        <v>28188194</v>
      </c>
      <c r="E254" s="41">
        <v>28188194</v>
      </c>
      <c r="F254" t="str">
        <f>INDEX([1]Quadro!$B$1:$B$3005,MATCH(B254,[1]Quadro!$A$1:$A$3005,0),0)</f>
        <v>Médio Tejo</v>
      </c>
    </row>
    <row r="255" spans="1:6" hidden="1" x14ac:dyDescent="0.2">
      <c r="A255" s="38"/>
      <c r="B255" s="39" t="s">
        <v>270</v>
      </c>
      <c r="C255" s="40">
        <v>0</v>
      </c>
      <c r="D255" s="20">
        <v>51899292</v>
      </c>
      <c r="E255" s="41">
        <v>51899292</v>
      </c>
      <c r="F255" t="str">
        <f>INDEX([1]Quadro!$B$1:$B$3005,MATCH(B255,[1]Quadro!$A$1:$A$3005,0),0)</f>
        <v>Oeste</v>
      </c>
    </row>
    <row r="256" spans="1:6" hidden="1" x14ac:dyDescent="0.2">
      <c r="A256" s="38"/>
      <c r="B256" s="39" t="s">
        <v>271</v>
      </c>
      <c r="C256" s="40">
        <v>0</v>
      </c>
      <c r="D256" s="20">
        <v>5851871</v>
      </c>
      <c r="E256" s="41">
        <v>5851871</v>
      </c>
      <c r="F256" t="str">
        <f>INDEX([1]Quadro!$B$1:$B$3005,MATCH(B256,[1]Quadro!$A$1:$A$3005,0),0)</f>
        <v>Beiras e Serra da Estrela</v>
      </c>
    </row>
    <row r="257" spans="1:6" hidden="1" x14ac:dyDescent="0.2">
      <c r="A257" s="38"/>
      <c r="B257" s="39" t="s">
        <v>272</v>
      </c>
      <c r="C257" s="40">
        <v>0</v>
      </c>
      <c r="D257" s="20">
        <v>15300066</v>
      </c>
      <c r="E257" s="41">
        <v>15300066</v>
      </c>
      <c r="F257" t="str">
        <f>INDEX([1]Quadro!$B$1:$B$3005,MATCH(B257,[1]Quadro!$A$1:$A$3005,0),0)</f>
        <v>Região de Aveiro</v>
      </c>
    </row>
    <row r="258" spans="1:6" hidden="1" x14ac:dyDescent="0.2">
      <c r="A258" s="38"/>
      <c r="B258" s="39" t="s">
        <v>273</v>
      </c>
      <c r="C258" s="40">
        <v>0</v>
      </c>
      <c r="D258" s="20">
        <v>14844339</v>
      </c>
      <c r="E258" s="41">
        <v>14844339</v>
      </c>
      <c r="F258" t="str">
        <f>INDEX([1]Quadro!$B$1:$B$3005,MATCH(B258,[1]Quadro!$A$1:$A$3005,0),0)</f>
        <v>Área Metropolitana do Porto</v>
      </c>
    </row>
    <row r="259" spans="1:6" hidden="1" x14ac:dyDescent="0.2">
      <c r="A259" s="38"/>
      <c r="B259" s="39" t="s">
        <v>274</v>
      </c>
      <c r="C259" s="40">
        <v>0</v>
      </c>
      <c r="D259" s="20">
        <v>8854011</v>
      </c>
      <c r="E259" s="41">
        <v>8854011</v>
      </c>
      <c r="F259" t="str">
        <f>INDEX([1]Quadro!$B$1:$B$3005,MATCH(B259,[1]Quadro!$A$1:$A$3005,0),0)</f>
        <v>Alto Minho</v>
      </c>
    </row>
    <row r="260" spans="1:6" hidden="1" x14ac:dyDescent="0.2">
      <c r="A260" s="38"/>
      <c r="B260" s="39" t="s">
        <v>275</v>
      </c>
      <c r="C260" s="40">
        <v>0</v>
      </c>
      <c r="D260" s="20">
        <v>84591746</v>
      </c>
      <c r="E260" s="41">
        <v>84591746</v>
      </c>
      <c r="F260" t="str">
        <f>INDEX([1]Quadro!$B$1:$B$3005,MATCH(B260,[1]Quadro!$A$1:$A$3005,0),0)</f>
        <v>Área Metropolitana do Porto</v>
      </c>
    </row>
    <row r="261" spans="1:6" hidden="1" x14ac:dyDescent="0.2">
      <c r="A261" s="38"/>
      <c r="B261" s="39" t="s">
        <v>276</v>
      </c>
      <c r="C261" s="40">
        <v>0</v>
      </c>
      <c r="D261" s="20">
        <v>10218649</v>
      </c>
      <c r="E261" s="41">
        <v>10218649</v>
      </c>
      <c r="F261" t="str">
        <f>INDEX([1]Quadro!$B$1:$B$3005,MATCH(B261,[1]Quadro!$A$1:$A$3005,0),0)</f>
        <v>Alto Tâmega</v>
      </c>
    </row>
    <row r="262" spans="1:6" hidden="1" x14ac:dyDescent="0.2">
      <c r="A262" s="38"/>
      <c r="B262" s="39" t="s">
        <v>277</v>
      </c>
      <c r="C262" s="40">
        <v>0</v>
      </c>
      <c r="D262" s="20">
        <v>8535010</v>
      </c>
      <c r="E262" s="41">
        <v>8535010</v>
      </c>
      <c r="F262" t="str">
        <f>INDEX([1]Quadro!$B$1:$B$3005,MATCH(B262,[1]Quadro!$A$1:$A$3005,0),0)</f>
        <v>Alentejo Central</v>
      </c>
    </row>
    <row r="263" spans="1:6" hidden="1" x14ac:dyDescent="0.2">
      <c r="A263" s="38"/>
      <c r="B263" s="39" t="s">
        <v>278</v>
      </c>
      <c r="C263" s="40">
        <v>0</v>
      </c>
      <c r="D263" s="20">
        <v>4063837</v>
      </c>
      <c r="E263" s="41">
        <v>4063837</v>
      </c>
      <c r="F263" t="str">
        <f>INDEX([1]Quadro!$B$1:$B$3005,MATCH(B263,[1]Quadro!$A$1:$A$3005,0),0)</f>
        <v>Alentejo Central</v>
      </c>
    </row>
    <row r="264" spans="1:6" hidden="1" x14ac:dyDescent="0.2">
      <c r="A264" s="38"/>
      <c r="B264" s="39" t="s">
        <v>279</v>
      </c>
      <c r="C264" s="40">
        <v>0</v>
      </c>
      <c r="D264" s="20">
        <v>65164944</v>
      </c>
      <c r="E264" s="41">
        <v>65164944</v>
      </c>
      <c r="F264" t="str">
        <f>INDEX([1]Quadro!$B$1:$B$3005,MATCH(B264,[1]Quadro!$A$1:$A$3005,0),0)</f>
        <v>Alto Minho</v>
      </c>
    </row>
    <row r="265" spans="1:6" hidden="1" x14ac:dyDescent="0.2">
      <c r="A265" s="38"/>
      <c r="B265" s="39" t="s">
        <v>280</v>
      </c>
      <c r="C265" s="40">
        <v>0</v>
      </c>
      <c r="D265" s="20">
        <v>4035939</v>
      </c>
      <c r="E265" s="41">
        <v>4035939</v>
      </c>
      <c r="F265" t="str">
        <f>INDEX([1]Quadro!$B$1:$B$3005,MATCH(B265,[1]Quadro!$A$1:$A$3005,0),0)</f>
        <v>Baixo Alentejo</v>
      </c>
    </row>
    <row r="266" spans="1:6" hidden="1" x14ac:dyDescent="0.2">
      <c r="A266" s="38"/>
      <c r="B266" s="39" t="s">
        <v>281</v>
      </c>
      <c r="C266" s="40">
        <v>0</v>
      </c>
      <c r="D266" s="20">
        <v>7257422</v>
      </c>
      <c r="E266" s="41">
        <v>7257422</v>
      </c>
      <c r="F266" t="str">
        <f>INDEX([1]Quadro!$B$1:$B$3005,MATCH(B266,[1]Quadro!$A$1:$A$3005,0),0)</f>
        <v>Ave</v>
      </c>
    </row>
    <row r="267" spans="1:6" hidden="1" x14ac:dyDescent="0.2">
      <c r="A267" s="38"/>
      <c r="B267" s="39" t="s">
        <v>282</v>
      </c>
      <c r="C267" s="40">
        <v>0</v>
      </c>
      <c r="D267" s="20">
        <v>2187164</v>
      </c>
      <c r="E267" s="41">
        <v>2187164</v>
      </c>
      <c r="F267" t="str">
        <f>INDEX([1]Quadro!$B$1:$B$3005,MATCH(B267,[1]Quadro!$A$1:$A$3005,0),0)</f>
        <v>Médio Tejo</v>
      </c>
    </row>
    <row r="268" spans="1:6" hidden="1" x14ac:dyDescent="0.2">
      <c r="A268" s="38"/>
      <c r="B268" s="39" t="s">
        <v>283</v>
      </c>
      <c r="C268" s="40">
        <v>0</v>
      </c>
      <c r="D268" s="20">
        <v>5892450</v>
      </c>
      <c r="E268" s="41">
        <v>5892450</v>
      </c>
      <c r="F268" t="str">
        <f>INDEX([1]Quadro!$B$1:$B$3005,MATCH(B268,[1]Quadro!$A$1:$A$3005,0),0)</f>
        <v>Algarve</v>
      </c>
    </row>
    <row r="269" spans="1:6" hidden="1" x14ac:dyDescent="0.2">
      <c r="A269" s="38"/>
      <c r="B269" s="39" t="s">
        <v>284</v>
      </c>
      <c r="C269" s="40">
        <v>0</v>
      </c>
      <c r="D269" s="20">
        <v>54522981</v>
      </c>
      <c r="E269" s="41">
        <v>54522981</v>
      </c>
      <c r="F269" t="str">
        <f>INDEX([1]Quadro!$B$1:$B$3005,MATCH(B269,[1]Quadro!$A$1:$A$3005,0),0)</f>
        <v>Área Metropolitana do Porto</v>
      </c>
    </row>
    <row r="270" spans="1:6" hidden="1" x14ac:dyDescent="0.2">
      <c r="A270" s="38"/>
      <c r="B270" s="39" t="s">
        <v>285</v>
      </c>
      <c r="C270" s="40">
        <v>0</v>
      </c>
      <c r="D270" s="20">
        <v>3857193</v>
      </c>
      <c r="E270" s="41">
        <v>3857193</v>
      </c>
      <c r="F270" t="str">
        <f>INDEX([1]Quadro!$B$1:$B$3005,MATCH(B270,[1]Quadro!$A$1:$A$3005,0),0)</f>
        <v>Terras de Trás-os-Montes</v>
      </c>
    </row>
    <row r="271" spans="1:6" hidden="1" x14ac:dyDescent="0.2">
      <c r="A271" s="38"/>
      <c r="B271" s="39" t="s">
        <v>286</v>
      </c>
      <c r="C271" s="40">
        <v>0</v>
      </c>
      <c r="D271" s="20">
        <v>76770534</v>
      </c>
      <c r="E271" s="41">
        <v>76770534</v>
      </c>
      <c r="F271" t="str">
        <f>INDEX([1]Quadro!$B$1:$B$3005,MATCH(B271,[1]Quadro!$A$1:$A$3005,0),0)</f>
        <v>Área Metropolitana de Lisboa</v>
      </c>
    </row>
    <row r="272" spans="1:6" hidden="1" x14ac:dyDescent="0.2">
      <c r="A272" s="38"/>
      <c r="B272" s="39" t="s">
        <v>287</v>
      </c>
      <c r="C272" s="40">
        <v>0</v>
      </c>
      <c r="D272" s="20">
        <v>5262169</v>
      </c>
      <c r="E272" s="41">
        <v>5262169</v>
      </c>
      <c r="F272" t="str">
        <f>INDEX([1]Quadro!$B$1:$B$3005,MATCH(B272,[1]Quadro!$A$1:$A$3005,0),0)</f>
        <v>Médio Tejo</v>
      </c>
    </row>
    <row r="273" spans="1:6" hidden="1" x14ac:dyDescent="0.2">
      <c r="A273" s="38"/>
      <c r="B273" s="39" t="s">
        <v>288</v>
      </c>
      <c r="C273" s="40">
        <v>0</v>
      </c>
      <c r="D273" s="20">
        <v>5857697</v>
      </c>
      <c r="E273" s="41">
        <v>5857697</v>
      </c>
      <c r="F273" t="str">
        <f>INDEX([1]Quadro!$B$1:$B$3005,MATCH(B273,[1]Quadro!$A$1:$A$3005,0),0)</f>
        <v>Alto Minho</v>
      </c>
    </row>
    <row r="274" spans="1:6" hidden="1" x14ac:dyDescent="0.2">
      <c r="A274" s="38"/>
      <c r="B274" s="39" t="s">
        <v>289</v>
      </c>
      <c r="C274" s="40">
        <v>0</v>
      </c>
      <c r="D274" s="20">
        <v>84587542</v>
      </c>
      <c r="E274" s="41">
        <v>84587542</v>
      </c>
      <c r="F274" t="str">
        <f>INDEX([1]Quadro!$B$1:$B$3005,MATCH(B274,[1]Quadro!$A$1:$A$3005,0),0)</f>
        <v>Ave</v>
      </c>
    </row>
    <row r="275" spans="1:6" hidden="1" x14ac:dyDescent="0.2">
      <c r="A275" s="38"/>
      <c r="B275" s="39" t="s">
        <v>290</v>
      </c>
      <c r="C275" s="40">
        <v>0</v>
      </c>
      <c r="D275" s="20">
        <v>5533305</v>
      </c>
      <c r="E275" s="41">
        <v>5533305</v>
      </c>
      <c r="F275" t="str">
        <f>INDEX([1]Quadro!$B$1:$B$3005,MATCH(B275,[1]Quadro!$A$1:$A$3005,0),0)</f>
        <v>Douro</v>
      </c>
    </row>
    <row r="276" spans="1:6" hidden="1" x14ac:dyDescent="0.2">
      <c r="A276" s="38"/>
      <c r="B276" s="39" t="s">
        <v>291</v>
      </c>
      <c r="C276" s="40">
        <v>0</v>
      </c>
      <c r="D276" s="20">
        <v>343086595</v>
      </c>
      <c r="E276" s="41">
        <v>343086595</v>
      </c>
      <c r="F276" t="str">
        <f>INDEX([1]Quadro!$B$1:$B$3005,MATCH(B276,[1]Quadro!$A$1:$A$3005,0),0)</f>
        <v>Área Metropolitana do Porto</v>
      </c>
    </row>
    <row r="277" spans="1:6" hidden="1" x14ac:dyDescent="0.2">
      <c r="A277" s="38"/>
      <c r="B277" s="39" t="s">
        <v>292</v>
      </c>
      <c r="C277" s="40">
        <v>0</v>
      </c>
      <c r="D277" s="20">
        <v>29707593</v>
      </c>
      <c r="E277" s="41">
        <v>29707593</v>
      </c>
      <c r="F277" t="str">
        <f>INDEX([1]Quadro!$B$1:$B$3005,MATCH(B277,[1]Quadro!$A$1:$A$3005,0),0)</f>
        <v>Médio Tejo</v>
      </c>
    </row>
    <row r="278" spans="1:6" hidden="1" x14ac:dyDescent="0.2">
      <c r="A278" s="38"/>
      <c r="B278" s="39" t="s">
        <v>293</v>
      </c>
      <c r="C278" s="40">
        <v>0</v>
      </c>
      <c r="D278" s="20">
        <v>2851703</v>
      </c>
      <c r="E278" s="41">
        <v>2851703</v>
      </c>
      <c r="F278" t="str">
        <f>INDEX([1]Quadro!$B$1:$B$3005,MATCH(B278,[1]Quadro!$A$1:$A$3005,0),0)</f>
        <v>Viseu Dão Lafões</v>
      </c>
    </row>
    <row r="279" spans="1:6" hidden="1" x14ac:dyDescent="0.2">
      <c r="A279" s="38"/>
      <c r="B279" s="39" t="s">
        <v>294</v>
      </c>
      <c r="C279" s="40">
        <v>0</v>
      </c>
      <c r="D279" s="20">
        <v>4775416</v>
      </c>
      <c r="E279" s="41">
        <v>4775416</v>
      </c>
      <c r="F279" t="str">
        <f>INDEX([1]Quadro!$B$1:$B$3005,MATCH(B279,[1]Quadro!$A$1:$A$3005,0),0)</f>
        <v>Região de Coimbra</v>
      </c>
    </row>
    <row r="280" spans="1:6" hidden="1" x14ac:dyDescent="0.2">
      <c r="A280" s="38"/>
      <c r="B280" s="39" t="s">
        <v>295</v>
      </c>
      <c r="C280" s="40">
        <v>0</v>
      </c>
      <c r="D280" s="20">
        <v>7440020</v>
      </c>
      <c r="E280" s="41">
        <v>7440020</v>
      </c>
      <c r="F280" t="str">
        <f>INDEX([1]Quadro!$B$1:$B$3005,MATCH(B280,[1]Quadro!$A$1:$A$3005,0),0)</f>
        <v>Alto Tâmega</v>
      </c>
    </row>
    <row r="281" spans="1:6" hidden="1" x14ac:dyDescent="0.2">
      <c r="A281" s="38"/>
      <c r="B281" s="39" t="s">
        <v>296</v>
      </c>
      <c r="C281" s="40">
        <v>0</v>
      </c>
      <c r="D281" s="20">
        <v>33071085</v>
      </c>
      <c r="E281" s="41">
        <v>33071085</v>
      </c>
      <c r="F281" t="str">
        <f>INDEX([1]Quadro!$B$1:$B$3005,MATCH(B281,[1]Quadro!$A$1:$A$3005,0),0)</f>
        <v>Douro</v>
      </c>
    </row>
    <row r="282" spans="1:6" hidden="1" x14ac:dyDescent="0.2">
      <c r="A282" s="38"/>
      <c r="B282" s="39" t="s">
        <v>297</v>
      </c>
      <c r="C282" s="40">
        <v>0</v>
      </c>
      <c r="D282" s="20">
        <v>14841932</v>
      </c>
      <c r="E282" s="41">
        <v>14841932</v>
      </c>
      <c r="F282" t="str">
        <f>INDEX([1]Quadro!$B$1:$B$3005,MATCH(B282,[1]Quadro!$A$1:$A$3005,0),0)</f>
        <v>Algarve</v>
      </c>
    </row>
    <row r="283" spans="1:6" hidden="1" x14ac:dyDescent="0.2">
      <c r="A283" s="38"/>
      <c r="B283" s="39" t="s">
        <v>298</v>
      </c>
      <c r="C283" s="40">
        <v>0</v>
      </c>
      <c r="D283" s="20">
        <v>2963439</v>
      </c>
      <c r="E283" s="41">
        <v>2963439</v>
      </c>
      <c r="F283" t="str">
        <f>INDEX([1]Quadro!$B$1:$B$3005,MATCH(B283,[1]Quadro!$A$1:$A$3005,0),0)</f>
        <v>Beira Baixa</v>
      </c>
    </row>
    <row r="284" spans="1:6" hidden="1" x14ac:dyDescent="0.2">
      <c r="A284" s="38"/>
      <c r="B284" s="39" t="s">
        <v>299</v>
      </c>
      <c r="C284" s="40">
        <v>0</v>
      </c>
      <c r="D284" s="20">
        <v>22351085</v>
      </c>
      <c r="E284" s="41">
        <v>22351085</v>
      </c>
      <c r="F284" t="str">
        <f>INDEX([1]Quadro!$B$1:$B$3005,MATCH(B284,[1]Quadro!$A$1:$A$3005,0),0)</f>
        <v>Cávado</v>
      </c>
    </row>
    <row r="285" spans="1:6" hidden="1" x14ac:dyDescent="0.2">
      <c r="A285" s="38"/>
      <c r="B285" s="39" t="s">
        <v>300</v>
      </c>
      <c r="C285" s="40">
        <v>0</v>
      </c>
      <c r="D285" s="20">
        <v>6975818</v>
      </c>
      <c r="E285" s="41">
        <v>6975818</v>
      </c>
      <c r="F285" t="str">
        <f>INDEX([1]Quadro!$B$1:$B$3005,MATCH(B285,[1]Quadro!$A$1:$A$3005,0),0)</f>
        <v>Alentejo Central</v>
      </c>
    </row>
    <row r="286" spans="1:6" hidden="1" x14ac:dyDescent="0.2">
      <c r="A286" s="38"/>
      <c r="B286" s="39" t="s">
        <v>301</v>
      </c>
      <c r="C286" s="40">
        <v>0</v>
      </c>
      <c r="D286" s="20">
        <v>3197642</v>
      </c>
      <c r="E286" s="41">
        <v>3197642</v>
      </c>
      <c r="F286" t="str">
        <f>INDEX([1]Quadro!$B$1:$B$3005,MATCH(B286,[1]Quadro!$A$1:$A$3005,0),0)</f>
        <v>Terras de Trás-os-Montes</v>
      </c>
    </row>
    <row r="287" spans="1:6" hidden="1" x14ac:dyDescent="0.2">
      <c r="A287" s="38"/>
      <c r="B287" s="39" t="s">
        <v>302</v>
      </c>
      <c r="C287" s="40">
        <v>0</v>
      </c>
      <c r="D287" s="20">
        <v>5866957</v>
      </c>
      <c r="E287" s="41">
        <v>5866957</v>
      </c>
      <c r="F287" t="str">
        <f>INDEX([1]Quadro!$B$1:$B$3005,MATCH(B287,[1]Quadro!$A$1:$A$3005,0),0)</f>
        <v>Terras de Trás-os-Montes</v>
      </c>
    </row>
    <row r="288" spans="1:6" hidden="1" x14ac:dyDescent="0.2">
      <c r="A288" s="38"/>
      <c r="B288" s="39" t="s">
        <v>303</v>
      </c>
      <c r="C288" s="40">
        <v>0</v>
      </c>
      <c r="D288" s="20">
        <v>63410733</v>
      </c>
      <c r="E288" s="41">
        <v>63410733</v>
      </c>
      <c r="F288" t="str">
        <f>INDEX([1]Quadro!$B$1:$B$3005,MATCH(B288,[1]Quadro!$A$1:$A$3005,0),0)</f>
        <v>Viseu Dão Lafões</v>
      </c>
    </row>
    <row r="289" spans="1:6" hidden="1" x14ac:dyDescent="0.2">
      <c r="A289" s="38"/>
      <c r="B289" s="39" t="s">
        <v>304</v>
      </c>
      <c r="C289" s="40">
        <v>0</v>
      </c>
      <c r="D289" s="20">
        <v>6217833</v>
      </c>
      <c r="E289" s="41">
        <v>6217833</v>
      </c>
      <c r="F289" t="str">
        <f>INDEX([1]Quadro!$B$1:$B$3005,MATCH(B289,[1]Quadro!$A$1:$A$3005,0),0)</f>
        <v>Viseu Dão Lafões</v>
      </c>
    </row>
    <row r="290" spans="1:6" hidden="1" x14ac:dyDescent="0.2">
      <c r="A290" s="32" t="s">
        <v>305</v>
      </c>
      <c r="B290" s="30"/>
      <c r="C290" s="35">
        <v>0</v>
      </c>
      <c r="D290" s="36">
        <v>7880666010</v>
      </c>
      <c r="E290" s="37">
        <v>7880666010</v>
      </c>
      <c r="F290" t="e">
        <f>INDEX([1]Quadro!$B$1:$B$3005,MATCH(B290,[1]Quadro!$A$1:$A$3005,0),0)</f>
        <v>#N/A</v>
      </c>
    </row>
    <row r="291" spans="1:6" hidden="1" x14ac:dyDescent="0.2">
      <c r="A291" s="32" t="s">
        <v>14</v>
      </c>
      <c r="B291" s="32" t="s">
        <v>30</v>
      </c>
      <c r="C291" s="35">
        <v>0</v>
      </c>
      <c r="D291" s="36">
        <v>1093</v>
      </c>
      <c r="E291" s="37">
        <v>1093</v>
      </c>
      <c r="F291" t="str">
        <f>INDEX([1]Quadro!$B$1:$B$3005,MATCH(B291,[1]Quadro!$A$1:$A$3005,0),0)</f>
        <v>Médio Tejo</v>
      </c>
    </row>
    <row r="292" spans="1:6" hidden="1" x14ac:dyDescent="0.2">
      <c r="A292" s="38"/>
      <c r="B292" s="39" t="s">
        <v>31</v>
      </c>
      <c r="C292" s="40">
        <v>0</v>
      </c>
      <c r="D292" s="20">
        <v>520</v>
      </c>
      <c r="E292" s="41">
        <v>520</v>
      </c>
      <c r="F292" t="str">
        <f>INDEX([1]Quadro!$B$1:$B$3005,MATCH(B292,[1]Quadro!$A$1:$A$3005,0),0)</f>
        <v>Região de Aveiro</v>
      </c>
    </row>
    <row r="293" spans="1:6" hidden="1" x14ac:dyDescent="0.2">
      <c r="A293" s="38"/>
      <c r="B293" s="39" t="s">
        <v>32</v>
      </c>
      <c r="C293" s="40">
        <v>0</v>
      </c>
      <c r="D293" s="20">
        <v>40</v>
      </c>
      <c r="E293" s="41">
        <v>40</v>
      </c>
      <c r="F293" t="str">
        <f>INDEX([1]Quadro!$B$1:$B$3005,MATCH(B293,[1]Quadro!$A$1:$A$3005,0),0)</f>
        <v>Viseu Dão Lafões</v>
      </c>
    </row>
    <row r="294" spans="1:6" hidden="1" x14ac:dyDescent="0.2">
      <c r="A294" s="38"/>
      <c r="B294" s="39" t="s">
        <v>35</v>
      </c>
      <c r="C294" s="40">
        <v>0</v>
      </c>
      <c r="D294" s="20">
        <v>104</v>
      </c>
      <c r="E294" s="41">
        <v>104</v>
      </c>
      <c r="F294" t="str">
        <f>INDEX([1]Quadro!$B$1:$B$3005,MATCH(B294,[1]Quadro!$A$1:$A$3005,0),0)</f>
        <v>Algarve</v>
      </c>
    </row>
    <row r="295" spans="1:6" hidden="1" x14ac:dyDescent="0.2">
      <c r="A295" s="38"/>
      <c r="B295" s="39" t="s">
        <v>36</v>
      </c>
      <c r="C295" s="40">
        <v>0</v>
      </c>
      <c r="D295" s="20">
        <v>200</v>
      </c>
      <c r="E295" s="41">
        <v>200</v>
      </c>
      <c r="F295" t="str">
        <f>INDEX([1]Quadro!$B$1:$B$3005,MATCH(B295,[1]Quadro!$A$1:$A$3005,0),0)</f>
        <v>Alentejo Litoral</v>
      </c>
    </row>
    <row r="296" spans="1:6" hidden="1" x14ac:dyDescent="0.2">
      <c r="A296" s="38"/>
      <c r="B296" s="39" t="s">
        <v>37</v>
      </c>
      <c r="C296" s="40">
        <v>0</v>
      </c>
      <c r="D296" s="20">
        <v>330</v>
      </c>
      <c r="E296" s="41">
        <v>330</v>
      </c>
      <c r="F296" t="str">
        <f>INDEX([1]Quadro!$B$1:$B$3005,MATCH(B296,[1]Quadro!$A$1:$A$3005,0),0)</f>
        <v>Médio Tejo</v>
      </c>
    </row>
    <row r="297" spans="1:6" hidden="1" x14ac:dyDescent="0.2">
      <c r="A297" s="38"/>
      <c r="B297" s="39" t="s">
        <v>38</v>
      </c>
      <c r="C297" s="40">
        <v>0</v>
      </c>
      <c r="D297" s="20">
        <v>63</v>
      </c>
      <c r="E297" s="41">
        <v>63</v>
      </c>
      <c r="F297" t="str">
        <f>INDEX([1]Quadro!$B$1:$B$3005,MATCH(B297,[1]Quadro!$A$1:$A$3005,0),0)</f>
        <v>Oeste</v>
      </c>
    </row>
    <row r="298" spans="1:6" hidden="1" x14ac:dyDescent="0.2">
      <c r="A298" s="38"/>
      <c r="B298" s="39" t="s">
        <v>40</v>
      </c>
      <c r="C298" s="40">
        <v>0</v>
      </c>
      <c r="D298" s="20">
        <v>197</v>
      </c>
      <c r="E298" s="41">
        <v>197</v>
      </c>
      <c r="F298" t="str">
        <f>INDEX([1]Quadro!$B$1:$B$3005,MATCH(B298,[1]Quadro!$A$1:$A$3005,0),0)</f>
        <v>Algarve</v>
      </c>
    </row>
    <row r="299" spans="1:6" hidden="1" x14ac:dyDescent="0.2">
      <c r="A299" s="38"/>
      <c r="B299" s="39" t="s">
        <v>43</v>
      </c>
      <c r="C299" s="40">
        <v>0</v>
      </c>
      <c r="D299" s="20">
        <v>23</v>
      </c>
      <c r="E299" s="41">
        <v>23</v>
      </c>
      <c r="F299" t="str">
        <f>INDEX([1]Quadro!$B$1:$B$3005,MATCH(B299,[1]Quadro!$A$1:$A$3005,0),0)</f>
        <v>Douro</v>
      </c>
    </row>
    <row r="300" spans="1:6" hidden="1" x14ac:dyDescent="0.2">
      <c r="A300" s="38"/>
      <c r="B300" s="39" t="s">
        <v>44</v>
      </c>
      <c r="C300" s="40">
        <v>0</v>
      </c>
      <c r="D300" s="20">
        <v>498</v>
      </c>
      <c r="E300" s="41">
        <v>498</v>
      </c>
      <c r="F300" t="str">
        <f>INDEX([1]Quadro!$B$1:$B$3005,MATCH(B300,[1]Quadro!$A$1:$A$3005,0),0)</f>
        <v>Algarve</v>
      </c>
    </row>
    <row r="301" spans="1:6" hidden="1" x14ac:dyDescent="0.2">
      <c r="A301" s="38"/>
      <c r="B301" s="39" t="s">
        <v>46</v>
      </c>
      <c r="C301" s="40">
        <v>0</v>
      </c>
      <c r="D301" s="20">
        <v>10</v>
      </c>
      <c r="E301" s="41">
        <v>10</v>
      </c>
      <c r="F301" t="str">
        <f>INDEX([1]Quadro!$B$1:$B$3005,MATCH(B301,[1]Quadro!$A$1:$A$3005,0),0)</f>
        <v>Área Metropolitana de Lisboa</v>
      </c>
    </row>
    <row r="302" spans="1:6" hidden="1" x14ac:dyDescent="0.2">
      <c r="A302" s="38"/>
      <c r="B302" s="39" t="s">
        <v>47</v>
      </c>
      <c r="C302" s="40">
        <v>0</v>
      </c>
      <c r="D302" s="20">
        <v>94</v>
      </c>
      <c r="E302" s="41">
        <v>94</v>
      </c>
      <c r="F302" t="str">
        <f>INDEX([1]Quadro!$B$1:$B$3005,MATCH(B302,[1]Quadro!$A$1:$A$3005,0),0)</f>
        <v>Beiras e Serra da Estrela</v>
      </c>
    </row>
    <row r="303" spans="1:6" hidden="1" x14ac:dyDescent="0.2">
      <c r="A303" s="38"/>
      <c r="B303" s="39" t="s">
        <v>54</v>
      </c>
      <c r="C303" s="40">
        <v>0</v>
      </c>
      <c r="D303" s="20">
        <v>711</v>
      </c>
      <c r="E303" s="41">
        <v>711</v>
      </c>
      <c r="F303" t="str">
        <f>INDEX([1]Quadro!$B$1:$B$3005,MATCH(B303,[1]Quadro!$A$1:$A$3005,0),0)</f>
        <v>Área Metropolitana de Lisboa</v>
      </c>
    </row>
    <row r="304" spans="1:6" hidden="1" x14ac:dyDescent="0.2">
      <c r="A304" s="38"/>
      <c r="B304" s="39" t="s">
        <v>55</v>
      </c>
      <c r="C304" s="40">
        <v>0</v>
      </c>
      <c r="D304" s="20">
        <v>595</v>
      </c>
      <c r="E304" s="41">
        <v>595</v>
      </c>
      <c r="F304" t="str">
        <f>INDEX([1]Quadro!$B$1:$B$3005,MATCH(B304,[1]Quadro!$A$1:$A$3005,0),0)</f>
        <v>Tâmega e Sousa</v>
      </c>
    </row>
    <row r="305" spans="1:6" hidden="1" x14ac:dyDescent="0.2">
      <c r="A305" s="38"/>
      <c r="B305" s="39" t="s">
        <v>56</v>
      </c>
      <c r="C305" s="40">
        <v>0</v>
      </c>
      <c r="D305" s="20">
        <v>127</v>
      </c>
      <c r="E305" s="41">
        <v>127</v>
      </c>
      <c r="F305" t="str">
        <f>INDEX([1]Quadro!$B$1:$B$3005,MATCH(B305,[1]Quadro!$A$1:$A$3005,0),0)</f>
        <v>Cávado</v>
      </c>
    </row>
    <row r="306" spans="1:6" hidden="1" x14ac:dyDescent="0.2">
      <c r="A306" s="38"/>
      <c r="B306" s="39" t="s">
        <v>57</v>
      </c>
      <c r="C306" s="40">
        <v>0</v>
      </c>
      <c r="D306" s="20">
        <v>86</v>
      </c>
      <c r="E306" s="41">
        <v>86</v>
      </c>
      <c r="F306" t="str">
        <f>INDEX([1]Quadro!$B$1:$B$3005,MATCH(B306,[1]Quadro!$A$1:$A$3005,0),0)</f>
        <v>Região de Aveiro</v>
      </c>
    </row>
    <row r="307" spans="1:6" hidden="1" x14ac:dyDescent="0.2">
      <c r="A307" s="38"/>
      <c r="B307" s="39" t="s">
        <v>58</v>
      </c>
      <c r="C307" s="40">
        <v>0</v>
      </c>
      <c r="D307" s="20">
        <v>959</v>
      </c>
      <c r="E307" s="41">
        <v>959</v>
      </c>
      <c r="F307" t="str">
        <f>INDEX([1]Quadro!$B$1:$B$3005,MATCH(B307,[1]Quadro!$A$1:$A$3005,0),0)</f>
        <v>Região de Leiria</v>
      </c>
    </row>
    <row r="308" spans="1:6" hidden="1" x14ac:dyDescent="0.2">
      <c r="A308" s="38"/>
      <c r="B308" s="39" t="s">
        <v>59</v>
      </c>
      <c r="C308" s="40">
        <v>0</v>
      </c>
      <c r="D308" s="20">
        <v>125</v>
      </c>
      <c r="E308" s="41">
        <v>125</v>
      </c>
      <c r="F308" t="str">
        <f>INDEX([1]Quadro!$B$1:$B$3005,MATCH(B308,[1]Quadro!$A$1:$A$3005,0),0)</f>
        <v>Alto Minho</v>
      </c>
    </row>
    <row r="309" spans="1:6" hidden="1" x14ac:dyDescent="0.2">
      <c r="A309" s="38"/>
      <c r="B309" s="39" t="s">
        <v>60</v>
      </c>
      <c r="C309" s="40">
        <v>0</v>
      </c>
      <c r="D309" s="20">
        <v>3494</v>
      </c>
      <c r="E309" s="41">
        <v>3494</v>
      </c>
      <c r="F309" t="str">
        <f>INDEX([1]Quadro!$B$1:$B$3005,MATCH(B309,[1]Quadro!$A$1:$A$3005,0),0)</f>
        <v>Região de Coimbra</v>
      </c>
    </row>
    <row r="310" spans="1:6" hidden="1" x14ac:dyDescent="0.2">
      <c r="A310" s="38"/>
      <c r="B310" s="39" t="s">
        <v>65</v>
      </c>
      <c r="C310" s="40">
        <v>0</v>
      </c>
      <c r="D310" s="20">
        <v>609</v>
      </c>
      <c r="E310" s="41">
        <v>609</v>
      </c>
      <c r="F310" t="str">
        <f>INDEX([1]Quadro!$B$1:$B$3005,MATCH(B310,[1]Quadro!$A$1:$A$3005,0),0)</f>
        <v>Oeste</v>
      </c>
    </row>
    <row r="311" spans="1:6" hidden="1" x14ac:dyDescent="0.2">
      <c r="A311" s="38"/>
      <c r="B311" s="39" t="s">
        <v>66</v>
      </c>
      <c r="C311" s="40">
        <v>0</v>
      </c>
      <c r="D311" s="20">
        <v>339</v>
      </c>
      <c r="E311" s="41">
        <v>339</v>
      </c>
      <c r="F311" t="str">
        <f>INDEX([1]Quadro!$B$1:$B$3005,MATCH(B311,[1]Quadro!$A$1:$A$3005,0),0)</f>
        <v>Região de Aveiro</v>
      </c>
    </row>
    <row r="312" spans="1:6" hidden="1" x14ac:dyDescent="0.2">
      <c r="A312" s="38"/>
      <c r="B312" s="39" t="s">
        <v>67</v>
      </c>
      <c r="C312" s="40">
        <v>0</v>
      </c>
      <c r="D312" s="20">
        <v>56</v>
      </c>
      <c r="E312" s="41">
        <v>56</v>
      </c>
      <c r="F312" t="str">
        <f>INDEX([1]Quadro!$B$1:$B$3005,MATCH(B312,[1]Quadro!$A$1:$A$3005,0),0)</f>
        <v>Alto Alentejo</v>
      </c>
    </row>
    <row r="313" spans="1:6" hidden="1" x14ac:dyDescent="0.2">
      <c r="A313" s="38"/>
      <c r="B313" s="39" t="s">
        <v>68</v>
      </c>
      <c r="C313" s="40">
        <v>0</v>
      </c>
      <c r="D313" s="20">
        <v>611</v>
      </c>
      <c r="E313" s="41">
        <v>611</v>
      </c>
      <c r="F313" t="str">
        <f>INDEX([1]Quadro!$B$1:$B$3005,MATCH(B313,[1]Quadro!$A$1:$A$3005,0),0)</f>
        <v>Lezíria do Tejo</v>
      </c>
    </row>
    <row r="314" spans="1:6" hidden="1" x14ac:dyDescent="0.2">
      <c r="A314" s="38"/>
      <c r="B314" s="39" t="s">
        <v>70</v>
      </c>
      <c r="C314" s="40">
        <v>0</v>
      </c>
      <c r="D314" s="20">
        <v>2929</v>
      </c>
      <c r="E314" s="41">
        <v>2929</v>
      </c>
      <c r="F314" t="str">
        <f>INDEX([1]Quadro!$B$1:$B$3005,MATCH(B314,[1]Quadro!$A$1:$A$3005,0),0)</f>
        <v>Cávado</v>
      </c>
    </row>
    <row r="315" spans="1:6" hidden="1" x14ac:dyDescent="0.2">
      <c r="A315" s="38"/>
      <c r="B315" s="39" t="s">
        <v>71</v>
      </c>
      <c r="C315" s="40">
        <v>0</v>
      </c>
      <c r="D315" s="20">
        <v>78</v>
      </c>
      <c r="E315" s="41">
        <v>78</v>
      </c>
      <c r="F315" t="str">
        <f>INDEX([1]Quadro!$B$1:$B$3005,MATCH(B315,[1]Quadro!$A$1:$A$3005,0),0)</f>
        <v>Baixo Alentejo</v>
      </c>
    </row>
    <row r="316" spans="1:6" hidden="1" x14ac:dyDescent="0.2">
      <c r="A316" s="38"/>
      <c r="B316" s="39" t="s">
        <v>72</v>
      </c>
      <c r="C316" s="40">
        <v>0</v>
      </c>
      <c r="D316" s="20">
        <v>78</v>
      </c>
      <c r="E316" s="41">
        <v>78</v>
      </c>
      <c r="F316" t="str">
        <f>INDEX([1]Quadro!$B$1:$B$3005,MATCH(B316,[1]Quadro!$A$1:$A$3005,0),0)</f>
        <v>Área Metropolitana de Lisboa</v>
      </c>
    </row>
    <row r="317" spans="1:6" hidden="1" x14ac:dyDescent="0.2">
      <c r="A317" s="38"/>
      <c r="B317" s="39" t="s">
        <v>73</v>
      </c>
      <c r="C317" s="40">
        <v>0</v>
      </c>
      <c r="D317" s="20">
        <v>104</v>
      </c>
      <c r="E317" s="41">
        <v>104</v>
      </c>
      <c r="F317" t="str">
        <f>INDEX([1]Quadro!$B$1:$B$3005,MATCH(B317,[1]Quadro!$A$1:$A$3005,0),0)</f>
        <v>Região de Leiria</v>
      </c>
    </row>
    <row r="318" spans="1:6" hidden="1" x14ac:dyDescent="0.2">
      <c r="A318" s="38"/>
      <c r="B318" s="39" t="s">
        <v>74</v>
      </c>
      <c r="C318" s="40">
        <v>0</v>
      </c>
      <c r="D318" s="20">
        <v>1110</v>
      </c>
      <c r="E318" s="41">
        <v>1110</v>
      </c>
      <c r="F318" t="str">
        <f>INDEX([1]Quadro!$B$1:$B$3005,MATCH(B318,[1]Quadro!$A$1:$A$3005,0),0)</f>
        <v>Baixo Alentejo</v>
      </c>
    </row>
    <row r="319" spans="1:6" hidden="1" x14ac:dyDescent="0.2">
      <c r="A319" s="38"/>
      <c r="B319" s="39" t="s">
        <v>75</v>
      </c>
      <c r="C319" s="40">
        <v>0</v>
      </c>
      <c r="D319" s="20">
        <v>473</v>
      </c>
      <c r="E319" s="41">
        <v>473</v>
      </c>
      <c r="F319" t="str">
        <f>INDEX([1]Quadro!$B$1:$B$3005,MATCH(B319,[1]Quadro!$A$1:$A$3005,0),0)</f>
        <v>Beiras e Serra da Estrela</v>
      </c>
    </row>
    <row r="320" spans="1:6" hidden="1" x14ac:dyDescent="0.2">
      <c r="A320" s="38"/>
      <c r="B320" s="39" t="s">
        <v>76</v>
      </c>
      <c r="C320" s="40">
        <v>0</v>
      </c>
      <c r="D320" s="20">
        <v>8</v>
      </c>
      <c r="E320" s="41">
        <v>8</v>
      </c>
      <c r="F320" t="str">
        <f>INDEX([1]Quadro!$B$1:$B$3005,MATCH(B320,[1]Quadro!$A$1:$A$3005,0),0)</f>
        <v>Lezíria do Tejo</v>
      </c>
    </row>
    <row r="321" spans="1:6" hidden="1" x14ac:dyDescent="0.2">
      <c r="A321" s="38"/>
      <c r="B321" s="39" t="s">
        <v>78</v>
      </c>
      <c r="C321" s="40">
        <v>0</v>
      </c>
      <c r="D321" s="20">
        <v>22</v>
      </c>
      <c r="E321" s="41">
        <v>22</v>
      </c>
      <c r="F321" t="str">
        <f>INDEX([1]Quadro!$B$1:$B$3005,MATCH(B321,[1]Quadro!$A$1:$A$3005,0),0)</f>
        <v>Alentejo Central</v>
      </c>
    </row>
    <row r="322" spans="1:6" hidden="1" x14ac:dyDescent="0.2">
      <c r="A322" s="38"/>
      <c r="B322" s="39" t="s">
        <v>80</v>
      </c>
      <c r="C322" s="40">
        <v>0</v>
      </c>
      <c r="D322" s="20">
        <v>109</v>
      </c>
      <c r="E322" s="41">
        <v>109</v>
      </c>
      <c r="F322" t="str">
        <f>INDEX([1]Quadro!$B$1:$B$3005,MATCH(B322,[1]Quadro!$A$1:$A$3005,0),0)</f>
        <v>Cávado</v>
      </c>
    </row>
    <row r="323" spans="1:6" hidden="1" x14ac:dyDescent="0.2">
      <c r="A323" s="38"/>
      <c r="B323" s="39" t="s">
        <v>81</v>
      </c>
      <c r="C323" s="40">
        <v>0</v>
      </c>
      <c r="D323" s="20">
        <v>443</v>
      </c>
      <c r="E323" s="41">
        <v>443</v>
      </c>
      <c r="F323" t="str">
        <f>INDEX([1]Quadro!$B$1:$B$3005,MATCH(B323,[1]Quadro!$A$1:$A$3005,0),0)</f>
        <v>Terras de Trás-os-Montes</v>
      </c>
    </row>
    <row r="324" spans="1:6" hidden="1" x14ac:dyDescent="0.2">
      <c r="A324" s="38"/>
      <c r="B324" s="39" t="s">
        <v>82</v>
      </c>
      <c r="C324" s="40">
        <v>0</v>
      </c>
      <c r="D324" s="20">
        <v>708</v>
      </c>
      <c r="E324" s="41">
        <v>708</v>
      </c>
      <c r="F324" t="str">
        <f>INDEX([1]Quadro!$B$1:$B$3005,MATCH(B324,[1]Quadro!$A$1:$A$3005,0),0)</f>
        <v>Ave</v>
      </c>
    </row>
    <row r="325" spans="1:6" hidden="1" x14ac:dyDescent="0.2">
      <c r="A325" s="38"/>
      <c r="B325" s="39" t="s">
        <v>83</v>
      </c>
      <c r="C325" s="40">
        <v>0</v>
      </c>
      <c r="D325" s="20">
        <v>221</v>
      </c>
      <c r="E325" s="41">
        <v>221</v>
      </c>
      <c r="F325" t="str">
        <f>INDEX([1]Quadro!$B$1:$B$3005,MATCH(B325,[1]Quadro!$A$1:$A$3005,0),0)</f>
        <v>Oeste</v>
      </c>
    </row>
    <row r="326" spans="1:6" hidden="1" x14ac:dyDescent="0.2">
      <c r="A326" s="38"/>
      <c r="B326" s="39" t="s">
        <v>84</v>
      </c>
      <c r="C326" s="40">
        <v>0</v>
      </c>
      <c r="D326" s="20">
        <v>216</v>
      </c>
      <c r="E326" s="41">
        <v>216</v>
      </c>
      <c r="F326" t="str">
        <f>INDEX([1]Quadro!$B$1:$B$3005,MATCH(B326,[1]Quadro!$A$1:$A$3005,0),0)</f>
        <v>Oeste</v>
      </c>
    </row>
    <row r="327" spans="1:6" hidden="1" x14ac:dyDescent="0.2">
      <c r="A327" s="38"/>
      <c r="B327" s="39" t="s">
        <v>85</v>
      </c>
      <c r="C327" s="40">
        <v>0</v>
      </c>
      <c r="D327" s="20">
        <v>1527</v>
      </c>
      <c r="E327" s="41">
        <v>1527</v>
      </c>
      <c r="F327" t="str">
        <f>INDEX([1]Quadro!$B$1:$B$3005,MATCH(B327,[1]Quadro!$A$1:$A$3005,0),0)</f>
        <v>Alto Minho</v>
      </c>
    </row>
    <row r="328" spans="1:6" hidden="1" x14ac:dyDescent="0.2">
      <c r="A328" s="38"/>
      <c r="B328" s="39" t="s">
        <v>87</v>
      </c>
      <c r="C328" s="40">
        <v>0</v>
      </c>
      <c r="D328" s="20">
        <v>548</v>
      </c>
      <c r="E328" s="41">
        <v>548</v>
      </c>
      <c r="F328" t="str">
        <f>INDEX([1]Quadro!$B$1:$B$3005,MATCH(B328,[1]Quadro!$A$1:$A$3005,0),0)</f>
        <v>Região de Coimbra</v>
      </c>
    </row>
    <row r="329" spans="1:6" hidden="1" x14ac:dyDescent="0.2">
      <c r="A329" s="38"/>
      <c r="B329" s="39" t="s">
        <v>88</v>
      </c>
      <c r="C329" s="40">
        <v>0</v>
      </c>
      <c r="D329" s="20">
        <v>1175</v>
      </c>
      <c r="E329" s="41">
        <v>1175</v>
      </c>
      <c r="F329" t="str">
        <f>INDEX([1]Quadro!$B$1:$B$3005,MATCH(B329,[1]Quadro!$A$1:$A$3005,0),0)</f>
        <v>Douro</v>
      </c>
    </row>
    <row r="330" spans="1:6" hidden="1" x14ac:dyDescent="0.2">
      <c r="A330" s="38"/>
      <c r="B330" s="39" t="s">
        <v>89</v>
      </c>
      <c r="C330" s="40">
        <v>0</v>
      </c>
      <c r="D330" s="20">
        <v>147</v>
      </c>
      <c r="E330" s="41">
        <v>147</v>
      </c>
      <c r="F330" t="str">
        <f>INDEX([1]Quadro!$B$1:$B$3005,MATCH(B330,[1]Quadro!$A$1:$A$3005,0),0)</f>
        <v>Viseu Dão Lafões</v>
      </c>
    </row>
    <row r="331" spans="1:6" hidden="1" x14ac:dyDescent="0.2">
      <c r="A331" s="38"/>
      <c r="B331" s="39" t="s">
        <v>90</v>
      </c>
      <c r="C331" s="40">
        <v>0</v>
      </c>
      <c r="D331" s="20">
        <v>86</v>
      </c>
      <c r="E331" s="41">
        <v>86</v>
      </c>
      <c r="F331" t="str">
        <f>INDEX([1]Quadro!$B$1:$B$3005,MATCH(B331,[1]Quadro!$A$1:$A$3005,0),0)</f>
        <v>Lezíria do Tejo</v>
      </c>
    </row>
    <row r="332" spans="1:6" hidden="1" x14ac:dyDescent="0.2">
      <c r="A332" s="38"/>
      <c r="B332" s="39" t="s">
        <v>91</v>
      </c>
      <c r="C332" s="40">
        <v>0</v>
      </c>
      <c r="D332" s="20">
        <v>1118</v>
      </c>
      <c r="E332" s="41">
        <v>1118</v>
      </c>
      <c r="F332" t="str">
        <f>INDEX([1]Quadro!$B$1:$B$3005,MATCH(B332,[1]Quadro!$A$1:$A$3005,0),0)</f>
        <v>Área Metropolitana de Lisboa</v>
      </c>
    </row>
    <row r="333" spans="1:6" hidden="1" x14ac:dyDescent="0.2">
      <c r="A333" s="38"/>
      <c r="B333" s="39" t="s">
        <v>92</v>
      </c>
      <c r="C333" s="40">
        <v>0</v>
      </c>
      <c r="D333" s="20">
        <v>9</v>
      </c>
      <c r="E333" s="41">
        <v>9</v>
      </c>
      <c r="F333" t="str">
        <f>INDEX([1]Quadro!$B$1:$B$3005,MATCH(B333,[1]Quadro!$A$1:$A$3005,0),0)</f>
        <v>Região de Leiria</v>
      </c>
    </row>
    <row r="334" spans="1:6" hidden="1" x14ac:dyDescent="0.2">
      <c r="A334" s="38"/>
      <c r="B334" s="39" t="s">
        <v>93</v>
      </c>
      <c r="C334" s="40">
        <v>0</v>
      </c>
      <c r="D334" s="20">
        <v>920</v>
      </c>
      <c r="E334" s="41">
        <v>920</v>
      </c>
      <c r="F334" t="str">
        <f>INDEX([1]Quadro!$B$1:$B$3005,MATCH(B334,[1]Quadro!$A$1:$A$3005,0),0)</f>
        <v>Beira Baixa</v>
      </c>
    </row>
    <row r="335" spans="1:6" hidden="1" x14ac:dyDescent="0.2">
      <c r="A335" s="38"/>
      <c r="B335" s="39" t="s">
        <v>95</v>
      </c>
      <c r="C335" s="40">
        <v>0</v>
      </c>
      <c r="D335" s="20">
        <v>23</v>
      </c>
      <c r="E335" s="41">
        <v>23</v>
      </c>
      <c r="F335" t="str">
        <f>INDEX([1]Quadro!$B$1:$B$3005,MATCH(B335,[1]Quadro!$A$1:$A$3005,0),0)</f>
        <v>Alto Alentejo</v>
      </c>
    </row>
    <row r="336" spans="1:6" hidden="1" x14ac:dyDescent="0.2">
      <c r="A336" s="38"/>
      <c r="B336" s="39" t="s">
        <v>96</v>
      </c>
      <c r="C336" s="40">
        <v>0</v>
      </c>
      <c r="D336" s="20">
        <v>157</v>
      </c>
      <c r="E336" s="41">
        <v>157</v>
      </c>
      <c r="F336" t="str">
        <f>INDEX([1]Quadro!$B$1:$B$3005,MATCH(B336,[1]Quadro!$A$1:$A$3005,0),0)</f>
        <v>Viseu Dão Lafões</v>
      </c>
    </row>
    <row r="337" spans="1:6" hidden="1" x14ac:dyDescent="0.2">
      <c r="A337" s="38"/>
      <c r="B337" s="39" t="s">
        <v>97</v>
      </c>
      <c r="C337" s="40">
        <v>0</v>
      </c>
      <c r="D337" s="20">
        <v>167</v>
      </c>
      <c r="E337" s="41">
        <v>167</v>
      </c>
      <c r="F337" t="str">
        <f>INDEX([1]Quadro!$B$1:$B$3005,MATCH(B337,[1]Quadro!$A$1:$A$3005,0),0)</f>
        <v>Algarve</v>
      </c>
    </row>
    <row r="338" spans="1:6" hidden="1" x14ac:dyDescent="0.2">
      <c r="A338" s="38"/>
      <c r="B338" s="39" t="s">
        <v>98</v>
      </c>
      <c r="C338" s="40">
        <v>0</v>
      </c>
      <c r="D338" s="20">
        <v>52</v>
      </c>
      <c r="E338" s="41">
        <v>52</v>
      </c>
      <c r="F338" t="str">
        <f>INDEX([1]Quadro!$B$1:$B$3005,MATCH(B338,[1]Quadro!$A$1:$A$3005,0),0)</f>
        <v>Baixo Alentejo</v>
      </c>
    </row>
    <row r="339" spans="1:6" hidden="1" x14ac:dyDescent="0.2">
      <c r="A339" s="38"/>
      <c r="B339" s="39" t="s">
        <v>100</v>
      </c>
      <c r="C339" s="40">
        <v>0</v>
      </c>
      <c r="D339" s="20">
        <v>3</v>
      </c>
      <c r="E339" s="41">
        <v>3</v>
      </c>
      <c r="F339" t="str">
        <f>INDEX([1]Quadro!$B$1:$B$3005,MATCH(B339,[1]Quadro!$A$1:$A$3005,0),0)</f>
        <v>Tâmega e Sousa</v>
      </c>
    </row>
    <row r="340" spans="1:6" hidden="1" x14ac:dyDescent="0.2">
      <c r="A340" s="38"/>
      <c r="B340" s="39" t="s">
        <v>102</v>
      </c>
      <c r="C340" s="40">
        <v>0</v>
      </c>
      <c r="D340" s="20">
        <v>247</v>
      </c>
      <c r="E340" s="41">
        <v>247</v>
      </c>
      <c r="F340" t="str">
        <f>INDEX([1]Quadro!$B$1:$B$3005,MATCH(B340,[1]Quadro!$A$1:$A$3005,0),0)</f>
        <v>Alto Tâmega</v>
      </c>
    </row>
    <row r="341" spans="1:6" hidden="1" x14ac:dyDescent="0.2">
      <c r="A341" s="38"/>
      <c r="B341" s="39" t="s">
        <v>103</v>
      </c>
      <c r="C341" s="40">
        <v>0</v>
      </c>
      <c r="D341" s="20">
        <v>115</v>
      </c>
      <c r="E341" s="41">
        <v>115</v>
      </c>
      <c r="F341" t="str">
        <f>INDEX([1]Quadro!$B$1:$B$3005,MATCH(B341,[1]Quadro!$A$1:$A$3005,0),0)</f>
        <v>Tâmega e Sousa</v>
      </c>
    </row>
    <row r="342" spans="1:6" hidden="1" x14ac:dyDescent="0.2">
      <c r="A342" s="38"/>
      <c r="B342" s="39" t="s">
        <v>104</v>
      </c>
      <c r="C342" s="40">
        <v>0</v>
      </c>
      <c r="D342" s="20">
        <v>846</v>
      </c>
      <c r="E342" s="41">
        <v>846</v>
      </c>
      <c r="F342" t="str">
        <f>INDEX([1]Quadro!$B$1:$B$3005,MATCH(B342,[1]Quadro!$A$1:$A$3005,0),0)</f>
        <v>Região de Coimbra</v>
      </c>
    </row>
    <row r="343" spans="1:6" hidden="1" x14ac:dyDescent="0.2">
      <c r="A343" s="38"/>
      <c r="B343" s="39" t="s">
        <v>105</v>
      </c>
      <c r="C343" s="40">
        <v>0</v>
      </c>
      <c r="D343" s="20">
        <v>1591</v>
      </c>
      <c r="E343" s="41">
        <v>1591</v>
      </c>
      <c r="F343" t="str">
        <f>INDEX([1]Quadro!$B$1:$B$3005,MATCH(B343,[1]Quadro!$A$1:$A$3005,0),0)</f>
        <v>Região de Coimbra</v>
      </c>
    </row>
    <row r="344" spans="1:6" hidden="1" x14ac:dyDescent="0.2">
      <c r="A344" s="38"/>
      <c r="B344" s="39" t="s">
        <v>106</v>
      </c>
      <c r="C344" s="40">
        <v>0</v>
      </c>
      <c r="D344" s="20">
        <v>571</v>
      </c>
      <c r="E344" s="41">
        <v>571</v>
      </c>
      <c r="F344" t="str">
        <f>INDEX([1]Quadro!$B$1:$B$3005,MATCH(B344,[1]Quadro!$A$1:$A$3005,0),0)</f>
        <v>Médio Tejo</v>
      </c>
    </row>
    <row r="345" spans="1:6" hidden="1" x14ac:dyDescent="0.2">
      <c r="A345" s="38"/>
      <c r="B345" s="39" t="s">
        <v>107</v>
      </c>
      <c r="C345" s="40">
        <v>0</v>
      </c>
      <c r="D345" s="20">
        <v>81</v>
      </c>
      <c r="E345" s="41">
        <v>81</v>
      </c>
      <c r="F345" t="str">
        <f>INDEX([1]Quadro!$B$1:$B$3005,MATCH(B345,[1]Quadro!$A$1:$A$3005,0),0)</f>
        <v>Lezíria do Tejo</v>
      </c>
    </row>
    <row r="346" spans="1:6" hidden="1" x14ac:dyDescent="0.2">
      <c r="A346" s="38"/>
      <c r="B346" s="39" t="s">
        <v>108</v>
      </c>
      <c r="C346" s="40">
        <v>0</v>
      </c>
      <c r="D346" s="20">
        <v>1321</v>
      </c>
      <c r="E346" s="41">
        <v>1321</v>
      </c>
      <c r="F346" t="str">
        <f>INDEX([1]Quadro!$B$1:$B$3005,MATCH(B346,[1]Quadro!$A$1:$A$3005,0),0)</f>
        <v>Beiras e Serra da Estrela</v>
      </c>
    </row>
    <row r="347" spans="1:6" hidden="1" x14ac:dyDescent="0.2">
      <c r="A347" s="38"/>
      <c r="B347" s="39" t="s">
        <v>109</v>
      </c>
      <c r="C347" s="40">
        <v>0</v>
      </c>
      <c r="D347" s="20">
        <v>114</v>
      </c>
      <c r="E347" s="41">
        <v>114</v>
      </c>
      <c r="F347" t="str">
        <f>INDEX([1]Quadro!$B$1:$B$3005,MATCH(B347,[1]Quadro!$A$1:$A$3005,0),0)</f>
        <v>Alto Alentejo</v>
      </c>
    </row>
    <row r="348" spans="1:6" hidden="1" x14ac:dyDescent="0.2">
      <c r="A348" s="38"/>
      <c r="B348" s="39" t="s">
        <v>110</v>
      </c>
      <c r="C348" s="40">
        <v>0</v>
      </c>
      <c r="D348" s="20">
        <v>847</v>
      </c>
      <c r="E348" s="41">
        <v>847</v>
      </c>
      <c r="F348" t="str">
        <f>INDEX([1]Quadro!$B$1:$B$3005,MATCH(B348,[1]Quadro!$A$1:$A$3005,0),0)</f>
        <v>Baixo Alentejo</v>
      </c>
    </row>
    <row r="349" spans="1:6" hidden="1" x14ac:dyDescent="0.2">
      <c r="A349" s="38"/>
      <c r="B349" s="39" t="s">
        <v>111</v>
      </c>
      <c r="C349" s="40">
        <v>0</v>
      </c>
      <c r="D349" s="20">
        <v>504</v>
      </c>
      <c r="E349" s="41">
        <v>504</v>
      </c>
      <c r="F349" t="str">
        <f>INDEX([1]Quadro!$B$1:$B$3005,MATCH(B349,[1]Quadro!$A$1:$A$3005,0),0)</f>
        <v>Alto Alentejo</v>
      </c>
    </row>
    <row r="350" spans="1:6" hidden="1" x14ac:dyDescent="0.2">
      <c r="A350" s="38"/>
      <c r="B350" s="39" t="s">
        <v>112</v>
      </c>
      <c r="C350" s="40">
        <v>0</v>
      </c>
      <c r="D350" s="20">
        <v>751</v>
      </c>
      <c r="E350" s="41">
        <v>751</v>
      </c>
      <c r="F350" t="str">
        <f>INDEX([1]Quadro!$B$1:$B$3005,MATCH(B350,[1]Quadro!$A$1:$A$3005,0),0)</f>
        <v>Médio Tejo</v>
      </c>
    </row>
    <row r="351" spans="1:6" hidden="1" x14ac:dyDescent="0.2">
      <c r="A351" s="38"/>
      <c r="B351" s="39" t="s">
        <v>114</v>
      </c>
      <c r="C351" s="40">
        <v>0</v>
      </c>
      <c r="D351" s="20">
        <v>11</v>
      </c>
      <c r="E351" s="41">
        <v>11</v>
      </c>
      <c r="F351" t="str">
        <f>INDEX([1]Quadro!$B$1:$B$3005,MATCH(B351,[1]Quadro!$A$1:$A$3005,0),0)</f>
        <v>Cávado</v>
      </c>
    </row>
    <row r="352" spans="1:6" hidden="1" x14ac:dyDescent="0.2">
      <c r="A352" s="38"/>
      <c r="B352" s="39" t="s">
        <v>116</v>
      </c>
      <c r="C352" s="40">
        <v>0</v>
      </c>
      <c r="D352" s="20">
        <v>657</v>
      </c>
      <c r="E352" s="41">
        <v>657</v>
      </c>
      <c r="F352" t="str">
        <f>INDEX([1]Quadro!$B$1:$B$3005,MATCH(B352,[1]Quadro!$A$1:$A$3005,0),0)</f>
        <v>Alentejo Central</v>
      </c>
    </row>
    <row r="353" spans="1:6" hidden="1" x14ac:dyDescent="0.2">
      <c r="A353" s="38"/>
      <c r="B353" s="39" t="s">
        <v>117</v>
      </c>
      <c r="C353" s="40">
        <v>0</v>
      </c>
      <c r="D353" s="20">
        <v>271</v>
      </c>
      <c r="E353" s="41">
        <v>271</v>
      </c>
      <c r="F353" t="str">
        <f>INDEX([1]Quadro!$B$1:$B$3005,MATCH(B353,[1]Quadro!$A$1:$A$3005,0),0)</f>
        <v>Alentejo Central</v>
      </c>
    </row>
    <row r="354" spans="1:6" hidden="1" x14ac:dyDescent="0.2">
      <c r="A354" s="38"/>
      <c r="B354" s="39" t="s">
        <v>118</v>
      </c>
      <c r="C354" s="40">
        <v>0</v>
      </c>
      <c r="D354" s="20">
        <v>2543</v>
      </c>
      <c r="E354" s="41">
        <v>2543</v>
      </c>
      <c r="F354" t="str">
        <f>INDEX([1]Quadro!$B$1:$B$3005,MATCH(B354,[1]Quadro!$A$1:$A$3005,0),0)</f>
        <v>Ave</v>
      </c>
    </row>
    <row r="355" spans="1:6" hidden="1" x14ac:dyDescent="0.2">
      <c r="A355" s="38"/>
      <c r="B355" s="39" t="s">
        <v>119</v>
      </c>
      <c r="C355" s="40">
        <v>0</v>
      </c>
      <c r="D355" s="20">
        <v>562</v>
      </c>
      <c r="E355" s="41">
        <v>562</v>
      </c>
      <c r="F355" t="str">
        <f>INDEX([1]Quadro!$B$1:$B$3005,MATCH(B355,[1]Quadro!$A$1:$A$3005,0),0)</f>
        <v>Algarve</v>
      </c>
    </row>
    <row r="356" spans="1:6" hidden="1" x14ac:dyDescent="0.2">
      <c r="A356" s="38"/>
      <c r="B356" s="39" t="s">
        <v>120</v>
      </c>
      <c r="C356" s="40">
        <v>0</v>
      </c>
      <c r="D356" s="20">
        <v>4428</v>
      </c>
      <c r="E356" s="41">
        <v>4428</v>
      </c>
      <c r="F356" t="str">
        <f>INDEX([1]Quadro!$B$1:$B$3005,MATCH(B356,[1]Quadro!$A$1:$A$3005,0),0)</f>
        <v>Área Metropolitana do Porto</v>
      </c>
    </row>
    <row r="357" spans="1:6" hidden="1" x14ac:dyDescent="0.2">
      <c r="A357" s="38"/>
      <c r="B357" s="39" t="s">
        <v>121</v>
      </c>
      <c r="C357" s="40">
        <v>0</v>
      </c>
      <c r="D357" s="20">
        <v>248</v>
      </c>
      <c r="E357" s="41">
        <v>248</v>
      </c>
      <c r="F357" t="str">
        <f>INDEX([1]Quadro!$B$1:$B$3005,MATCH(B357,[1]Quadro!$A$1:$A$3005,0),0)</f>
        <v>Tâmega e Sousa</v>
      </c>
    </row>
    <row r="358" spans="1:6" hidden="1" x14ac:dyDescent="0.2">
      <c r="A358" s="38"/>
      <c r="B358" s="39" t="s">
        <v>122</v>
      </c>
      <c r="C358" s="40">
        <v>0</v>
      </c>
      <c r="D358" s="20">
        <v>105</v>
      </c>
      <c r="E358" s="41">
        <v>105</v>
      </c>
      <c r="F358" t="str">
        <f>INDEX([1]Quadro!$B$1:$B$3005,MATCH(B358,[1]Quadro!$A$1:$A$3005,0),0)</f>
        <v>Baixo Alentejo</v>
      </c>
    </row>
    <row r="359" spans="1:6" hidden="1" x14ac:dyDescent="0.2">
      <c r="A359" s="38"/>
      <c r="B359" s="39" t="s">
        <v>123</v>
      </c>
      <c r="C359" s="40">
        <v>0</v>
      </c>
      <c r="D359" s="20">
        <v>817</v>
      </c>
      <c r="E359" s="41">
        <v>817</v>
      </c>
      <c r="F359" t="str">
        <f>INDEX([1]Quadro!$B$1:$B$3005,MATCH(B359,[1]Quadro!$A$1:$A$3005,0),0)</f>
        <v>Médio Tejo</v>
      </c>
    </row>
    <row r="360" spans="1:6" hidden="1" x14ac:dyDescent="0.2">
      <c r="A360" s="38"/>
      <c r="B360" s="39" t="s">
        <v>124</v>
      </c>
      <c r="C360" s="40">
        <v>0</v>
      </c>
      <c r="D360" s="20">
        <v>783</v>
      </c>
      <c r="E360" s="41">
        <v>783</v>
      </c>
      <c r="F360" t="str">
        <f>INDEX([1]Quadro!$B$1:$B$3005,MATCH(B360,[1]Quadro!$A$1:$A$3005,0),0)</f>
        <v>Região de Coimbra</v>
      </c>
    </row>
    <row r="361" spans="1:6" hidden="1" x14ac:dyDescent="0.2">
      <c r="A361" s="38"/>
      <c r="B361" s="39" t="s">
        <v>125</v>
      </c>
      <c r="C361" s="40">
        <v>0</v>
      </c>
      <c r="D361" s="20">
        <v>714</v>
      </c>
      <c r="E361" s="41">
        <v>714</v>
      </c>
      <c r="F361" t="str">
        <f>INDEX([1]Quadro!$B$1:$B$3005,MATCH(B361,[1]Quadro!$A$1:$A$3005,0),0)</f>
        <v>Beiras e Serra da Estrela</v>
      </c>
    </row>
    <row r="362" spans="1:6" hidden="1" x14ac:dyDescent="0.2">
      <c r="A362" s="38"/>
      <c r="B362" s="39" t="s">
        <v>126</v>
      </c>
      <c r="C362" s="40">
        <v>0</v>
      </c>
      <c r="D362" s="20">
        <v>558</v>
      </c>
      <c r="E362" s="41">
        <v>558</v>
      </c>
      <c r="F362" t="str">
        <f>INDEX([1]Quadro!$B$1:$B$3005,MATCH(B362,[1]Quadro!$A$1:$A$3005,0),0)</f>
        <v>Região de Leiria</v>
      </c>
    </row>
    <row r="363" spans="1:6" hidden="1" x14ac:dyDescent="0.2">
      <c r="A363" s="38"/>
      <c r="B363" s="39" t="s">
        <v>127</v>
      </c>
      <c r="C363" s="40">
        <v>0</v>
      </c>
      <c r="D363" s="20">
        <v>45</v>
      </c>
      <c r="E363" s="41">
        <v>45</v>
      </c>
      <c r="F363" t="str">
        <f>INDEX([1]Quadro!$B$1:$B$3005,MATCH(B363,[1]Quadro!$A$1:$A$3005,0),0)</f>
        <v>Beiras e Serra da Estrela</v>
      </c>
    </row>
    <row r="364" spans="1:6" hidden="1" x14ac:dyDescent="0.2">
      <c r="A364" s="38"/>
      <c r="B364" s="39" t="s">
        <v>128</v>
      </c>
      <c r="C364" s="40">
        <v>0</v>
      </c>
      <c r="D364" s="20">
        <v>22</v>
      </c>
      <c r="E364" s="41">
        <v>22</v>
      </c>
      <c r="F364" t="str">
        <f>INDEX([1]Quadro!$B$1:$B$3005,MATCH(B364,[1]Quadro!$A$1:$A$3005,0),0)</f>
        <v>Douro</v>
      </c>
    </row>
    <row r="365" spans="1:6" hidden="1" x14ac:dyDescent="0.2">
      <c r="A365" s="38"/>
      <c r="B365" s="39" t="s">
        <v>130</v>
      </c>
      <c r="C365" s="40">
        <v>0</v>
      </c>
      <c r="D365" s="20">
        <v>7425</v>
      </c>
      <c r="E365" s="41">
        <v>7425</v>
      </c>
      <c r="F365" t="str">
        <f>INDEX([1]Quadro!$B$1:$B$3005,MATCH(B365,[1]Quadro!$A$1:$A$3005,0),0)</f>
        <v>Beiras e Serra da Estrela</v>
      </c>
    </row>
    <row r="366" spans="1:6" hidden="1" x14ac:dyDescent="0.2">
      <c r="A366" s="38"/>
      <c r="B366" s="39" t="s">
        <v>131</v>
      </c>
      <c r="C366" s="40">
        <v>0</v>
      </c>
      <c r="D366" s="20">
        <v>4284</v>
      </c>
      <c r="E366" s="41">
        <v>4284</v>
      </c>
      <c r="F366" t="str">
        <f>INDEX([1]Quadro!$B$1:$B$3005,MATCH(B366,[1]Quadro!$A$1:$A$3005,0),0)</f>
        <v>Alto Alentejo</v>
      </c>
    </row>
    <row r="367" spans="1:6" hidden="1" x14ac:dyDescent="0.2">
      <c r="A367" s="38"/>
      <c r="B367" s="39" t="s">
        <v>132</v>
      </c>
      <c r="C367" s="40">
        <v>0</v>
      </c>
      <c r="D367" s="20">
        <v>5197</v>
      </c>
      <c r="E367" s="41">
        <v>5197</v>
      </c>
      <c r="F367" t="str">
        <f>INDEX([1]Quadro!$B$1:$B$3005,MATCH(B367,[1]Quadro!$A$1:$A$3005,0),0)</f>
        <v>Região de Coimbra</v>
      </c>
    </row>
    <row r="368" spans="1:6" hidden="1" x14ac:dyDescent="0.2">
      <c r="A368" s="38"/>
      <c r="B368" s="39" t="s">
        <v>133</v>
      </c>
      <c r="C368" s="40">
        <v>0</v>
      </c>
      <c r="D368" s="20">
        <v>272</v>
      </c>
      <c r="E368" s="41">
        <v>272</v>
      </c>
      <c r="F368" t="str">
        <f>INDEX([1]Quadro!$B$1:$B$3005,MATCH(B368,[1]Quadro!$A$1:$A$3005,0),0)</f>
        <v>Lezíria do Tejo</v>
      </c>
    </row>
    <row r="369" spans="1:6" hidden="1" x14ac:dyDescent="0.2">
      <c r="A369" s="38"/>
      <c r="B369" s="39" t="s">
        <v>135</v>
      </c>
      <c r="C369" s="40">
        <v>0</v>
      </c>
      <c r="D369" s="20">
        <v>641</v>
      </c>
      <c r="E369" s="41">
        <v>641</v>
      </c>
      <c r="F369" t="str">
        <f>INDEX([1]Quadro!$B$1:$B$3005,MATCH(B369,[1]Quadro!$A$1:$A$3005,0),0)</f>
        <v>Beiras e Serra da Estrela</v>
      </c>
    </row>
    <row r="370" spans="1:6" hidden="1" x14ac:dyDescent="0.2">
      <c r="A370" s="38"/>
      <c r="B370" s="39" t="s">
        <v>136</v>
      </c>
      <c r="C370" s="40">
        <v>0</v>
      </c>
      <c r="D370" s="20">
        <v>73</v>
      </c>
      <c r="E370" s="41">
        <v>73</v>
      </c>
      <c r="F370" t="str">
        <f>INDEX([1]Quadro!$B$1:$B$3005,MATCH(B370,[1]Quadro!$A$1:$A$3005,0),0)</f>
        <v>Alentejo Litoral</v>
      </c>
    </row>
    <row r="371" spans="1:6" hidden="1" x14ac:dyDescent="0.2">
      <c r="A371" s="38"/>
      <c r="B371" s="39" t="s">
        <v>137</v>
      </c>
      <c r="C371" s="40">
        <v>0</v>
      </c>
      <c r="D371" s="20">
        <v>1108</v>
      </c>
      <c r="E371" s="41">
        <v>1108</v>
      </c>
      <c r="F371" t="str">
        <f>INDEX([1]Quadro!$B$1:$B$3005,MATCH(B371,[1]Quadro!$A$1:$A$3005,0),0)</f>
        <v>Beiras e Serra da Estrela</v>
      </c>
    </row>
    <row r="372" spans="1:6" hidden="1" x14ac:dyDescent="0.2">
      <c r="A372" s="38"/>
      <c r="B372" s="39" t="s">
        <v>138</v>
      </c>
      <c r="C372" s="40">
        <v>0</v>
      </c>
      <c r="D372" s="20">
        <v>512</v>
      </c>
      <c r="E372" s="41">
        <v>512</v>
      </c>
      <c r="F372" t="str">
        <f>INDEX([1]Quadro!$B$1:$B$3005,MATCH(B372,[1]Quadro!$A$1:$A$3005,0),0)</f>
        <v>Ave</v>
      </c>
    </row>
    <row r="373" spans="1:6" hidden="1" x14ac:dyDescent="0.2">
      <c r="A373" s="38"/>
      <c r="B373" s="39" t="s">
        <v>139</v>
      </c>
      <c r="C373" s="40">
        <v>0</v>
      </c>
      <c r="D373" s="20">
        <v>472</v>
      </c>
      <c r="E373" s="41">
        <v>472</v>
      </c>
      <c r="F373" t="str">
        <f>INDEX([1]Quadro!$B$1:$B$3005,MATCH(B373,[1]Quadro!$A$1:$A$3005,0),0)</f>
        <v>Beira Baixa</v>
      </c>
    </row>
    <row r="374" spans="1:6" hidden="1" x14ac:dyDescent="0.2">
      <c r="A374" s="38"/>
      <c r="B374" s="39" t="s">
        <v>142</v>
      </c>
      <c r="C374" s="40">
        <v>0</v>
      </c>
      <c r="D374" s="20">
        <v>99</v>
      </c>
      <c r="E374" s="41">
        <v>99</v>
      </c>
      <c r="F374" t="str">
        <f>INDEX([1]Quadro!$B$1:$B$3005,MATCH(B374,[1]Quadro!$A$1:$A$3005,0),0)</f>
        <v>Algarve</v>
      </c>
    </row>
    <row r="375" spans="1:6" hidden="1" x14ac:dyDescent="0.2">
      <c r="A375" s="38"/>
      <c r="B375" s="39" t="s">
        <v>143</v>
      </c>
      <c r="C375" s="40">
        <v>0</v>
      </c>
      <c r="D375" s="20">
        <v>231</v>
      </c>
      <c r="E375" s="41">
        <v>231</v>
      </c>
      <c r="F375" t="str">
        <f>INDEX([1]Quadro!$B$1:$B$3005,MATCH(B375,[1]Quadro!$A$1:$A$3005,0),0)</f>
        <v>Douro</v>
      </c>
    </row>
    <row r="376" spans="1:6" hidden="1" x14ac:dyDescent="0.2">
      <c r="A376" s="38"/>
      <c r="B376" s="39" t="s">
        <v>144</v>
      </c>
      <c r="C376" s="40">
        <v>0</v>
      </c>
      <c r="D376" s="20">
        <v>452</v>
      </c>
      <c r="E376" s="41">
        <v>452</v>
      </c>
      <c r="F376" t="str">
        <f>INDEX([1]Quadro!$B$1:$B$3005,MATCH(B376,[1]Quadro!$A$1:$A$3005,0),0)</f>
        <v>Região de Leiria</v>
      </c>
    </row>
    <row r="377" spans="1:6" hidden="1" x14ac:dyDescent="0.2">
      <c r="A377" s="38"/>
      <c r="B377" s="39" t="s">
        <v>145</v>
      </c>
      <c r="C377" s="40">
        <v>0</v>
      </c>
      <c r="D377" s="20">
        <v>8539</v>
      </c>
      <c r="E377" s="41">
        <v>8539</v>
      </c>
      <c r="F377" t="str">
        <f>INDEX([1]Quadro!$B$1:$B$3005,MATCH(B377,[1]Quadro!$A$1:$A$3005,0),0)</f>
        <v>Área Metropolitana de Lisboa</v>
      </c>
    </row>
    <row r="378" spans="1:6" hidden="1" x14ac:dyDescent="0.2">
      <c r="A378" s="38"/>
      <c r="B378" s="39" t="s">
        <v>146</v>
      </c>
      <c r="C378" s="40">
        <v>0</v>
      </c>
      <c r="D378" s="20">
        <v>74</v>
      </c>
      <c r="E378" s="41">
        <v>74</v>
      </c>
      <c r="F378" t="str">
        <f>INDEX([1]Quadro!$B$1:$B$3005,MATCH(B378,[1]Quadro!$A$1:$A$3005,0),0)</f>
        <v>Algarve</v>
      </c>
    </row>
    <row r="379" spans="1:6" hidden="1" x14ac:dyDescent="0.2">
      <c r="A379" s="38"/>
      <c r="B379" s="39" t="s">
        <v>147</v>
      </c>
      <c r="C379" s="40">
        <v>0</v>
      </c>
      <c r="D379" s="20">
        <v>3153</v>
      </c>
      <c r="E379" s="41">
        <v>3153</v>
      </c>
      <c r="F379" t="str">
        <f>INDEX([1]Quadro!$B$1:$B$3005,MATCH(B379,[1]Quadro!$A$1:$A$3005,0),0)</f>
        <v>Área Metropolitana de Lisboa</v>
      </c>
    </row>
    <row r="380" spans="1:6" hidden="1" x14ac:dyDescent="0.2">
      <c r="A380" s="38"/>
      <c r="B380" s="39" t="s">
        <v>149</v>
      </c>
      <c r="C380" s="40">
        <v>0</v>
      </c>
      <c r="D380" s="20">
        <v>1034</v>
      </c>
      <c r="E380" s="41">
        <v>1034</v>
      </c>
      <c r="F380" t="str">
        <f>INDEX([1]Quadro!$B$1:$B$3005,MATCH(B380,[1]Quadro!$A$1:$A$3005,0),0)</f>
        <v>Região de Coimbra</v>
      </c>
    </row>
    <row r="381" spans="1:6" hidden="1" x14ac:dyDescent="0.2">
      <c r="A381" s="38"/>
      <c r="B381" s="39" t="s">
        <v>150</v>
      </c>
      <c r="C381" s="40">
        <v>0</v>
      </c>
      <c r="D381" s="20">
        <v>770</v>
      </c>
      <c r="E381" s="41">
        <v>770</v>
      </c>
      <c r="F381" t="str">
        <f>INDEX([1]Quadro!$B$1:$B$3005,MATCH(B381,[1]Quadro!$A$1:$A$3005,0),0)</f>
        <v>Tâmega e Sousa</v>
      </c>
    </row>
    <row r="382" spans="1:6" hidden="1" x14ac:dyDescent="0.2">
      <c r="A382" s="38"/>
      <c r="B382" s="39" t="s">
        <v>151</v>
      </c>
      <c r="C382" s="40">
        <v>0</v>
      </c>
      <c r="D382" s="20">
        <v>379</v>
      </c>
      <c r="E382" s="41">
        <v>379</v>
      </c>
      <c r="F382" t="str">
        <f>INDEX([1]Quadro!$B$1:$B$3005,MATCH(B382,[1]Quadro!$A$1:$A$3005,0),0)</f>
        <v>Médio Tejo</v>
      </c>
    </row>
    <row r="383" spans="1:6" hidden="1" x14ac:dyDescent="0.2">
      <c r="A383" s="38"/>
      <c r="B383" s="39" t="s">
        <v>152</v>
      </c>
      <c r="C383" s="40">
        <v>0</v>
      </c>
      <c r="D383" s="20">
        <v>1220</v>
      </c>
      <c r="E383" s="41">
        <v>1220</v>
      </c>
      <c r="F383" t="str">
        <f>INDEX([1]Quadro!$B$1:$B$3005,MATCH(B383,[1]Quadro!$A$1:$A$3005,0),0)</f>
        <v>Terras de Trás-os-Montes</v>
      </c>
    </row>
    <row r="384" spans="1:6" hidden="1" x14ac:dyDescent="0.2">
      <c r="A384" s="38"/>
      <c r="B384" s="39" t="s">
        <v>153</v>
      </c>
      <c r="C384" s="40">
        <v>0</v>
      </c>
      <c r="D384" s="20">
        <v>773</v>
      </c>
      <c r="E384" s="41">
        <v>773</v>
      </c>
      <c r="F384" t="str">
        <f>INDEX([1]Quadro!$B$1:$B$3005,MATCH(B384,[1]Quadro!$A$1:$A$3005,0),0)</f>
        <v>Área Metropolitana de Lisboa</v>
      </c>
    </row>
    <row r="385" spans="1:6" hidden="1" x14ac:dyDescent="0.2">
      <c r="A385" s="38"/>
      <c r="B385" s="39" t="s">
        <v>154</v>
      </c>
      <c r="C385" s="40">
        <v>0</v>
      </c>
      <c r="D385" s="20">
        <v>140</v>
      </c>
      <c r="E385" s="41">
        <v>140</v>
      </c>
      <c r="F385" t="str">
        <f>INDEX([1]Quadro!$B$1:$B$3005,MATCH(B385,[1]Quadro!$A$1:$A$3005,0),0)</f>
        <v>Área Metropolitana do Porto</v>
      </c>
    </row>
    <row r="386" spans="1:6" hidden="1" x14ac:dyDescent="0.2">
      <c r="A386" s="38"/>
      <c r="B386" s="39" t="s">
        <v>155</v>
      </c>
      <c r="C386" s="40">
        <v>0</v>
      </c>
      <c r="D386" s="20">
        <v>674</v>
      </c>
      <c r="E386" s="41">
        <v>674</v>
      </c>
      <c r="F386" t="str">
        <f>INDEX([1]Quadro!$B$1:$B$3005,MATCH(B386,[1]Quadro!$A$1:$A$3005,0),0)</f>
        <v>Viseu Dão Lafões</v>
      </c>
    </row>
    <row r="387" spans="1:6" hidden="1" x14ac:dyDescent="0.2">
      <c r="A387" s="38"/>
      <c r="B387" s="39" t="s">
        <v>157</v>
      </c>
      <c r="C387" s="40">
        <v>0</v>
      </c>
      <c r="D387" s="20">
        <v>872</v>
      </c>
      <c r="E387" s="41">
        <v>872</v>
      </c>
      <c r="F387" t="str">
        <f>INDEX([1]Quadro!$B$1:$B$3005,MATCH(B387,[1]Quadro!$A$1:$A$3005,0),0)</f>
        <v>Tâmega e Sousa</v>
      </c>
    </row>
    <row r="388" spans="1:6" hidden="1" x14ac:dyDescent="0.2">
      <c r="A388" s="38"/>
      <c r="B388" s="39" t="s">
        <v>158</v>
      </c>
      <c r="C388" s="40">
        <v>0</v>
      </c>
      <c r="D388" s="20">
        <v>48</v>
      </c>
      <c r="E388" s="41">
        <v>48</v>
      </c>
      <c r="F388" t="str">
        <f>INDEX([1]Quadro!$B$1:$B$3005,MATCH(B388,[1]Quadro!$A$1:$A$3005,0),0)</f>
        <v>Região de Leiria</v>
      </c>
    </row>
    <row r="389" spans="1:6" hidden="1" x14ac:dyDescent="0.2">
      <c r="A389" s="38"/>
      <c r="B389" s="39" t="s">
        <v>160</v>
      </c>
      <c r="C389" s="40">
        <v>0</v>
      </c>
      <c r="D389" s="20">
        <v>272</v>
      </c>
      <c r="E389" s="41">
        <v>272</v>
      </c>
      <c r="F389" t="str">
        <f>INDEX([1]Quadro!$B$1:$B$3005,MATCH(B389,[1]Quadro!$A$1:$A$3005,0),0)</f>
        <v>Área Metropolitana do Porto</v>
      </c>
    </row>
    <row r="390" spans="1:6" hidden="1" x14ac:dyDescent="0.2">
      <c r="A390" s="38"/>
      <c r="B390" s="39" t="s">
        <v>162</v>
      </c>
      <c r="C390" s="40">
        <v>0</v>
      </c>
      <c r="D390" s="20">
        <v>6053</v>
      </c>
      <c r="E390" s="41">
        <v>6053</v>
      </c>
      <c r="F390" t="str">
        <f>INDEX([1]Quadro!$B$1:$B$3005,MATCH(B390,[1]Quadro!$A$1:$A$3005,0),0)</f>
        <v>Beiras e Serra da Estrela</v>
      </c>
    </row>
    <row r="391" spans="1:6" hidden="1" x14ac:dyDescent="0.2">
      <c r="A391" s="38"/>
      <c r="B391" s="39" t="s">
        <v>163</v>
      </c>
      <c r="C391" s="40">
        <v>0</v>
      </c>
      <c r="D391" s="20">
        <v>6025</v>
      </c>
      <c r="E391" s="41">
        <v>6025</v>
      </c>
      <c r="F391" t="str">
        <f>INDEX([1]Quadro!$B$1:$B$3005,MATCH(B391,[1]Quadro!$A$1:$A$3005,0),0)</f>
        <v>Alto Minho</v>
      </c>
    </row>
    <row r="392" spans="1:6" hidden="1" x14ac:dyDescent="0.2">
      <c r="A392" s="38"/>
      <c r="B392" s="39" t="s">
        <v>164</v>
      </c>
      <c r="C392" s="40">
        <v>0</v>
      </c>
      <c r="D392" s="20">
        <v>1787</v>
      </c>
      <c r="E392" s="41">
        <v>1787</v>
      </c>
      <c r="F392" t="str">
        <f>INDEX([1]Quadro!$B$1:$B$3005,MATCH(B392,[1]Quadro!$A$1:$A$3005,0),0)</f>
        <v>Baixo Alentejo</v>
      </c>
    </row>
    <row r="393" spans="1:6" hidden="1" x14ac:dyDescent="0.2">
      <c r="A393" s="38"/>
      <c r="B393" s="39" t="s">
        <v>167</v>
      </c>
      <c r="C393" s="40">
        <v>0</v>
      </c>
      <c r="D393" s="20">
        <v>119</v>
      </c>
      <c r="E393" s="41">
        <v>119</v>
      </c>
      <c r="F393" t="str">
        <f>INDEX([1]Quadro!$B$1:$B$3005,MATCH(B393,[1]Quadro!$A$1:$A$3005,0),0)</f>
        <v>Região de Coimbra</v>
      </c>
    </row>
    <row r="394" spans="1:6" hidden="1" x14ac:dyDescent="0.2">
      <c r="A394" s="38"/>
      <c r="B394" s="39" t="s">
        <v>168</v>
      </c>
      <c r="C394" s="40">
        <v>0</v>
      </c>
      <c r="D394" s="20">
        <v>728</v>
      </c>
      <c r="E394" s="41">
        <v>728</v>
      </c>
      <c r="F394" t="str">
        <f>INDEX([1]Quadro!$B$1:$B$3005,MATCH(B394,[1]Quadro!$A$1:$A$3005,0),0)</f>
        <v>Terras de Trás-os-Montes</v>
      </c>
    </row>
    <row r="395" spans="1:6" hidden="1" x14ac:dyDescent="0.2">
      <c r="A395" s="38"/>
      <c r="B395" s="39" t="s">
        <v>169</v>
      </c>
      <c r="C395" s="40">
        <v>0</v>
      </c>
      <c r="D395" s="20">
        <v>1077</v>
      </c>
      <c r="E395" s="41">
        <v>1077</v>
      </c>
      <c r="F395" t="str">
        <f>INDEX([1]Quadro!$B$1:$B$3005,MATCH(B395,[1]Quadro!$A$1:$A$3005,0),0)</f>
        <v>Terras de Trás-os-Montes</v>
      </c>
    </row>
    <row r="396" spans="1:6" hidden="1" x14ac:dyDescent="0.2">
      <c r="A396" s="38"/>
      <c r="B396" s="39" t="s">
        <v>170</v>
      </c>
      <c r="C396" s="40">
        <v>0</v>
      </c>
      <c r="D396" s="20">
        <v>5521</v>
      </c>
      <c r="E396" s="41">
        <v>5521</v>
      </c>
      <c r="F396" t="str">
        <f>INDEX([1]Quadro!$B$1:$B$3005,MATCH(B396,[1]Quadro!$A$1:$A$3005,0),0)</f>
        <v>Terras de Trás-os-Montes</v>
      </c>
    </row>
    <row r="397" spans="1:6" hidden="1" x14ac:dyDescent="0.2">
      <c r="A397" s="38"/>
      <c r="B397" s="39" t="s">
        <v>171</v>
      </c>
      <c r="C397" s="40">
        <v>0</v>
      </c>
      <c r="D397" s="20">
        <v>214</v>
      </c>
      <c r="E397" s="41">
        <v>214</v>
      </c>
      <c r="F397" t="str">
        <f>INDEX([1]Quadro!$B$1:$B$3005,MATCH(B397,[1]Quadro!$A$1:$A$3005,0),0)</f>
        <v>Douro</v>
      </c>
    </row>
    <row r="398" spans="1:6" hidden="1" x14ac:dyDescent="0.2">
      <c r="A398" s="38"/>
      <c r="B398" s="39" t="s">
        <v>172</v>
      </c>
      <c r="C398" s="40">
        <v>0</v>
      </c>
      <c r="D398" s="20">
        <v>75</v>
      </c>
      <c r="E398" s="41">
        <v>75</v>
      </c>
      <c r="F398" t="str">
        <f>INDEX([1]Quadro!$B$1:$B$3005,MATCH(B398,[1]Quadro!$A$1:$A$3005,0),0)</f>
        <v>Área Metropolitana de Lisboa</v>
      </c>
    </row>
    <row r="399" spans="1:6" hidden="1" x14ac:dyDescent="0.2">
      <c r="A399" s="38"/>
      <c r="B399" s="39" t="s">
        <v>173</v>
      </c>
      <c r="C399" s="40">
        <v>0</v>
      </c>
      <c r="D399" s="20">
        <v>1257</v>
      </c>
      <c r="E399" s="41">
        <v>1257</v>
      </c>
      <c r="F399" t="str">
        <f>INDEX([1]Quadro!$B$1:$B$3005,MATCH(B399,[1]Quadro!$A$1:$A$3005,0),0)</f>
        <v>Alto Minho</v>
      </c>
    </row>
    <row r="400" spans="1:6" hidden="1" x14ac:dyDescent="0.2">
      <c r="A400" s="38"/>
      <c r="B400" s="39" t="s">
        <v>174</v>
      </c>
      <c r="C400" s="40">
        <v>0</v>
      </c>
      <c r="D400" s="20">
        <v>73</v>
      </c>
      <c r="E400" s="41">
        <v>73</v>
      </c>
      <c r="F400" t="str">
        <f>INDEX([1]Quadro!$B$1:$B$3005,MATCH(B400,[1]Quadro!$A$1:$A$3005,0),0)</f>
        <v>Algarve</v>
      </c>
    </row>
    <row r="401" spans="1:6" hidden="1" x14ac:dyDescent="0.2">
      <c r="A401" s="38"/>
      <c r="B401" s="39" t="s">
        <v>175</v>
      </c>
      <c r="C401" s="40">
        <v>0</v>
      </c>
      <c r="D401" s="20">
        <v>193</v>
      </c>
      <c r="E401" s="41">
        <v>193</v>
      </c>
      <c r="F401" t="str">
        <f>INDEX([1]Quadro!$B$1:$B$3005,MATCH(B401,[1]Quadro!$A$1:$A$3005,0),0)</f>
        <v>Ave</v>
      </c>
    </row>
    <row r="402" spans="1:6" hidden="1" x14ac:dyDescent="0.2">
      <c r="A402" s="38"/>
      <c r="B402" s="39" t="s">
        <v>176</v>
      </c>
      <c r="C402" s="40">
        <v>0</v>
      </c>
      <c r="D402" s="20">
        <v>60</v>
      </c>
      <c r="E402" s="41">
        <v>60</v>
      </c>
      <c r="F402" t="str">
        <f>INDEX([1]Quadro!$B$1:$B$3005,MATCH(B402,[1]Quadro!$A$1:$A$3005,0),0)</f>
        <v>Alto Alentejo</v>
      </c>
    </row>
    <row r="403" spans="1:6" hidden="1" x14ac:dyDescent="0.2">
      <c r="A403" s="38"/>
      <c r="B403" s="39" t="s">
        <v>177</v>
      </c>
      <c r="C403" s="40">
        <v>0</v>
      </c>
      <c r="D403" s="20">
        <v>122</v>
      </c>
      <c r="E403" s="41">
        <v>122</v>
      </c>
      <c r="F403" t="str">
        <f>INDEX([1]Quadro!$B$1:$B$3005,MATCH(B403,[1]Quadro!$A$1:$A$3005,0),0)</f>
        <v>Alto Tâmega</v>
      </c>
    </row>
    <row r="404" spans="1:6" hidden="1" x14ac:dyDescent="0.2">
      <c r="A404" s="38"/>
      <c r="B404" s="39" t="s">
        <v>178</v>
      </c>
      <c r="C404" s="40">
        <v>0</v>
      </c>
      <c r="D404" s="20">
        <v>95</v>
      </c>
      <c r="E404" s="41">
        <v>95</v>
      </c>
      <c r="F404" t="str">
        <f>INDEX([1]Quadro!$B$1:$B$3005,MATCH(B404,[1]Quadro!$A$1:$A$3005,0),0)</f>
        <v>Alentejo Central</v>
      </c>
    </row>
    <row r="405" spans="1:6" hidden="1" x14ac:dyDescent="0.2">
      <c r="A405" s="38"/>
      <c r="B405" s="39" t="s">
        <v>179</v>
      </c>
      <c r="C405" s="40">
        <v>0</v>
      </c>
      <c r="D405" s="20">
        <v>201</v>
      </c>
      <c r="E405" s="41">
        <v>201</v>
      </c>
      <c r="F405" t="str">
        <f>INDEX([1]Quadro!$B$1:$B$3005,MATCH(B405,[1]Quadro!$A$1:$A$3005,0),0)</f>
        <v>Região de Coimbra</v>
      </c>
    </row>
    <row r="406" spans="1:6" hidden="1" x14ac:dyDescent="0.2">
      <c r="A406" s="38"/>
      <c r="B406" s="39" t="s">
        <v>183</v>
      </c>
      <c r="C406" s="40">
        <v>0</v>
      </c>
      <c r="D406" s="20">
        <v>294</v>
      </c>
      <c r="E406" s="41">
        <v>294</v>
      </c>
      <c r="F406" t="str">
        <f>INDEX([1]Quadro!$B$1:$B$3005,MATCH(B406,[1]Quadro!$A$1:$A$3005,0),0)</f>
        <v>Baixo Alentejo</v>
      </c>
    </row>
    <row r="407" spans="1:6" hidden="1" x14ac:dyDescent="0.2">
      <c r="A407" s="38"/>
      <c r="B407" s="39" t="s">
        <v>184</v>
      </c>
      <c r="C407" s="40">
        <v>0</v>
      </c>
      <c r="D407" s="20">
        <v>39</v>
      </c>
      <c r="E407" s="41">
        <v>39</v>
      </c>
      <c r="F407" t="str">
        <f>INDEX([1]Quadro!$B$1:$B$3005,MATCH(B407,[1]Quadro!$A$1:$A$3005,0),0)</f>
        <v>Alentejo Central</v>
      </c>
    </row>
    <row r="408" spans="1:6" hidden="1" x14ac:dyDescent="0.2">
      <c r="A408" s="38"/>
      <c r="B408" s="39" t="s">
        <v>185</v>
      </c>
      <c r="C408" s="40">
        <v>0</v>
      </c>
      <c r="D408" s="20">
        <v>6</v>
      </c>
      <c r="E408" s="41">
        <v>6</v>
      </c>
      <c r="F408" t="str">
        <f>INDEX([1]Quadro!$B$1:$B$3005,MATCH(B408,[1]Quadro!$A$1:$A$3005,0),0)</f>
        <v>Douro</v>
      </c>
    </row>
    <row r="409" spans="1:6" hidden="1" x14ac:dyDescent="0.2">
      <c r="A409" s="38"/>
      <c r="B409" s="39" t="s">
        <v>186</v>
      </c>
      <c r="C409" s="40">
        <v>0</v>
      </c>
      <c r="D409" s="20">
        <v>128</v>
      </c>
      <c r="E409" s="41">
        <v>128</v>
      </c>
      <c r="F409" t="str">
        <f>INDEX([1]Quadro!$B$1:$B$3005,MATCH(B409,[1]Quadro!$A$1:$A$3005,0),0)</f>
        <v>Região de Aveiro</v>
      </c>
    </row>
    <row r="410" spans="1:6" hidden="1" x14ac:dyDescent="0.2">
      <c r="A410" s="38"/>
      <c r="B410" s="39" t="s">
        <v>188</v>
      </c>
      <c r="C410" s="40">
        <v>0</v>
      </c>
      <c r="D410" s="20">
        <v>1554</v>
      </c>
      <c r="E410" s="41">
        <v>1554</v>
      </c>
      <c r="F410" t="str">
        <f>INDEX([1]Quadro!$B$1:$B$3005,MATCH(B410,[1]Quadro!$A$1:$A$3005,0),0)</f>
        <v>Viseu Dão Lafões</v>
      </c>
    </row>
    <row r="411" spans="1:6" hidden="1" x14ac:dyDescent="0.2">
      <c r="A411" s="38"/>
      <c r="B411" s="39" t="s">
        <v>189</v>
      </c>
      <c r="C411" s="40">
        <v>0</v>
      </c>
      <c r="D411" s="20">
        <v>7461</v>
      </c>
      <c r="E411" s="41">
        <v>7461</v>
      </c>
      <c r="F411" t="str">
        <f>INDEX([1]Quadro!$B$1:$B$3005,MATCH(B411,[1]Quadro!$A$1:$A$3005,0),0)</f>
        <v>Alto Alentejo</v>
      </c>
    </row>
    <row r="412" spans="1:6" hidden="1" x14ac:dyDescent="0.2">
      <c r="A412" s="38"/>
      <c r="B412" s="39" t="s">
        <v>190</v>
      </c>
      <c r="C412" s="40">
        <v>0</v>
      </c>
      <c r="D412" s="20">
        <v>89</v>
      </c>
      <c r="E412" s="41">
        <v>89</v>
      </c>
      <c r="F412" t="str">
        <f>INDEX([1]Quadro!$B$1:$B$3005,MATCH(B412,[1]Quadro!$A$1:$A$3005,0),0)</f>
        <v>Oeste</v>
      </c>
    </row>
    <row r="413" spans="1:6" hidden="1" x14ac:dyDescent="0.2">
      <c r="A413" s="38"/>
      <c r="B413" s="39" t="s">
        <v>191</v>
      </c>
      <c r="C413" s="40">
        <v>0</v>
      </c>
      <c r="D413" s="20">
        <v>204</v>
      </c>
      <c r="E413" s="41">
        <v>204</v>
      </c>
      <c r="F413" t="str">
        <f>INDEX([1]Quadro!$B$1:$B$3005,MATCH(B413,[1]Quadro!$A$1:$A$3005,0),0)</f>
        <v>Alentejo Litoral</v>
      </c>
    </row>
    <row r="414" spans="1:6" hidden="1" x14ac:dyDescent="0.2">
      <c r="A414" s="38"/>
      <c r="B414" s="39" t="s">
        <v>192</v>
      </c>
      <c r="C414" s="40">
        <v>0</v>
      </c>
      <c r="D414" s="20">
        <v>753</v>
      </c>
      <c r="E414" s="41">
        <v>753</v>
      </c>
      <c r="F414" t="str">
        <f>INDEX([1]Quadro!$B$1:$B$3005,MATCH(B414,[1]Quadro!$A$1:$A$3005,0),0)</f>
        <v>Área Metropolitana de Lisboa</v>
      </c>
    </row>
    <row r="415" spans="1:6" hidden="1" x14ac:dyDescent="0.2">
      <c r="A415" s="38"/>
      <c r="B415" s="39" t="s">
        <v>193</v>
      </c>
      <c r="C415" s="40">
        <v>0</v>
      </c>
      <c r="D415" s="20">
        <v>5287</v>
      </c>
      <c r="E415" s="41">
        <v>5287</v>
      </c>
      <c r="F415" t="str">
        <f>INDEX([1]Quadro!$B$1:$B$3005,MATCH(B415,[1]Quadro!$A$1:$A$3005,0),0)</f>
        <v>Beira Baixa</v>
      </c>
    </row>
    <row r="416" spans="1:6" hidden="1" x14ac:dyDescent="0.2">
      <c r="A416" s="38"/>
      <c r="B416" s="39" t="s">
        <v>194</v>
      </c>
      <c r="C416" s="40">
        <v>0</v>
      </c>
      <c r="D416" s="20">
        <v>92</v>
      </c>
      <c r="E416" s="41">
        <v>92</v>
      </c>
      <c r="F416" t="str">
        <f>INDEX([1]Quadro!$B$1:$B$3005,MATCH(B416,[1]Quadro!$A$1:$A$3005,0),0)</f>
        <v>Algarve</v>
      </c>
    </row>
    <row r="417" spans="1:6" hidden="1" x14ac:dyDescent="0.2">
      <c r="A417" s="38"/>
      <c r="B417" s="39" t="s">
        <v>195</v>
      </c>
      <c r="C417" s="40">
        <v>0</v>
      </c>
      <c r="D417" s="20">
        <v>10</v>
      </c>
      <c r="E417" s="41">
        <v>10</v>
      </c>
      <c r="F417" t="str">
        <f>INDEX([1]Quadro!$B$1:$B$3005,MATCH(B417,[1]Quadro!$A$1:$A$3005,0),0)</f>
        <v>Área Metropolitana do Porto</v>
      </c>
    </row>
    <row r="418" spans="1:6" hidden="1" x14ac:dyDescent="0.2">
      <c r="A418" s="38"/>
      <c r="B418" s="39" t="s">
        <v>196</v>
      </c>
      <c r="C418" s="40">
        <v>0</v>
      </c>
      <c r="D418" s="20">
        <v>88</v>
      </c>
      <c r="E418" s="41">
        <v>88</v>
      </c>
      <c r="F418" t="str">
        <f>INDEX([1]Quadro!$B$1:$B$3005,MATCH(B418,[1]Quadro!$A$1:$A$3005,0),0)</f>
        <v>Viseu Dão Lafões</v>
      </c>
    </row>
    <row r="419" spans="1:6" hidden="1" x14ac:dyDescent="0.2">
      <c r="A419" s="38"/>
      <c r="B419" s="39" t="s">
        <v>198</v>
      </c>
      <c r="C419" s="40">
        <v>0</v>
      </c>
      <c r="D419" s="20">
        <v>2371</v>
      </c>
      <c r="E419" s="41">
        <v>2371</v>
      </c>
      <c r="F419" t="str">
        <f>INDEX([1]Quadro!$B$1:$B$3005,MATCH(B419,[1]Quadro!$A$1:$A$3005,0),0)</f>
        <v>Região de Coimbra</v>
      </c>
    </row>
    <row r="420" spans="1:6" hidden="1" x14ac:dyDescent="0.2">
      <c r="A420" s="38"/>
      <c r="B420" s="39" t="s">
        <v>199</v>
      </c>
      <c r="C420" s="40">
        <v>0</v>
      </c>
      <c r="D420" s="20">
        <v>803</v>
      </c>
      <c r="E420" s="41">
        <v>803</v>
      </c>
      <c r="F420" t="str">
        <f>INDEX([1]Quadro!$B$1:$B$3005,MATCH(B420,[1]Quadro!$A$1:$A$3005,0),0)</f>
        <v>Baixo Alentejo</v>
      </c>
    </row>
    <row r="421" spans="1:6" hidden="1" x14ac:dyDescent="0.2">
      <c r="A421" s="38"/>
      <c r="B421" s="39" t="s">
        <v>200</v>
      </c>
      <c r="C421" s="40">
        <v>0</v>
      </c>
      <c r="D421" s="20">
        <v>1016</v>
      </c>
      <c r="E421" s="41">
        <v>1016</v>
      </c>
      <c r="F421" t="str">
        <f>INDEX([1]Quadro!$B$1:$B$3005,MATCH(B421,[1]Quadro!$A$1:$A$3005,0),0)</f>
        <v>Região de Aveiro</v>
      </c>
    </row>
    <row r="422" spans="1:6" hidden="1" x14ac:dyDescent="0.2">
      <c r="A422" s="38"/>
      <c r="B422" s="39" t="s">
        <v>202</v>
      </c>
      <c r="C422" s="40">
        <v>0</v>
      </c>
      <c r="D422" s="20">
        <v>144</v>
      </c>
      <c r="E422" s="41">
        <v>144</v>
      </c>
      <c r="F422" t="str">
        <f>INDEX([1]Quadro!$B$1:$B$3005,MATCH(B422,[1]Quadro!$A$1:$A$3005,0),0)</f>
        <v>Área Metropolitana de Lisboa</v>
      </c>
    </row>
    <row r="423" spans="1:6" hidden="1" x14ac:dyDescent="0.2">
      <c r="A423" s="38"/>
      <c r="B423" s="39" t="s">
        <v>203</v>
      </c>
      <c r="C423" s="40">
        <v>0</v>
      </c>
      <c r="D423" s="20">
        <v>2645</v>
      </c>
      <c r="E423" s="41">
        <v>2645</v>
      </c>
      <c r="F423" t="str">
        <f>INDEX([1]Quadro!$B$1:$B$3005,MATCH(B423,[1]Quadro!$A$1:$A$3005,0),0)</f>
        <v>Região de Coimbra</v>
      </c>
    </row>
    <row r="424" spans="1:6" hidden="1" x14ac:dyDescent="0.2">
      <c r="A424" s="38"/>
      <c r="B424" s="39" t="s">
        <v>204</v>
      </c>
      <c r="C424" s="40">
        <v>0</v>
      </c>
      <c r="D424" s="20">
        <v>14240</v>
      </c>
      <c r="E424" s="41">
        <v>14240</v>
      </c>
      <c r="F424" t="str">
        <f>INDEX([1]Quadro!$B$1:$B$3005,MATCH(B424,[1]Quadro!$A$1:$A$3005,0),0)</f>
        <v>Área Metropolitana do Porto</v>
      </c>
    </row>
    <row r="425" spans="1:6" hidden="1" x14ac:dyDescent="0.2">
      <c r="A425" s="38"/>
      <c r="B425" s="39" t="s">
        <v>205</v>
      </c>
      <c r="C425" s="40">
        <v>0</v>
      </c>
      <c r="D425" s="20">
        <v>186</v>
      </c>
      <c r="E425" s="41">
        <v>186</v>
      </c>
      <c r="F425" t="str">
        <f>INDEX([1]Quadro!$B$1:$B$3005,MATCH(B425,[1]Quadro!$A$1:$A$3005,0),0)</f>
        <v>Alto Minho</v>
      </c>
    </row>
    <row r="426" spans="1:6" hidden="1" x14ac:dyDescent="0.2">
      <c r="A426" s="38"/>
      <c r="B426" s="39" t="s">
        <v>206</v>
      </c>
      <c r="C426" s="40">
        <v>0</v>
      </c>
      <c r="D426" s="20">
        <v>247</v>
      </c>
      <c r="E426" s="41">
        <v>247</v>
      </c>
      <c r="F426" t="str">
        <f>INDEX([1]Quadro!$B$1:$B$3005,MATCH(B426,[1]Quadro!$A$1:$A$3005,0),0)</f>
        <v>Região de Leiria</v>
      </c>
    </row>
    <row r="427" spans="1:6" hidden="1" x14ac:dyDescent="0.2">
      <c r="A427" s="38"/>
      <c r="B427" s="39" t="s">
        <v>207</v>
      </c>
      <c r="C427" s="40">
        <v>0</v>
      </c>
      <c r="D427" s="20">
        <v>945</v>
      </c>
      <c r="E427" s="41">
        <v>945</v>
      </c>
      <c r="F427" t="str">
        <f>INDEX([1]Quadro!$B$1:$B$3005,MATCH(B427,[1]Quadro!$A$1:$A$3005,0),0)</f>
        <v>Região de Coimbra</v>
      </c>
    </row>
    <row r="428" spans="1:6" hidden="1" x14ac:dyDescent="0.2">
      <c r="A428" s="38"/>
      <c r="B428" s="39" t="s">
        <v>208</v>
      </c>
      <c r="C428" s="40">
        <v>0</v>
      </c>
      <c r="D428" s="20">
        <v>1115</v>
      </c>
      <c r="E428" s="41">
        <v>1115</v>
      </c>
      <c r="F428" t="str">
        <f>INDEX([1]Quadro!$B$1:$B$3005,MATCH(B428,[1]Quadro!$A$1:$A$3005,0),0)</f>
        <v>Tâmega e Sousa</v>
      </c>
    </row>
    <row r="429" spans="1:6" hidden="1" x14ac:dyDescent="0.2">
      <c r="A429" s="38"/>
      <c r="B429" s="39" t="s">
        <v>209</v>
      </c>
      <c r="C429" s="40">
        <v>0</v>
      </c>
      <c r="D429" s="20">
        <v>18</v>
      </c>
      <c r="E429" s="41">
        <v>18</v>
      </c>
      <c r="F429" t="str">
        <f>INDEX([1]Quadro!$B$1:$B$3005,MATCH(B429,[1]Quadro!$A$1:$A$3005,0),0)</f>
        <v>Viseu Dão Lafões</v>
      </c>
    </row>
    <row r="430" spans="1:6" hidden="1" x14ac:dyDescent="0.2">
      <c r="A430" s="38"/>
      <c r="B430" s="39" t="s">
        <v>210</v>
      </c>
      <c r="C430" s="40">
        <v>0</v>
      </c>
      <c r="D430" s="20">
        <v>91</v>
      </c>
      <c r="E430" s="41">
        <v>91</v>
      </c>
      <c r="F430" t="str">
        <f>INDEX([1]Quadro!$B$1:$B$3005,MATCH(B430,[1]Quadro!$A$1:$A$3005,0),0)</f>
        <v>Beira Baixa</v>
      </c>
    </row>
    <row r="431" spans="1:6" hidden="1" x14ac:dyDescent="0.2">
      <c r="A431" s="38"/>
      <c r="B431" s="39" t="s">
        <v>211</v>
      </c>
      <c r="C431" s="40">
        <v>0</v>
      </c>
      <c r="D431" s="20">
        <v>603</v>
      </c>
      <c r="E431" s="41">
        <v>603</v>
      </c>
      <c r="F431" t="str">
        <f>INDEX([1]Quadro!$B$1:$B$3005,MATCH(B431,[1]Quadro!$A$1:$A$3005,0),0)</f>
        <v>Douro</v>
      </c>
    </row>
    <row r="432" spans="1:6" hidden="1" x14ac:dyDescent="0.2">
      <c r="A432" s="38"/>
      <c r="B432" s="39" t="s">
        <v>212</v>
      </c>
      <c r="C432" s="40">
        <v>0</v>
      </c>
      <c r="D432" s="20">
        <v>638</v>
      </c>
      <c r="E432" s="41">
        <v>638</v>
      </c>
      <c r="F432" t="str">
        <f>INDEX([1]Quadro!$B$1:$B$3005,MATCH(B432,[1]Quadro!$A$1:$A$3005,0),0)</f>
        <v>Região de Coimbra</v>
      </c>
    </row>
    <row r="433" spans="1:6" hidden="1" x14ac:dyDescent="0.2">
      <c r="A433" s="38"/>
      <c r="B433" s="39" t="s">
        <v>213</v>
      </c>
      <c r="C433" s="40">
        <v>0</v>
      </c>
      <c r="D433" s="20">
        <v>123</v>
      </c>
      <c r="E433" s="41">
        <v>123</v>
      </c>
      <c r="F433" t="str">
        <f>INDEX([1]Quadro!$B$1:$B$3005,MATCH(B433,[1]Quadro!$A$1:$A$3005,0),0)</f>
        <v>Oeste</v>
      </c>
    </row>
    <row r="434" spans="1:6" hidden="1" x14ac:dyDescent="0.2">
      <c r="A434" s="38"/>
      <c r="B434" s="39" t="s">
        <v>214</v>
      </c>
      <c r="C434" s="40">
        <v>0</v>
      </c>
      <c r="D434" s="20">
        <v>812</v>
      </c>
      <c r="E434" s="41">
        <v>812</v>
      </c>
      <c r="F434" t="str">
        <f>INDEX([1]Quadro!$B$1:$B$3005,MATCH(B434,[1]Quadro!$A$1:$A$3005,0),0)</f>
        <v>Douro</v>
      </c>
    </row>
    <row r="435" spans="1:6" hidden="1" x14ac:dyDescent="0.2">
      <c r="A435" s="38"/>
      <c r="B435" s="39" t="s">
        <v>215</v>
      </c>
      <c r="C435" s="40">
        <v>0</v>
      </c>
      <c r="D435" s="20">
        <v>646</v>
      </c>
      <c r="E435" s="41">
        <v>646</v>
      </c>
      <c r="F435" t="str">
        <f>INDEX([1]Quadro!$B$1:$B$3005,MATCH(B435,[1]Quadro!$A$1:$A$3005,0),0)</f>
        <v>Beiras e Serra da Estrela</v>
      </c>
    </row>
    <row r="436" spans="1:6" hidden="1" x14ac:dyDescent="0.2">
      <c r="A436" s="38"/>
      <c r="B436" s="39" t="s">
        <v>216</v>
      </c>
      <c r="C436" s="40">
        <v>0</v>
      </c>
      <c r="D436" s="20">
        <v>4915</v>
      </c>
      <c r="E436" s="41">
        <v>4915</v>
      </c>
      <c r="F436" t="str">
        <f>INDEX([1]Quadro!$B$1:$B$3005,MATCH(B436,[1]Quadro!$A$1:$A$3005,0),0)</f>
        <v>Região de Leiria</v>
      </c>
    </row>
    <row r="437" spans="1:6" hidden="1" x14ac:dyDescent="0.2">
      <c r="A437" s="38"/>
      <c r="B437" s="39" t="s">
        <v>217</v>
      </c>
      <c r="C437" s="40">
        <v>0</v>
      </c>
      <c r="D437" s="20">
        <v>87</v>
      </c>
      <c r="E437" s="41">
        <v>87</v>
      </c>
      <c r="F437" t="str">
        <f>INDEX([1]Quadro!$B$1:$B$3005,MATCH(B437,[1]Quadro!$A$1:$A$3005,0),0)</f>
        <v>Alto Minho</v>
      </c>
    </row>
    <row r="438" spans="1:6" hidden="1" x14ac:dyDescent="0.2">
      <c r="A438" s="38"/>
      <c r="B438" s="39" t="s">
        <v>218</v>
      </c>
      <c r="C438" s="40">
        <v>0</v>
      </c>
      <c r="D438" s="20">
        <v>102</v>
      </c>
      <c r="E438" s="41">
        <v>102</v>
      </c>
      <c r="F438" t="str">
        <f>INDEX([1]Quadro!$B$1:$B$3005,MATCH(B438,[1]Quadro!$A$1:$A$3005,0),0)</f>
        <v>Alto Minho</v>
      </c>
    </row>
    <row r="439" spans="1:6" hidden="1" x14ac:dyDescent="0.2">
      <c r="A439" s="38"/>
      <c r="B439" s="39" t="s">
        <v>219</v>
      </c>
      <c r="C439" s="40">
        <v>0</v>
      </c>
      <c r="D439" s="20">
        <v>3930</v>
      </c>
      <c r="E439" s="41">
        <v>3930</v>
      </c>
      <c r="F439" t="str">
        <f>INDEX([1]Quadro!$B$1:$B$3005,MATCH(B439,[1]Quadro!$A$1:$A$3005,0),0)</f>
        <v>Alto Alentejo</v>
      </c>
    </row>
    <row r="440" spans="1:6" hidden="1" x14ac:dyDescent="0.2">
      <c r="A440" s="38"/>
      <c r="B440" s="39" t="s">
        <v>220</v>
      </c>
      <c r="C440" s="40">
        <v>0</v>
      </c>
      <c r="D440" s="20">
        <v>835</v>
      </c>
      <c r="E440" s="41">
        <v>835</v>
      </c>
      <c r="F440" t="str">
        <f>INDEX([1]Quadro!$B$1:$B$3005,MATCH(B440,[1]Quadro!$A$1:$A$3005,0),0)</f>
        <v>Alto Alentejo</v>
      </c>
    </row>
    <row r="441" spans="1:6" hidden="1" x14ac:dyDescent="0.2">
      <c r="A441" s="38"/>
      <c r="B441" s="39" t="s">
        <v>221</v>
      </c>
      <c r="C441" s="40">
        <v>0</v>
      </c>
      <c r="D441" s="20">
        <v>257</v>
      </c>
      <c r="E441" s="41">
        <v>257</v>
      </c>
      <c r="F441" t="str">
        <f>INDEX([1]Quadro!$B$1:$B$3005,MATCH(B441,[1]Quadro!$A$1:$A$3005,0),0)</f>
        <v>Alentejo Central</v>
      </c>
    </row>
    <row r="442" spans="1:6" hidden="1" x14ac:dyDescent="0.2">
      <c r="A442" s="38"/>
      <c r="B442" s="39" t="s">
        <v>222</v>
      </c>
      <c r="C442" s="40">
        <v>0</v>
      </c>
      <c r="D442" s="20">
        <v>186</v>
      </c>
      <c r="E442" s="41">
        <v>186</v>
      </c>
      <c r="F442" t="str">
        <f>INDEX([1]Quadro!$B$1:$B$3005,MATCH(B442,[1]Quadro!$A$1:$A$3005,0),0)</f>
        <v>Algarve</v>
      </c>
    </row>
    <row r="443" spans="1:6" hidden="1" x14ac:dyDescent="0.2">
      <c r="A443" s="38"/>
      <c r="B443" s="39" t="s">
        <v>223</v>
      </c>
      <c r="C443" s="40">
        <v>0</v>
      </c>
      <c r="D443" s="20">
        <v>121</v>
      </c>
      <c r="E443" s="41">
        <v>121</v>
      </c>
      <c r="F443" t="str">
        <f>INDEX([1]Quadro!$B$1:$B$3005,MATCH(B443,[1]Quadro!$A$1:$A$3005,0),0)</f>
        <v>Área Metropolitana do Porto</v>
      </c>
    </row>
    <row r="444" spans="1:6" hidden="1" x14ac:dyDescent="0.2">
      <c r="A444" s="38"/>
      <c r="B444" s="39" t="s">
        <v>225</v>
      </c>
      <c r="C444" s="40">
        <v>0</v>
      </c>
      <c r="D444" s="20">
        <v>5620</v>
      </c>
      <c r="E444" s="41">
        <v>5620</v>
      </c>
      <c r="F444" t="str">
        <f>INDEX([1]Quadro!$B$1:$B$3005,MATCH(B444,[1]Quadro!$A$1:$A$3005,0),0)</f>
        <v>Ave</v>
      </c>
    </row>
    <row r="445" spans="1:6" hidden="1" x14ac:dyDescent="0.2">
      <c r="A445" s="38"/>
      <c r="B445" s="39" t="s">
        <v>226</v>
      </c>
      <c r="C445" s="40">
        <v>0</v>
      </c>
      <c r="D445" s="20">
        <v>119</v>
      </c>
      <c r="E445" s="41">
        <v>119</v>
      </c>
      <c r="F445" t="str">
        <f>INDEX([1]Quadro!$B$1:$B$3005,MATCH(B445,[1]Quadro!$A$1:$A$3005,0),0)</f>
        <v>Área Metropolitana do Porto</v>
      </c>
    </row>
    <row r="446" spans="1:6" hidden="1" x14ac:dyDescent="0.2">
      <c r="A446" s="38"/>
      <c r="B446" s="39" t="s">
        <v>227</v>
      </c>
      <c r="C446" s="40">
        <v>0</v>
      </c>
      <c r="D446" s="20">
        <v>18</v>
      </c>
      <c r="E446" s="41">
        <v>18</v>
      </c>
      <c r="F446" t="str">
        <f>INDEX([1]Quadro!$B$1:$B$3005,MATCH(B446,[1]Quadro!$A$1:$A$3005,0),0)</f>
        <v>Beira Baixa</v>
      </c>
    </row>
    <row r="447" spans="1:6" hidden="1" x14ac:dyDescent="0.2">
      <c r="A447" s="38"/>
      <c r="B447" s="39" t="s">
        <v>228</v>
      </c>
      <c r="C447" s="40">
        <v>0</v>
      </c>
      <c r="D447" s="20">
        <v>12</v>
      </c>
      <c r="E447" s="41">
        <v>12</v>
      </c>
      <c r="F447" t="str">
        <f>INDEX([1]Quadro!$B$1:$B$3005,MATCH(B447,[1]Quadro!$A$1:$A$3005,0),0)</f>
        <v>Alentejo Central</v>
      </c>
    </row>
    <row r="448" spans="1:6" hidden="1" x14ac:dyDescent="0.2">
      <c r="A448" s="38"/>
      <c r="B448" s="39" t="s">
        <v>229</v>
      </c>
      <c r="C448" s="40">
        <v>0</v>
      </c>
      <c r="D448" s="20">
        <v>31</v>
      </c>
      <c r="E448" s="41">
        <v>31</v>
      </c>
      <c r="F448" t="str">
        <f>INDEX([1]Quadro!$B$1:$B$3005,MATCH(B448,[1]Quadro!$A$1:$A$3005,0),0)</f>
        <v>Alentejo Central</v>
      </c>
    </row>
    <row r="449" spans="1:6" hidden="1" x14ac:dyDescent="0.2">
      <c r="A449" s="38"/>
      <c r="B449" s="39" t="s">
        <v>230</v>
      </c>
      <c r="C449" s="40">
        <v>0</v>
      </c>
      <c r="D449" s="20">
        <v>5</v>
      </c>
      <c r="E449" s="41">
        <v>5</v>
      </c>
      <c r="F449" t="str">
        <f>INDEX([1]Quadro!$B$1:$B$3005,MATCH(B449,[1]Quadro!$A$1:$A$3005,0),0)</f>
        <v>Tâmega e Sousa</v>
      </c>
    </row>
    <row r="450" spans="1:6" hidden="1" x14ac:dyDescent="0.2">
      <c r="A450" s="38"/>
      <c r="B450" s="39" t="s">
        <v>232</v>
      </c>
      <c r="C450" s="40">
        <v>0</v>
      </c>
      <c r="D450" s="20">
        <v>1726</v>
      </c>
      <c r="E450" s="41">
        <v>1726</v>
      </c>
      <c r="F450" t="str">
        <f>INDEX([1]Quadro!$B$1:$B$3005,MATCH(B450,[1]Quadro!$A$1:$A$3005,0),0)</f>
        <v>Lezíria do Tejo</v>
      </c>
    </row>
    <row r="451" spans="1:6" hidden="1" x14ac:dyDescent="0.2">
      <c r="A451" s="38"/>
      <c r="B451" s="39" t="s">
        <v>233</v>
      </c>
      <c r="C451" s="40">
        <v>0</v>
      </c>
      <c r="D451" s="20">
        <v>109</v>
      </c>
      <c r="E451" s="41">
        <v>109</v>
      </c>
      <c r="F451" t="str">
        <f>INDEX([1]Quadro!$B$1:$B$3005,MATCH(B451,[1]Quadro!$A$1:$A$3005,0),0)</f>
        <v>Douro</v>
      </c>
    </row>
    <row r="452" spans="1:6" hidden="1" x14ac:dyDescent="0.2">
      <c r="A452" s="38"/>
      <c r="B452" s="39" t="s">
        <v>234</v>
      </c>
      <c r="C452" s="40">
        <v>0</v>
      </c>
      <c r="D452" s="20">
        <v>589</v>
      </c>
      <c r="E452" s="41">
        <v>589</v>
      </c>
      <c r="F452" t="str">
        <f>INDEX([1]Quadro!$B$1:$B$3005,MATCH(B452,[1]Quadro!$A$1:$A$3005,0),0)</f>
        <v>Beiras e Serra da Estrela</v>
      </c>
    </row>
    <row r="453" spans="1:6" hidden="1" x14ac:dyDescent="0.2">
      <c r="A453" s="38"/>
      <c r="B453" s="39" t="s">
        <v>236</v>
      </c>
      <c r="C453" s="40">
        <v>0</v>
      </c>
      <c r="D453" s="20">
        <v>87</v>
      </c>
      <c r="E453" s="41">
        <v>87</v>
      </c>
      <c r="F453" t="str">
        <f>INDEX([1]Quadro!$B$1:$B$3005,MATCH(B453,[1]Quadro!$A$1:$A$3005,0),0)</f>
        <v>Viseu Dão Lafões</v>
      </c>
    </row>
    <row r="454" spans="1:6" hidden="1" x14ac:dyDescent="0.2">
      <c r="A454" s="38"/>
      <c r="B454" s="39" t="s">
        <v>238</v>
      </c>
      <c r="C454" s="40">
        <v>0</v>
      </c>
      <c r="D454" s="20">
        <v>667</v>
      </c>
      <c r="E454" s="41">
        <v>667</v>
      </c>
      <c r="F454" t="str">
        <f>INDEX([1]Quadro!$B$1:$B$3005,MATCH(B454,[1]Quadro!$A$1:$A$3005,0),0)</f>
        <v>Lezíria do Tejo</v>
      </c>
    </row>
    <row r="455" spans="1:6" hidden="1" x14ac:dyDescent="0.2">
      <c r="A455" s="38"/>
      <c r="B455" s="39" t="s">
        <v>239</v>
      </c>
      <c r="C455" s="40">
        <v>0</v>
      </c>
      <c r="D455" s="20">
        <v>349</v>
      </c>
      <c r="E455" s="41">
        <v>349</v>
      </c>
      <c r="F455" t="str">
        <f>INDEX([1]Quadro!$B$1:$B$3005,MATCH(B455,[1]Quadro!$A$1:$A$3005,0),0)</f>
        <v>Alentejo Litoral</v>
      </c>
    </row>
    <row r="456" spans="1:6" hidden="1" x14ac:dyDescent="0.2">
      <c r="A456" s="38"/>
      <c r="B456" s="39" t="s">
        <v>240</v>
      </c>
      <c r="C456" s="40">
        <v>0</v>
      </c>
      <c r="D456" s="20">
        <v>389635</v>
      </c>
      <c r="E456" s="41">
        <v>389635</v>
      </c>
      <c r="F456" t="str">
        <f>INDEX([1]Quadro!$B$1:$B$3005,MATCH(B456,[1]Quadro!$A$1:$A$3005,0),0)</f>
        <v>Área Metropolitana do Porto</v>
      </c>
    </row>
    <row r="457" spans="1:6" hidden="1" x14ac:dyDescent="0.2">
      <c r="A457" s="38"/>
      <c r="B457" s="39" t="s">
        <v>241</v>
      </c>
      <c r="C457" s="40">
        <v>0</v>
      </c>
      <c r="D457" s="20">
        <v>256</v>
      </c>
      <c r="E457" s="41">
        <v>256</v>
      </c>
      <c r="F457" t="str">
        <f>INDEX([1]Quadro!$B$1:$B$3005,MATCH(B457,[1]Quadro!$A$1:$A$3005,0),0)</f>
        <v>Algarve</v>
      </c>
    </row>
    <row r="458" spans="1:6" hidden="1" x14ac:dyDescent="0.2">
      <c r="A458" s="38"/>
      <c r="B458" s="39" t="s">
        <v>242</v>
      </c>
      <c r="C458" s="40">
        <v>0</v>
      </c>
      <c r="D458" s="20">
        <v>34</v>
      </c>
      <c r="E458" s="41">
        <v>34</v>
      </c>
      <c r="F458" t="str">
        <f>INDEX([1]Quadro!$B$1:$B$3005,MATCH(B458,[1]Quadro!$A$1:$A$3005,0),0)</f>
        <v>Área Metropolitana do Porto</v>
      </c>
    </row>
    <row r="459" spans="1:6" hidden="1" x14ac:dyDescent="0.2">
      <c r="A459" s="38"/>
      <c r="B459" s="39" t="s">
        <v>243</v>
      </c>
      <c r="C459" s="40">
        <v>0</v>
      </c>
      <c r="D459" s="20">
        <v>86</v>
      </c>
      <c r="E459" s="41">
        <v>86</v>
      </c>
      <c r="F459" t="str">
        <f>INDEX([1]Quadro!$B$1:$B$3005,MATCH(B459,[1]Quadro!$A$1:$A$3005,0),0)</f>
        <v>Douro</v>
      </c>
    </row>
    <row r="460" spans="1:6" hidden="1" x14ac:dyDescent="0.2">
      <c r="A460" s="38"/>
      <c r="B460" s="39" t="s">
        <v>244</v>
      </c>
      <c r="C460" s="40">
        <v>0</v>
      </c>
      <c r="D460" s="20">
        <v>237</v>
      </c>
      <c r="E460" s="41">
        <v>237</v>
      </c>
      <c r="F460" t="str">
        <f>INDEX([1]Quadro!$B$1:$B$3005,MATCH(B460,[1]Quadro!$A$1:$A$3005,0),0)</f>
        <v>Viseu Dão Lafões</v>
      </c>
    </row>
    <row r="461" spans="1:6" hidden="1" x14ac:dyDescent="0.2">
      <c r="A461" s="38"/>
      <c r="B461" s="39" t="s">
        <v>245</v>
      </c>
      <c r="C461" s="40">
        <v>0</v>
      </c>
      <c r="D461" s="20">
        <v>102</v>
      </c>
      <c r="E461" s="41">
        <v>102</v>
      </c>
      <c r="F461" t="str">
        <f>INDEX([1]Quadro!$B$1:$B$3005,MATCH(B461,[1]Quadro!$A$1:$A$3005,0),0)</f>
        <v>Médio Tejo</v>
      </c>
    </row>
    <row r="462" spans="1:6" hidden="1" x14ac:dyDescent="0.2">
      <c r="A462" s="38"/>
      <c r="B462" s="39" t="s">
        <v>246</v>
      </c>
      <c r="C462" s="40">
        <v>0</v>
      </c>
      <c r="D462" s="20">
        <v>87</v>
      </c>
      <c r="E462" s="41">
        <v>87</v>
      </c>
      <c r="F462" t="str">
        <f>INDEX([1]Quadro!$B$1:$B$3005,MATCH(B462,[1]Quadro!$A$1:$A$3005,0),0)</f>
        <v>Viseu Dão Lafões</v>
      </c>
    </row>
    <row r="463" spans="1:6" hidden="1" x14ac:dyDescent="0.2">
      <c r="A463" s="38"/>
      <c r="B463" s="39" t="s">
        <v>247</v>
      </c>
      <c r="C463" s="40">
        <v>0</v>
      </c>
      <c r="D463" s="20">
        <v>3251</v>
      </c>
      <c r="E463" s="41">
        <v>3251</v>
      </c>
      <c r="F463" t="str">
        <f>INDEX([1]Quadro!$B$1:$B$3005,MATCH(B463,[1]Quadro!$A$1:$A$3005,0),0)</f>
        <v>Beiras e Serra da Estrela</v>
      </c>
    </row>
    <row r="464" spans="1:6" hidden="1" x14ac:dyDescent="0.2">
      <c r="A464" s="38"/>
      <c r="B464" s="39" t="s">
        <v>248</v>
      </c>
      <c r="C464" s="40">
        <v>0</v>
      </c>
      <c r="D464" s="20">
        <v>313</v>
      </c>
      <c r="E464" s="41">
        <v>313</v>
      </c>
      <c r="F464" t="str">
        <f>INDEX([1]Quadro!$B$1:$B$3005,MATCH(B464,[1]Quadro!$A$1:$A$3005,0),0)</f>
        <v>Área Metropolitana de Lisboa</v>
      </c>
    </row>
    <row r="465" spans="1:6" hidden="1" x14ac:dyDescent="0.2">
      <c r="A465" s="38"/>
      <c r="B465" s="39" t="s">
        <v>249</v>
      </c>
      <c r="C465" s="40">
        <v>0</v>
      </c>
      <c r="D465" s="20">
        <v>180</v>
      </c>
      <c r="E465" s="41">
        <v>180</v>
      </c>
      <c r="F465" t="str">
        <f>INDEX([1]Quadro!$B$1:$B$3005,MATCH(B465,[1]Quadro!$A$1:$A$3005,0),0)</f>
        <v>Douro</v>
      </c>
    </row>
    <row r="466" spans="1:6" hidden="1" x14ac:dyDescent="0.2">
      <c r="A466" s="38"/>
      <c r="B466" s="39" t="s">
        <v>250</v>
      </c>
      <c r="C466" s="40">
        <v>0</v>
      </c>
      <c r="D466" s="20">
        <v>102</v>
      </c>
      <c r="E466" s="41">
        <v>102</v>
      </c>
      <c r="F466" t="str">
        <f>INDEX([1]Quadro!$B$1:$B$3005,MATCH(B466,[1]Quadro!$A$1:$A$3005,0),0)</f>
        <v>Baixo Alentejo</v>
      </c>
    </row>
    <row r="467" spans="1:6" hidden="1" x14ac:dyDescent="0.2">
      <c r="A467" s="38"/>
      <c r="B467" s="39" t="s">
        <v>251</v>
      </c>
      <c r="C467" s="40">
        <v>0</v>
      </c>
      <c r="D467" s="20">
        <v>7443</v>
      </c>
      <c r="E467" s="41">
        <v>7443</v>
      </c>
      <c r="F467" t="str">
        <f>INDEX([1]Quadro!$B$1:$B$3005,MATCH(B467,[1]Quadro!$A$1:$A$3005,0),0)</f>
        <v>Médio Tejo</v>
      </c>
    </row>
    <row r="468" spans="1:6" hidden="1" x14ac:dyDescent="0.2">
      <c r="A468" s="38"/>
      <c r="B468" s="39" t="s">
        <v>252</v>
      </c>
      <c r="C468" s="40">
        <v>0</v>
      </c>
      <c r="D468" s="20">
        <v>359</v>
      </c>
      <c r="E468" s="41">
        <v>359</v>
      </c>
      <c r="F468" t="str">
        <f>INDEX([1]Quadro!$B$1:$B$3005,MATCH(B468,[1]Quadro!$A$1:$A$3005,0),0)</f>
        <v>Área Metropolitana de Lisboa</v>
      </c>
    </row>
    <row r="469" spans="1:6" hidden="1" x14ac:dyDescent="0.2">
      <c r="A469" s="38"/>
      <c r="B469" s="39" t="s">
        <v>253</v>
      </c>
      <c r="C469" s="40">
        <v>0</v>
      </c>
      <c r="D469" s="20">
        <v>231</v>
      </c>
      <c r="E469" s="41">
        <v>231</v>
      </c>
      <c r="F469" t="str">
        <f>INDEX([1]Quadro!$B$1:$B$3005,MATCH(B469,[1]Quadro!$A$1:$A$3005,0),0)</f>
        <v>Área Metropolitana de Lisboa</v>
      </c>
    </row>
    <row r="470" spans="1:6" hidden="1" x14ac:dyDescent="0.2">
      <c r="A470" s="38"/>
      <c r="B470" s="39" t="s">
        <v>254</v>
      </c>
      <c r="C470" s="40">
        <v>0</v>
      </c>
      <c r="D470" s="20">
        <v>94</v>
      </c>
      <c r="E470" s="41">
        <v>94</v>
      </c>
      <c r="F470" t="str">
        <f>INDEX([1]Quadro!$B$1:$B$3005,MATCH(B470,[1]Quadro!$A$1:$A$3005,0),0)</f>
        <v>Região de Aveiro</v>
      </c>
    </row>
    <row r="471" spans="1:6" hidden="1" x14ac:dyDescent="0.2">
      <c r="A471" s="38"/>
      <c r="B471" s="39" t="s">
        <v>255</v>
      </c>
      <c r="C471" s="40">
        <v>0</v>
      </c>
      <c r="D471" s="20">
        <v>157</v>
      </c>
      <c r="E471" s="41">
        <v>157</v>
      </c>
      <c r="F471" t="str">
        <f>INDEX([1]Quadro!$B$1:$B$3005,MATCH(B471,[1]Quadro!$A$1:$A$3005,0),0)</f>
        <v>Algarve</v>
      </c>
    </row>
    <row r="472" spans="1:6" hidden="1" x14ac:dyDescent="0.2">
      <c r="A472" s="38"/>
      <c r="B472" s="39" t="s">
        <v>256</v>
      </c>
      <c r="C472" s="40">
        <v>0</v>
      </c>
      <c r="D472" s="20">
        <v>142</v>
      </c>
      <c r="E472" s="41">
        <v>142</v>
      </c>
      <c r="F472" t="str">
        <f>INDEX([1]Quadro!$B$1:$B$3005,MATCH(B472,[1]Quadro!$A$1:$A$3005,0),0)</f>
        <v>Alentejo Litoral</v>
      </c>
    </row>
    <row r="473" spans="1:6" hidden="1" x14ac:dyDescent="0.2">
      <c r="A473" s="38"/>
      <c r="B473" s="39" t="s">
        <v>257</v>
      </c>
      <c r="C473" s="40">
        <v>0</v>
      </c>
      <c r="D473" s="20">
        <v>2406</v>
      </c>
      <c r="E473" s="41">
        <v>2406</v>
      </c>
      <c r="F473" t="str">
        <f>INDEX([1]Quadro!$B$1:$B$3005,MATCH(B473,[1]Quadro!$A$1:$A$3005,0),0)</f>
        <v>Área Metropolitana de Lisboa</v>
      </c>
    </row>
    <row r="474" spans="1:6" hidden="1" x14ac:dyDescent="0.2">
      <c r="A474" s="38"/>
      <c r="B474" s="39" t="s">
        <v>258</v>
      </c>
      <c r="C474" s="40">
        <v>0</v>
      </c>
      <c r="D474" s="20">
        <v>105</v>
      </c>
      <c r="E474" s="41">
        <v>105</v>
      </c>
      <c r="F474" t="str">
        <f>INDEX([1]Quadro!$B$1:$B$3005,MATCH(B474,[1]Quadro!$A$1:$A$3005,0),0)</f>
        <v>Oeste</v>
      </c>
    </row>
    <row r="475" spans="1:6" hidden="1" x14ac:dyDescent="0.2">
      <c r="A475" s="38"/>
      <c r="B475" s="39" t="s">
        <v>259</v>
      </c>
      <c r="C475" s="40">
        <v>0</v>
      </c>
      <c r="D475" s="20">
        <v>41</v>
      </c>
      <c r="E475" s="41">
        <v>41</v>
      </c>
      <c r="F475" t="str">
        <f>INDEX([1]Quadro!$B$1:$B$3005,MATCH(B475,[1]Quadro!$A$1:$A$3005,0),0)</f>
        <v>Região de Coimbra</v>
      </c>
    </row>
    <row r="476" spans="1:6" hidden="1" x14ac:dyDescent="0.2">
      <c r="A476" s="38"/>
      <c r="B476" s="39" t="s">
        <v>260</v>
      </c>
      <c r="C476" s="40">
        <v>0</v>
      </c>
      <c r="D476" s="20">
        <v>14</v>
      </c>
      <c r="E476" s="41">
        <v>14</v>
      </c>
      <c r="F476" t="str">
        <f>INDEX([1]Quadro!$B$1:$B$3005,MATCH(B476,[1]Quadro!$A$1:$A$3005,0),0)</f>
        <v>Alto Alentejo</v>
      </c>
    </row>
    <row r="477" spans="1:6" hidden="1" x14ac:dyDescent="0.2">
      <c r="A477" s="38"/>
      <c r="B477" s="39" t="s">
        <v>261</v>
      </c>
      <c r="C477" s="40">
        <v>0</v>
      </c>
      <c r="D477" s="20">
        <v>426</v>
      </c>
      <c r="E477" s="41">
        <v>426</v>
      </c>
      <c r="F477" t="str">
        <f>INDEX([1]Quadro!$B$1:$B$3005,MATCH(B477,[1]Quadro!$A$1:$A$3005,0),0)</f>
        <v>Região de Coimbra</v>
      </c>
    </row>
    <row r="478" spans="1:6" hidden="1" x14ac:dyDescent="0.2">
      <c r="A478" s="38"/>
      <c r="B478" s="39" t="s">
        <v>262</v>
      </c>
      <c r="C478" s="40">
        <v>0</v>
      </c>
      <c r="D478" s="20">
        <v>1</v>
      </c>
      <c r="E478" s="41">
        <v>1</v>
      </c>
      <c r="F478" t="str">
        <f>INDEX([1]Quadro!$B$1:$B$3005,MATCH(B478,[1]Quadro!$A$1:$A$3005,0),0)</f>
        <v>Douro</v>
      </c>
    </row>
    <row r="479" spans="1:6" hidden="1" x14ac:dyDescent="0.2">
      <c r="A479" s="38"/>
      <c r="B479" s="39" t="s">
        <v>263</v>
      </c>
      <c r="C479" s="40">
        <v>0</v>
      </c>
      <c r="D479" s="20">
        <v>143</v>
      </c>
      <c r="E479" s="41">
        <v>143</v>
      </c>
      <c r="F479" t="str">
        <f>INDEX([1]Quadro!$B$1:$B$3005,MATCH(B479,[1]Quadro!$A$1:$A$3005,0),0)</f>
        <v>Douro</v>
      </c>
    </row>
    <row r="480" spans="1:6" hidden="1" x14ac:dyDescent="0.2">
      <c r="A480" s="38"/>
      <c r="B480" s="39" t="s">
        <v>264</v>
      </c>
      <c r="C480" s="40">
        <v>0</v>
      </c>
      <c r="D480" s="20">
        <v>160</v>
      </c>
      <c r="E480" s="41">
        <v>160</v>
      </c>
      <c r="F480" t="str">
        <f>INDEX([1]Quadro!$B$1:$B$3005,MATCH(B480,[1]Quadro!$A$1:$A$3005,0),0)</f>
        <v>Algarve</v>
      </c>
    </row>
    <row r="481" spans="1:6" hidden="1" x14ac:dyDescent="0.2">
      <c r="A481" s="38"/>
      <c r="B481" s="39" t="s">
        <v>265</v>
      </c>
      <c r="C481" s="40">
        <v>0</v>
      </c>
      <c r="D481" s="20">
        <v>180</v>
      </c>
      <c r="E481" s="41">
        <v>180</v>
      </c>
      <c r="F481" t="str">
        <f>INDEX([1]Quadro!$B$1:$B$3005,MATCH(B481,[1]Quadro!$A$1:$A$3005,0),0)</f>
        <v>Cávado</v>
      </c>
    </row>
    <row r="482" spans="1:6" hidden="1" x14ac:dyDescent="0.2">
      <c r="A482" s="38"/>
      <c r="B482" s="39" t="s">
        <v>267</v>
      </c>
      <c r="C482" s="40">
        <v>0</v>
      </c>
      <c r="D482" s="20">
        <v>313</v>
      </c>
      <c r="E482" s="41">
        <v>313</v>
      </c>
      <c r="F482" t="str">
        <f>INDEX([1]Quadro!$B$1:$B$3005,MATCH(B482,[1]Quadro!$A$1:$A$3005,0),0)</f>
        <v>Viseu Dão Lafões</v>
      </c>
    </row>
    <row r="483" spans="1:6" hidden="1" x14ac:dyDescent="0.2">
      <c r="A483" s="38"/>
      <c r="B483" s="39" t="s">
        <v>268</v>
      </c>
      <c r="C483" s="40">
        <v>0</v>
      </c>
      <c r="D483" s="20">
        <v>1356</v>
      </c>
      <c r="E483" s="41">
        <v>1356</v>
      </c>
      <c r="F483" t="str">
        <f>INDEX([1]Quadro!$B$1:$B$3005,MATCH(B483,[1]Quadro!$A$1:$A$3005,0),0)</f>
        <v>Douro</v>
      </c>
    </row>
    <row r="484" spans="1:6" hidden="1" x14ac:dyDescent="0.2">
      <c r="A484" s="38"/>
      <c r="B484" s="39" t="s">
        <v>269</v>
      </c>
      <c r="C484" s="40">
        <v>0</v>
      </c>
      <c r="D484" s="20">
        <v>266</v>
      </c>
      <c r="E484" s="41">
        <v>266</v>
      </c>
      <c r="F484" t="str">
        <f>INDEX([1]Quadro!$B$1:$B$3005,MATCH(B484,[1]Quadro!$A$1:$A$3005,0),0)</f>
        <v>Médio Tejo</v>
      </c>
    </row>
    <row r="485" spans="1:6" hidden="1" x14ac:dyDescent="0.2">
      <c r="A485" s="38"/>
      <c r="B485" s="39" t="s">
        <v>270</v>
      </c>
      <c r="C485" s="40">
        <v>0</v>
      </c>
      <c r="D485" s="20">
        <v>236</v>
      </c>
      <c r="E485" s="41">
        <v>236</v>
      </c>
      <c r="F485" t="str">
        <f>INDEX([1]Quadro!$B$1:$B$3005,MATCH(B485,[1]Quadro!$A$1:$A$3005,0),0)</f>
        <v>Oeste</v>
      </c>
    </row>
    <row r="486" spans="1:6" hidden="1" x14ac:dyDescent="0.2">
      <c r="A486" s="38"/>
      <c r="B486" s="39" t="s">
        <v>271</v>
      </c>
      <c r="C486" s="40">
        <v>0</v>
      </c>
      <c r="D486" s="20">
        <v>1332</v>
      </c>
      <c r="E486" s="41">
        <v>1332</v>
      </c>
      <c r="F486" t="str">
        <f>INDEX([1]Quadro!$B$1:$B$3005,MATCH(B486,[1]Quadro!$A$1:$A$3005,0),0)</f>
        <v>Beiras e Serra da Estrela</v>
      </c>
    </row>
    <row r="487" spans="1:6" hidden="1" x14ac:dyDescent="0.2">
      <c r="A487" s="38"/>
      <c r="B487" s="39" t="s">
        <v>274</v>
      </c>
      <c r="C487" s="40">
        <v>0</v>
      </c>
      <c r="D487" s="20">
        <v>945</v>
      </c>
      <c r="E487" s="41">
        <v>945</v>
      </c>
      <c r="F487" t="str">
        <f>INDEX([1]Quadro!$B$1:$B$3005,MATCH(B487,[1]Quadro!$A$1:$A$3005,0),0)</f>
        <v>Alto Minho</v>
      </c>
    </row>
    <row r="488" spans="1:6" hidden="1" x14ac:dyDescent="0.2">
      <c r="A488" s="38"/>
      <c r="B488" s="39" t="s">
        <v>278</v>
      </c>
      <c r="C488" s="40">
        <v>0</v>
      </c>
      <c r="D488" s="20">
        <v>788</v>
      </c>
      <c r="E488" s="41">
        <v>788</v>
      </c>
      <c r="F488" t="str">
        <f>INDEX([1]Quadro!$B$1:$B$3005,MATCH(B488,[1]Quadro!$A$1:$A$3005,0),0)</f>
        <v>Alentejo Central</v>
      </c>
    </row>
    <row r="489" spans="1:6" hidden="1" x14ac:dyDescent="0.2">
      <c r="A489" s="38"/>
      <c r="B489" s="39" t="s">
        <v>279</v>
      </c>
      <c r="C489" s="40">
        <v>0</v>
      </c>
      <c r="D489" s="20">
        <v>3790</v>
      </c>
      <c r="E489" s="41">
        <v>3790</v>
      </c>
      <c r="F489" t="str">
        <f>INDEX([1]Quadro!$B$1:$B$3005,MATCH(B489,[1]Quadro!$A$1:$A$3005,0),0)</f>
        <v>Alto Minho</v>
      </c>
    </row>
    <row r="490" spans="1:6" hidden="1" x14ac:dyDescent="0.2">
      <c r="A490" s="38"/>
      <c r="B490" s="39" t="s">
        <v>280</v>
      </c>
      <c r="C490" s="40">
        <v>0</v>
      </c>
      <c r="D490" s="20">
        <v>3499</v>
      </c>
      <c r="E490" s="41">
        <v>3499</v>
      </c>
      <c r="F490" t="str">
        <f>INDEX([1]Quadro!$B$1:$B$3005,MATCH(B490,[1]Quadro!$A$1:$A$3005,0),0)</f>
        <v>Baixo Alentejo</v>
      </c>
    </row>
    <row r="491" spans="1:6" hidden="1" x14ac:dyDescent="0.2">
      <c r="A491" s="38"/>
      <c r="B491" s="39" t="s">
        <v>281</v>
      </c>
      <c r="C491" s="40">
        <v>0</v>
      </c>
      <c r="D491" s="20">
        <v>484</v>
      </c>
      <c r="E491" s="41">
        <v>484</v>
      </c>
      <c r="F491" t="str">
        <f>INDEX([1]Quadro!$B$1:$B$3005,MATCH(B491,[1]Quadro!$A$1:$A$3005,0),0)</f>
        <v>Ave</v>
      </c>
    </row>
    <row r="492" spans="1:6" hidden="1" x14ac:dyDescent="0.2">
      <c r="A492" s="38"/>
      <c r="B492" s="39" t="s">
        <v>282</v>
      </c>
      <c r="C492" s="40">
        <v>0</v>
      </c>
      <c r="D492" s="20">
        <v>715</v>
      </c>
      <c r="E492" s="41">
        <v>715</v>
      </c>
      <c r="F492" t="str">
        <f>INDEX([1]Quadro!$B$1:$B$3005,MATCH(B492,[1]Quadro!$A$1:$A$3005,0),0)</f>
        <v>Médio Tejo</v>
      </c>
    </row>
    <row r="493" spans="1:6" hidden="1" x14ac:dyDescent="0.2">
      <c r="A493" s="38"/>
      <c r="B493" s="39" t="s">
        <v>283</v>
      </c>
      <c r="C493" s="40">
        <v>0</v>
      </c>
      <c r="D493" s="20">
        <v>105</v>
      </c>
      <c r="E493" s="41">
        <v>105</v>
      </c>
      <c r="F493" t="str">
        <f>INDEX([1]Quadro!$B$1:$B$3005,MATCH(B493,[1]Quadro!$A$1:$A$3005,0),0)</f>
        <v>Algarve</v>
      </c>
    </row>
    <row r="494" spans="1:6" hidden="1" x14ac:dyDescent="0.2">
      <c r="A494" s="38"/>
      <c r="B494" s="39" t="s">
        <v>285</v>
      </c>
      <c r="C494" s="40">
        <v>0</v>
      </c>
      <c r="D494" s="20">
        <v>7</v>
      </c>
      <c r="E494" s="41">
        <v>7</v>
      </c>
      <c r="F494" t="str">
        <f>INDEX([1]Quadro!$B$1:$B$3005,MATCH(B494,[1]Quadro!$A$1:$A$3005,0),0)</f>
        <v>Terras de Trás-os-Montes</v>
      </c>
    </row>
    <row r="495" spans="1:6" hidden="1" x14ac:dyDescent="0.2">
      <c r="A495" s="38"/>
      <c r="B495" s="39" t="s">
        <v>286</v>
      </c>
      <c r="C495" s="40">
        <v>0</v>
      </c>
      <c r="D495" s="20">
        <v>542</v>
      </c>
      <c r="E495" s="41">
        <v>542</v>
      </c>
      <c r="F495" t="str">
        <f>INDEX([1]Quadro!$B$1:$B$3005,MATCH(B495,[1]Quadro!$A$1:$A$3005,0),0)</f>
        <v>Área Metropolitana de Lisboa</v>
      </c>
    </row>
    <row r="496" spans="1:6" hidden="1" x14ac:dyDescent="0.2">
      <c r="A496" s="38"/>
      <c r="B496" s="39" t="s">
        <v>288</v>
      </c>
      <c r="C496" s="40">
        <v>0</v>
      </c>
      <c r="D496" s="20">
        <v>352</v>
      </c>
      <c r="E496" s="41">
        <v>352</v>
      </c>
      <c r="F496" t="str">
        <f>INDEX([1]Quadro!$B$1:$B$3005,MATCH(B496,[1]Quadro!$A$1:$A$3005,0),0)</f>
        <v>Alto Minho</v>
      </c>
    </row>
    <row r="497" spans="1:6" hidden="1" x14ac:dyDescent="0.2">
      <c r="A497" s="38"/>
      <c r="B497" s="39" t="s">
        <v>289</v>
      </c>
      <c r="C497" s="40">
        <v>0</v>
      </c>
      <c r="D497" s="20">
        <v>667</v>
      </c>
      <c r="E497" s="41">
        <v>667</v>
      </c>
      <c r="F497" t="str">
        <f>INDEX([1]Quadro!$B$1:$B$3005,MATCH(B497,[1]Quadro!$A$1:$A$3005,0),0)</f>
        <v>Ave</v>
      </c>
    </row>
    <row r="498" spans="1:6" hidden="1" x14ac:dyDescent="0.2">
      <c r="A498" s="38"/>
      <c r="B498" s="39" t="s">
        <v>290</v>
      </c>
      <c r="C498" s="40">
        <v>0</v>
      </c>
      <c r="D498" s="20">
        <v>1094</v>
      </c>
      <c r="E498" s="41">
        <v>1094</v>
      </c>
      <c r="F498" t="str">
        <f>INDEX([1]Quadro!$B$1:$B$3005,MATCH(B498,[1]Quadro!$A$1:$A$3005,0),0)</f>
        <v>Douro</v>
      </c>
    </row>
    <row r="499" spans="1:6" hidden="1" x14ac:dyDescent="0.2">
      <c r="A499" s="38"/>
      <c r="B499" s="39" t="s">
        <v>291</v>
      </c>
      <c r="C499" s="40">
        <v>0</v>
      </c>
      <c r="D499" s="20">
        <v>2150</v>
      </c>
      <c r="E499" s="41">
        <v>2150</v>
      </c>
      <c r="F499" t="str">
        <f>INDEX([1]Quadro!$B$1:$B$3005,MATCH(B499,[1]Quadro!$A$1:$A$3005,0),0)</f>
        <v>Área Metropolitana do Porto</v>
      </c>
    </row>
    <row r="500" spans="1:6" hidden="1" x14ac:dyDescent="0.2">
      <c r="A500" s="38"/>
      <c r="B500" s="39" t="s">
        <v>292</v>
      </c>
      <c r="C500" s="40">
        <v>0</v>
      </c>
      <c r="D500" s="20">
        <v>2032</v>
      </c>
      <c r="E500" s="41">
        <v>2032</v>
      </c>
      <c r="F500" t="str">
        <f>INDEX([1]Quadro!$B$1:$B$3005,MATCH(B500,[1]Quadro!$A$1:$A$3005,0),0)</f>
        <v>Médio Tejo</v>
      </c>
    </row>
    <row r="501" spans="1:6" hidden="1" x14ac:dyDescent="0.2">
      <c r="A501" s="38"/>
      <c r="B501" s="39" t="s">
        <v>293</v>
      </c>
      <c r="C501" s="40">
        <v>0</v>
      </c>
      <c r="D501" s="20">
        <v>7</v>
      </c>
      <c r="E501" s="41">
        <v>7</v>
      </c>
      <c r="F501" t="str">
        <f>INDEX([1]Quadro!$B$1:$B$3005,MATCH(B501,[1]Quadro!$A$1:$A$3005,0),0)</f>
        <v>Viseu Dão Lafões</v>
      </c>
    </row>
    <row r="502" spans="1:6" hidden="1" x14ac:dyDescent="0.2">
      <c r="A502" s="38"/>
      <c r="B502" s="39" t="s">
        <v>294</v>
      </c>
      <c r="C502" s="40">
        <v>0</v>
      </c>
      <c r="D502" s="20">
        <v>141</v>
      </c>
      <c r="E502" s="41">
        <v>141</v>
      </c>
      <c r="F502" t="str">
        <f>INDEX([1]Quadro!$B$1:$B$3005,MATCH(B502,[1]Quadro!$A$1:$A$3005,0),0)</f>
        <v>Região de Coimbra</v>
      </c>
    </row>
    <row r="503" spans="1:6" hidden="1" x14ac:dyDescent="0.2">
      <c r="A503" s="38"/>
      <c r="B503" s="39" t="s">
        <v>295</v>
      </c>
      <c r="C503" s="40">
        <v>0</v>
      </c>
      <c r="D503" s="20">
        <v>103</v>
      </c>
      <c r="E503" s="41">
        <v>103</v>
      </c>
      <c r="F503" t="str">
        <f>INDEX([1]Quadro!$B$1:$B$3005,MATCH(B503,[1]Quadro!$A$1:$A$3005,0),0)</f>
        <v>Alto Tâmega</v>
      </c>
    </row>
    <row r="504" spans="1:6" hidden="1" x14ac:dyDescent="0.2">
      <c r="A504" s="38"/>
      <c r="B504" s="39" t="s">
        <v>296</v>
      </c>
      <c r="C504" s="40">
        <v>0</v>
      </c>
      <c r="D504" s="20">
        <v>244</v>
      </c>
      <c r="E504" s="41">
        <v>244</v>
      </c>
      <c r="F504" t="str">
        <f>INDEX([1]Quadro!$B$1:$B$3005,MATCH(B504,[1]Quadro!$A$1:$A$3005,0),0)</f>
        <v>Douro</v>
      </c>
    </row>
    <row r="505" spans="1:6" hidden="1" x14ac:dyDescent="0.2">
      <c r="A505" s="38"/>
      <c r="B505" s="39" t="s">
        <v>297</v>
      </c>
      <c r="C505" s="40">
        <v>0</v>
      </c>
      <c r="D505" s="20">
        <v>155</v>
      </c>
      <c r="E505" s="41">
        <v>155</v>
      </c>
      <c r="F505" t="str">
        <f>INDEX([1]Quadro!$B$1:$B$3005,MATCH(B505,[1]Quadro!$A$1:$A$3005,0),0)</f>
        <v>Algarve</v>
      </c>
    </row>
    <row r="506" spans="1:6" hidden="1" x14ac:dyDescent="0.2">
      <c r="A506" s="38"/>
      <c r="B506" s="39" t="s">
        <v>298</v>
      </c>
      <c r="C506" s="40">
        <v>0</v>
      </c>
      <c r="D506" s="20">
        <v>442</v>
      </c>
      <c r="E506" s="41">
        <v>442</v>
      </c>
      <c r="F506" t="str">
        <f>INDEX([1]Quadro!$B$1:$B$3005,MATCH(B506,[1]Quadro!$A$1:$A$3005,0),0)</f>
        <v>Beira Baixa</v>
      </c>
    </row>
    <row r="507" spans="1:6" hidden="1" x14ac:dyDescent="0.2">
      <c r="A507" s="38"/>
      <c r="B507" s="39" t="s">
        <v>299</v>
      </c>
      <c r="C507" s="40">
        <v>0</v>
      </c>
      <c r="D507" s="20">
        <v>4</v>
      </c>
      <c r="E507" s="41">
        <v>4</v>
      </c>
      <c r="F507" t="str">
        <f>INDEX([1]Quadro!$B$1:$B$3005,MATCH(B507,[1]Quadro!$A$1:$A$3005,0),0)</f>
        <v>Cávado</v>
      </c>
    </row>
    <row r="508" spans="1:6" hidden="1" x14ac:dyDescent="0.2">
      <c r="A508" s="38"/>
      <c r="B508" s="39" t="s">
        <v>300</v>
      </c>
      <c r="C508" s="40">
        <v>0</v>
      </c>
      <c r="D508" s="20">
        <v>491</v>
      </c>
      <c r="E508" s="41">
        <v>491</v>
      </c>
      <c r="F508" t="str">
        <f>INDEX([1]Quadro!$B$1:$B$3005,MATCH(B508,[1]Quadro!$A$1:$A$3005,0),0)</f>
        <v>Alentejo Central</v>
      </c>
    </row>
    <row r="509" spans="1:6" hidden="1" x14ac:dyDescent="0.2">
      <c r="A509" s="38"/>
      <c r="B509" s="39" t="s">
        <v>301</v>
      </c>
      <c r="C509" s="40">
        <v>0</v>
      </c>
      <c r="D509" s="20">
        <v>1495</v>
      </c>
      <c r="E509" s="41">
        <v>1495</v>
      </c>
      <c r="F509" t="str">
        <f>INDEX([1]Quadro!$B$1:$B$3005,MATCH(B509,[1]Quadro!$A$1:$A$3005,0),0)</f>
        <v>Terras de Trás-os-Montes</v>
      </c>
    </row>
    <row r="510" spans="1:6" hidden="1" x14ac:dyDescent="0.2">
      <c r="A510" s="38"/>
      <c r="B510" s="39" t="s">
        <v>302</v>
      </c>
      <c r="C510" s="40">
        <v>0</v>
      </c>
      <c r="D510" s="20">
        <v>324</v>
      </c>
      <c r="E510" s="41">
        <v>324</v>
      </c>
      <c r="F510" t="str">
        <f>INDEX([1]Quadro!$B$1:$B$3005,MATCH(B510,[1]Quadro!$A$1:$A$3005,0),0)</f>
        <v>Terras de Trás-os-Montes</v>
      </c>
    </row>
    <row r="511" spans="1:6" hidden="1" x14ac:dyDescent="0.2">
      <c r="A511" s="38"/>
      <c r="B511" s="39" t="s">
        <v>303</v>
      </c>
      <c r="C511" s="40">
        <v>0</v>
      </c>
      <c r="D511" s="20">
        <v>1259</v>
      </c>
      <c r="E511" s="41">
        <v>1259</v>
      </c>
      <c r="F511" t="str">
        <f>INDEX([1]Quadro!$B$1:$B$3005,MATCH(B511,[1]Quadro!$A$1:$A$3005,0),0)</f>
        <v>Viseu Dão Lafões</v>
      </c>
    </row>
    <row r="512" spans="1:6" hidden="1" x14ac:dyDescent="0.2">
      <c r="A512" s="38"/>
      <c r="B512" s="39" t="s">
        <v>304</v>
      </c>
      <c r="C512" s="40">
        <v>0</v>
      </c>
      <c r="D512" s="20">
        <v>268</v>
      </c>
      <c r="E512" s="41">
        <v>268</v>
      </c>
      <c r="F512" t="str">
        <f>INDEX([1]Quadro!$B$1:$B$3005,MATCH(B512,[1]Quadro!$A$1:$A$3005,0),0)</f>
        <v>Viseu Dão Lafões</v>
      </c>
    </row>
    <row r="513" spans="1:6" hidden="1" x14ac:dyDescent="0.2">
      <c r="A513" s="32" t="s">
        <v>306</v>
      </c>
      <c r="B513" s="30"/>
      <c r="C513" s="35">
        <v>0</v>
      </c>
      <c r="D513" s="36">
        <v>598585</v>
      </c>
      <c r="E513" s="37">
        <v>598585</v>
      </c>
      <c r="F513" t="e">
        <f>INDEX([1]Quadro!$B$1:$B$3005,MATCH(B513,[1]Quadro!$A$1:$A$3005,0),0)</f>
        <v>#N/A</v>
      </c>
    </row>
    <row r="514" spans="1:6" hidden="1" x14ac:dyDescent="0.2">
      <c r="A514" s="32" t="s">
        <v>15</v>
      </c>
      <c r="B514" s="32" t="s">
        <v>30</v>
      </c>
      <c r="C514" s="35">
        <v>4223177</v>
      </c>
      <c r="D514" s="36">
        <v>11904354</v>
      </c>
      <c r="E514" s="37">
        <v>16127531</v>
      </c>
      <c r="F514" t="str">
        <f>INDEX([1]Quadro!$B$1:$B$3005,MATCH(B514,[1]Quadro!$A$1:$A$3005,0),0)</f>
        <v>Médio Tejo</v>
      </c>
    </row>
    <row r="515" spans="1:6" hidden="1" x14ac:dyDescent="0.2">
      <c r="A515" s="38"/>
      <c r="B515" s="39" t="s">
        <v>31</v>
      </c>
      <c r="C515" s="40">
        <v>2016420</v>
      </c>
      <c r="D515" s="20">
        <v>12591936</v>
      </c>
      <c r="E515" s="41">
        <v>14608356</v>
      </c>
      <c r="F515" t="str">
        <f>INDEX([1]Quadro!$B$1:$B$3005,MATCH(B515,[1]Quadro!$A$1:$A$3005,0),0)</f>
        <v>Região de Aveiro</v>
      </c>
    </row>
    <row r="516" spans="1:6" hidden="1" x14ac:dyDescent="0.2">
      <c r="A516" s="38"/>
      <c r="B516" s="39" t="s">
        <v>32</v>
      </c>
      <c r="C516" s="40">
        <v>0</v>
      </c>
      <c r="D516" s="20">
        <v>1238421</v>
      </c>
      <c r="E516" s="41">
        <v>1238421</v>
      </c>
      <c r="F516" t="str">
        <f>INDEX([1]Quadro!$B$1:$B$3005,MATCH(B516,[1]Quadro!$A$1:$A$3005,0),0)</f>
        <v>Viseu Dão Lafões</v>
      </c>
    </row>
    <row r="517" spans="1:6" hidden="1" x14ac:dyDescent="0.2">
      <c r="A517" s="38"/>
      <c r="B517" s="39" t="s">
        <v>33</v>
      </c>
      <c r="C517" s="40">
        <v>0</v>
      </c>
      <c r="D517" s="20">
        <v>1149390</v>
      </c>
      <c r="E517" s="41">
        <v>1149390</v>
      </c>
      <c r="F517" t="str">
        <f>INDEX([1]Quadro!$B$1:$B$3005,MATCH(B517,[1]Quadro!$A$1:$A$3005,0),0)</f>
        <v>Alentejo Central</v>
      </c>
    </row>
    <row r="518" spans="1:6" hidden="1" x14ac:dyDescent="0.2">
      <c r="A518" s="38"/>
      <c r="B518" s="39" t="s">
        <v>34</v>
      </c>
      <c r="C518" s="40">
        <v>748783</v>
      </c>
      <c r="D518" s="20">
        <v>5834732</v>
      </c>
      <c r="E518" s="41">
        <v>6583515</v>
      </c>
      <c r="F518" t="str">
        <f>INDEX([1]Quadro!$B$1:$B$3005,MATCH(B518,[1]Quadro!$A$1:$A$3005,0),0)</f>
        <v>Região de Aveiro</v>
      </c>
    </row>
    <row r="519" spans="1:6" hidden="1" x14ac:dyDescent="0.2">
      <c r="A519" s="38"/>
      <c r="B519" s="39" t="s">
        <v>35</v>
      </c>
      <c r="C519" s="40">
        <v>30980022</v>
      </c>
      <c r="D519" s="20">
        <v>58565901</v>
      </c>
      <c r="E519" s="41">
        <v>89545923</v>
      </c>
      <c r="F519" t="str">
        <f>INDEX([1]Quadro!$B$1:$B$3005,MATCH(B519,[1]Quadro!$A$1:$A$3005,0),0)</f>
        <v>Algarve</v>
      </c>
    </row>
    <row r="520" spans="1:6" hidden="1" x14ac:dyDescent="0.2">
      <c r="A520" s="38"/>
      <c r="B520" s="39" t="s">
        <v>36</v>
      </c>
      <c r="C520" s="40">
        <v>596808</v>
      </c>
      <c r="D520" s="20">
        <v>3314067</v>
      </c>
      <c r="E520" s="41">
        <v>3910875</v>
      </c>
      <c r="F520" t="str">
        <f>INDEX([1]Quadro!$B$1:$B$3005,MATCH(B520,[1]Quadro!$A$1:$A$3005,0),0)</f>
        <v>Alentejo Litoral</v>
      </c>
    </row>
    <row r="521" spans="1:6" hidden="1" x14ac:dyDescent="0.2">
      <c r="A521" s="38"/>
      <c r="B521" s="39" t="s">
        <v>37</v>
      </c>
      <c r="C521" s="40">
        <v>5723051</v>
      </c>
      <c r="D521" s="20">
        <v>5402434</v>
      </c>
      <c r="E521" s="41">
        <v>11125485</v>
      </c>
      <c r="F521" t="str">
        <f>INDEX([1]Quadro!$B$1:$B$3005,MATCH(B521,[1]Quadro!$A$1:$A$3005,0),0)</f>
        <v>Médio Tejo</v>
      </c>
    </row>
    <row r="522" spans="1:6" hidden="1" x14ac:dyDescent="0.2">
      <c r="A522" s="38"/>
      <c r="B522" s="39" t="s">
        <v>38</v>
      </c>
      <c r="C522" s="40">
        <v>3399650</v>
      </c>
      <c r="D522" s="20">
        <v>19196525</v>
      </c>
      <c r="E522" s="41">
        <v>22596175</v>
      </c>
      <c r="F522" t="str">
        <f>INDEX([1]Quadro!$B$1:$B$3005,MATCH(B522,[1]Quadro!$A$1:$A$3005,0),0)</f>
        <v>Oeste</v>
      </c>
    </row>
    <row r="523" spans="1:6" hidden="1" x14ac:dyDescent="0.2">
      <c r="A523" s="38"/>
      <c r="B523" s="39" t="s">
        <v>39</v>
      </c>
      <c r="C523" s="40">
        <v>1158705</v>
      </c>
      <c r="D523" s="20">
        <v>2999637</v>
      </c>
      <c r="E523" s="41">
        <v>4158342</v>
      </c>
      <c r="F523" t="str">
        <f>INDEX([1]Quadro!$B$1:$B$3005,MATCH(B523,[1]Quadro!$A$1:$A$3005,0),0)</f>
        <v>Área Metropolitana de Lisboa</v>
      </c>
    </row>
    <row r="524" spans="1:6" hidden="1" x14ac:dyDescent="0.2">
      <c r="A524" s="38"/>
      <c r="B524" s="39" t="s">
        <v>40</v>
      </c>
      <c r="C524" s="40">
        <v>0</v>
      </c>
      <c r="D524" s="20">
        <v>580386</v>
      </c>
      <c r="E524" s="41">
        <v>580386</v>
      </c>
      <c r="F524" t="str">
        <f>INDEX([1]Quadro!$B$1:$B$3005,MATCH(B524,[1]Quadro!$A$1:$A$3005,0),0)</f>
        <v>Algarve</v>
      </c>
    </row>
    <row r="525" spans="1:6" hidden="1" x14ac:dyDescent="0.2">
      <c r="A525" s="38"/>
      <c r="B525" s="39" t="s">
        <v>41</v>
      </c>
      <c r="C525" s="40">
        <v>13548117</v>
      </c>
      <c r="D525" s="20">
        <v>10437452</v>
      </c>
      <c r="E525" s="41">
        <v>23985569</v>
      </c>
      <c r="F525" t="str">
        <f>INDEX([1]Quadro!$B$1:$B$3005,MATCH(B525,[1]Quadro!$A$1:$A$3005,0),0)</f>
        <v>Oeste</v>
      </c>
    </row>
    <row r="526" spans="1:6" hidden="1" x14ac:dyDescent="0.2">
      <c r="A526" s="38"/>
      <c r="B526" s="39" t="s">
        <v>42</v>
      </c>
      <c r="C526" s="40">
        <v>0</v>
      </c>
      <c r="D526" s="20">
        <v>1149234</v>
      </c>
      <c r="E526" s="41">
        <v>1149234</v>
      </c>
      <c r="F526" t="str">
        <f>INDEX([1]Quadro!$B$1:$B$3005,MATCH(B526,[1]Quadro!$A$1:$A$3005,0),0)</f>
        <v>Terras de Trás-os-Montes</v>
      </c>
    </row>
    <row r="527" spans="1:6" hidden="1" x14ac:dyDescent="0.2">
      <c r="A527" s="38"/>
      <c r="B527" s="39" t="s">
        <v>43</v>
      </c>
      <c r="C527" s="40">
        <v>240404</v>
      </c>
      <c r="D527" s="20">
        <v>2951397</v>
      </c>
      <c r="E527" s="41">
        <v>3191801</v>
      </c>
      <c r="F527" t="str">
        <f>INDEX([1]Quadro!$B$1:$B$3005,MATCH(B527,[1]Quadro!$A$1:$A$3005,0),0)</f>
        <v>Douro</v>
      </c>
    </row>
    <row r="528" spans="1:6" hidden="1" x14ac:dyDescent="0.2">
      <c r="A528" s="38"/>
      <c r="B528" s="39" t="s">
        <v>44</v>
      </c>
      <c r="C528" s="40">
        <v>196827</v>
      </c>
      <c r="D528" s="20">
        <v>1765320</v>
      </c>
      <c r="E528" s="41">
        <v>1962147</v>
      </c>
      <c r="F528" t="str">
        <f>INDEX([1]Quadro!$B$1:$B$3005,MATCH(B528,[1]Quadro!$A$1:$A$3005,0),0)</f>
        <v>Algarve</v>
      </c>
    </row>
    <row r="529" spans="1:6" hidden="1" x14ac:dyDescent="0.2">
      <c r="A529" s="38"/>
      <c r="B529" s="39" t="s">
        <v>45</v>
      </c>
      <c r="C529" s="40">
        <v>243391</v>
      </c>
      <c r="D529" s="20">
        <v>2240340</v>
      </c>
      <c r="E529" s="41">
        <v>2483731</v>
      </c>
      <c r="F529" t="str">
        <f>INDEX([1]Quadro!$B$1:$B$3005,MATCH(B529,[1]Quadro!$A$1:$A$3005,0),0)</f>
        <v>Baixo Alentejo</v>
      </c>
    </row>
    <row r="530" spans="1:6" hidden="1" x14ac:dyDescent="0.2">
      <c r="A530" s="38"/>
      <c r="B530" s="39" t="s">
        <v>46</v>
      </c>
      <c r="C530" s="40">
        <v>26673918</v>
      </c>
      <c r="D530" s="20">
        <v>67791376</v>
      </c>
      <c r="E530" s="41">
        <v>94465294</v>
      </c>
      <c r="F530" t="str">
        <f>INDEX([1]Quadro!$B$1:$B$3005,MATCH(B530,[1]Quadro!$A$1:$A$3005,0),0)</f>
        <v>Área Metropolitana de Lisboa</v>
      </c>
    </row>
    <row r="531" spans="1:6" hidden="1" x14ac:dyDescent="0.2">
      <c r="A531" s="38"/>
      <c r="B531" s="39" t="s">
        <v>47</v>
      </c>
      <c r="C531" s="40">
        <v>1688784</v>
      </c>
      <c r="D531" s="20">
        <v>2712672</v>
      </c>
      <c r="E531" s="41">
        <v>4401456</v>
      </c>
      <c r="F531" t="str">
        <f>INDEX([1]Quadro!$B$1:$B$3005,MATCH(B531,[1]Quadro!$A$1:$A$3005,0),0)</f>
        <v>Beiras e Serra da Estrela</v>
      </c>
    </row>
    <row r="532" spans="1:6" hidden="1" x14ac:dyDescent="0.2">
      <c r="A532" s="38"/>
      <c r="B532" s="39" t="s">
        <v>48</v>
      </c>
      <c r="C532" s="40">
        <v>1102149</v>
      </c>
      <c r="D532" s="20">
        <v>8331734</v>
      </c>
      <c r="E532" s="41">
        <v>9433883</v>
      </c>
      <c r="F532" t="str">
        <f>INDEX([1]Quadro!$B$1:$B$3005,MATCH(B532,[1]Quadro!$A$1:$A$3005,0),0)</f>
        <v>Lezíria do Tejo</v>
      </c>
    </row>
    <row r="533" spans="1:6" hidden="1" x14ac:dyDescent="0.2">
      <c r="A533" s="38"/>
      <c r="B533" s="39" t="s">
        <v>49</v>
      </c>
      <c r="C533" s="40">
        <v>0</v>
      </c>
      <c r="D533" s="20">
        <v>1657703</v>
      </c>
      <c r="E533" s="41">
        <v>1657703</v>
      </c>
      <c r="F533" t="str">
        <f>INDEX([1]Quadro!$B$1:$B$3005,MATCH(B533,[1]Quadro!$A$1:$A$3005,0),0)</f>
        <v>Baixo Alentejo</v>
      </c>
    </row>
    <row r="534" spans="1:6" hidden="1" x14ac:dyDescent="0.2">
      <c r="A534" s="38"/>
      <c r="B534" s="39" t="s">
        <v>50</v>
      </c>
      <c r="C534" s="40">
        <v>331647</v>
      </c>
      <c r="D534" s="20">
        <v>2160455</v>
      </c>
      <c r="E534" s="41">
        <v>2492102</v>
      </c>
      <c r="F534" t="str">
        <f>INDEX([1]Quadro!$B$1:$B$3005,MATCH(B534,[1]Quadro!$A$1:$A$3005,0),0)</f>
        <v>Lezíria do Tejo</v>
      </c>
    </row>
    <row r="535" spans="1:6" hidden="1" x14ac:dyDescent="0.2">
      <c r="A535" s="38"/>
      <c r="B535" s="39" t="s">
        <v>51</v>
      </c>
      <c r="C535" s="40">
        <v>0</v>
      </c>
      <c r="D535" s="20">
        <v>1337391</v>
      </c>
      <c r="E535" s="41">
        <v>1337391</v>
      </c>
      <c r="F535" t="str">
        <f>INDEX([1]Quadro!$B$1:$B$3005,MATCH(B535,[1]Quadro!$A$1:$A$3005,0),0)</f>
        <v>Alto Alentejo</v>
      </c>
    </row>
    <row r="536" spans="1:6" hidden="1" x14ac:dyDescent="0.2">
      <c r="A536" s="38"/>
      <c r="B536" s="39" t="s">
        <v>52</v>
      </c>
      <c r="C536" s="40">
        <v>200479</v>
      </c>
      <c r="D536" s="20">
        <v>1733337</v>
      </c>
      <c r="E536" s="41">
        <v>1933816</v>
      </c>
      <c r="F536" t="str">
        <f>INDEX([1]Quadro!$B$1:$B$3005,MATCH(B536,[1]Quadro!$A$1:$A$3005,0),0)</f>
        <v>Região de Leiria</v>
      </c>
    </row>
    <row r="537" spans="1:6" hidden="1" x14ac:dyDescent="0.2">
      <c r="A537" s="38"/>
      <c r="B537" s="39" t="s">
        <v>53</v>
      </c>
      <c r="C537" s="40">
        <v>351839</v>
      </c>
      <c r="D537" s="20">
        <v>576895</v>
      </c>
      <c r="E537" s="41">
        <v>928734</v>
      </c>
      <c r="F537" t="str">
        <f>INDEX([1]Quadro!$B$1:$B$3005,MATCH(B537,[1]Quadro!$A$1:$A$3005,0),0)</f>
        <v>Baixo Alentejo</v>
      </c>
    </row>
    <row r="538" spans="1:6" hidden="1" x14ac:dyDescent="0.2">
      <c r="A538" s="38"/>
      <c r="B538" s="39" t="s">
        <v>54</v>
      </c>
      <c r="C538" s="40">
        <v>32727105</v>
      </c>
      <c r="D538" s="20">
        <v>64652083</v>
      </c>
      <c r="E538" s="41">
        <v>97379188</v>
      </c>
      <c r="F538" t="str">
        <f>INDEX([1]Quadro!$B$1:$B$3005,MATCH(B538,[1]Quadro!$A$1:$A$3005,0),0)</f>
        <v>Área Metropolitana de Lisboa</v>
      </c>
    </row>
    <row r="539" spans="1:6" hidden="1" x14ac:dyDescent="0.2">
      <c r="A539" s="38"/>
      <c r="B539" s="39" t="s">
        <v>55</v>
      </c>
      <c r="C539" s="40">
        <v>1911537</v>
      </c>
      <c r="D539" s="20">
        <v>15322393</v>
      </c>
      <c r="E539" s="41">
        <v>17233930</v>
      </c>
      <c r="F539" t="str">
        <f>INDEX([1]Quadro!$B$1:$B$3005,MATCH(B539,[1]Quadro!$A$1:$A$3005,0),0)</f>
        <v>Tâmega e Sousa</v>
      </c>
    </row>
    <row r="540" spans="1:6" hidden="1" x14ac:dyDescent="0.2">
      <c r="A540" s="38"/>
      <c r="B540" s="39" t="s">
        <v>56</v>
      </c>
      <c r="C540" s="40">
        <v>188606</v>
      </c>
      <c r="D540" s="20">
        <v>4161000</v>
      </c>
      <c r="E540" s="41">
        <v>4349606</v>
      </c>
      <c r="F540" t="str">
        <f>INDEX([1]Quadro!$B$1:$B$3005,MATCH(B540,[1]Quadro!$A$1:$A$3005,0),0)</f>
        <v>Cávado</v>
      </c>
    </row>
    <row r="541" spans="1:6" hidden="1" x14ac:dyDescent="0.2">
      <c r="A541" s="38"/>
      <c r="B541" s="39" t="s">
        <v>57</v>
      </c>
      <c r="C541" s="40">
        <v>3709121</v>
      </c>
      <c r="D541" s="20">
        <v>8778451</v>
      </c>
      <c r="E541" s="41">
        <v>12487572</v>
      </c>
      <c r="F541" t="str">
        <f>INDEX([1]Quadro!$B$1:$B$3005,MATCH(B541,[1]Quadro!$A$1:$A$3005,0),0)</f>
        <v>Região de Aveiro</v>
      </c>
    </row>
    <row r="542" spans="1:6" hidden="1" x14ac:dyDescent="0.2">
      <c r="A542" s="38"/>
      <c r="B542" s="39" t="s">
        <v>58</v>
      </c>
      <c r="C542" s="40">
        <v>125716</v>
      </c>
      <c r="D542" s="20">
        <v>2798354</v>
      </c>
      <c r="E542" s="41">
        <v>2924070</v>
      </c>
      <c r="F542" t="str">
        <f>INDEX([1]Quadro!$B$1:$B$3005,MATCH(B542,[1]Quadro!$A$1:$A$3005,0),0)</f>
        <v>Região de Leiria</v>
      </c>
    </row>
    <row r="543" spans="1:6" hidden="1" x14ac:dyDescent="0.2">
      <c r="A543" s="38"/>
      <c r="B543" s="39" t="s">
        <v>59</v>
      </c>
      <c r="C543" s="40">
        <v>1477292</v>
      </c>
      <c r="D543" s="20">
        <v>5398102</v>
      </c>
      <c r="E543" s="41">
        <v>6875394</v>
      </c>
      <c r="F543" t="str">
        <f>INDEX([1]Quadro!$B$1:$B$3005,MATCH(B543,[1]Quadro!$A$1:$A$3005,0),0)</f>
        <v>Alto Minho</v>
      </c>
    </row>
    <row r="544" spans="1:6" hidden="1" x14ac:dyDescent="0.2">
      <c r="A544" s="38"/>
      <c r="B544" s="39" t="s">
        <v>60</v>
      </c>
      <c r="C544" s="40">
        <v>597801</v>
      </c>
      <c r="D544" s="20">
        <v>3567782</v>
      </c>
      <c r="E544" s="41">
        <v>4165583</v>
      </c>
      <c r="F544" t="str">
        <f>INDEX([1]Quadro!$B$1:$B$3005,MATCH(B544,[1]Quadro!$A$1:$A$3005,0),0)</f>
        <v>Região de Coimbra</v>
      </c>
    </row>
    <row r="545" spans="1:6" hidden="1" x14ac:dyDescent="0.2">
      <c r="A545" s="38"/>
      <c r="B545" s="39" t="s">
        <v>61</v>
      </c>
      <c r="C545" s="40">
        <v>15867</v>
      </c>
      <c r="D545" s="20">
        <v>888131</v>
      </c>
      <c r="E545" s="41">
        <v>903998</v>
      </c>
      <c r="F545" t="str">
        <f>INDEX([1]Quadro!$B$1:$B$3005,MATCH(B545,[1]Quadro!$A$1:$A$3005,0),0)</f>
        <v>Douro</v>
      </c>
    </row>
    <row r="546" spans="1:6" hidden="1" x14ac:dyDescent="0.2">
      <c r="A546" s="38"/>
      <c r="B546" s="39" t="s">
        <v>62</v>
      </c>
      <c r="C546" s="40">
        <v>459095</v>
      </c>
      <c r="D546" s="20">
        <v>4484606</v>
      </c>
      <c r="E546" s="41">
        <v>4943701</v>
      </c>
      <c r="F546" t="str">
        <f>INDEX([1]Quadro!$B$1:$B$3005,MATCH(B546,[1]Quadro!$A$1:$A$3005,0),0)</f>
        <v>Área Metropolitana do Porto</v>
      </c>
    </row>
    <row r="547" spans="1:6" hidden="1" x14ac:dyDescent="0.2">
      <c r="A547" s="38"/>
      <c r="B547" s="39" t="s">
        <v>63</v>
      </c>
      <c r="C547" s="40">
        <v>82651</v>
      </c>
      <c r="D547" s="20">
        <v>2008805</v>
      </c>
      <c r="E547" s="41">
        <v>2091456</v>
      </c>
      <c r="F547" t="str">
        <f>INDEX([1]Quadro!$B$1:$B$3005,MATCH(B547,[1]Quadro!$A$1:$A$3005,0),0)</f>
        <v>Alentejo Central</v>
      </c>
    </row>
    <row r="548" spans="1:6" hidden="1" x14ac:dyDescent="0.2">
      <c r="A548" s="38"/>
      <c r="B548" s="39" t="s">
        <v>64</v>
      </c>
      <c r="C548" s="40">
        <v>0</v>
      </c>
      <c r="D548" s="20">
        <v>814741</v>
      </c>
      <c r="E548" s="41">
        <v>814741</v>
      </c>
      <c r="F548" t="str">
        <f>INDEX([1]Quadro!$B$1:$B$3005,MATCH(B548,[1]Quadro!$A$1:$A$3005,0),0)</f>
        <v>Alto Alentejo</v>
      </c>
    </row>
    <row r="549" spans="1:6" hidden="1" x14ac:dyDescent="0.2">
      <c r="A549" s="38"/>
      <c r="B549" s="39" t="s">
        <v>65</v>
      </c>
      <c r="C549" s="40">
        <v>734761</v>
      </c>
      <c r="D549" s="20">
        <v>3234737</v>
      </c>
      <c r="E549" s="41">
        <v>3969498</v>
      </c>
      <c r="F549" t="str">
        <f>INDEX([1]Quadro!$B$1:$B$3005,MATCH(B549,[1]Quadro!$A$1:$A$3005,0),0)</f>
        <v>Oeste</v>
      </c>
    </row>
    <row r="550" spans="1:6" hidden="1" x14ac:dyDescent="0.2">
      <c r="A550" s="38"/>
      <c r="B550" s="39" t="s">
        <v>66</v>
      </c>
      <c r="C550" s="40">
        <v>21141006</v>
      </c>
      <c r="D550" s="20">
        <v>32897428</v>
      </c>
      <c r="E550" s="41">
        <v>54038434</v>
      </c>
      <c r="F550" t="str">
        <f>INDEX([1]Quadro!$B$1:$B$3005,MATCH(B550,[1]Quadro!$A$1:$A$3005,0),0)</f>
        <v>Região de Aveiro</v>
      </c>
    </row>
    <row r="551" spans="1:6" hidden="1" x14ac:dyDescent="0.2">
      <c r="A551" s="38"/>
      <c r="B551" s="39" t="s">
        <v>67</v>
      </c>
      <c r="C551" s="40">
        <v>99081</v>
      </c>
      <c r="D551" s="20">
        <v>1693573</v>
      </c>
      <c r="E551" s="41">
        <v>1792654</v>
      </c>
      <c r="F551" t="str">
        <f>INDEX([1]Quadro!$B$1:$B$3005,MATCH(B551,[1]Quadro!$A$1:$A$3005,0),0)</f>
        <v>Alto Alentejo</v>
      </c>
    </row>
    <row r="552" spans="1:6" hidden="1" x14ac:dyDescent="0.2">
      <c r="A552" s="38"/>
      <c r="B552" s="39" t="s">
        <v>68</v>
      </c>
      <c r="C552" s="40">
        <v>11694065</v>
      </c>
      <c r="D552" s="20">
        <v>5553111</v>
      </c>
      <c r="E552" s="41">
        <v>17247176</v>
      </c>
      <c r="F552" t="str">
        <f>INDEX([1]Quadro!$B$1:$B$3005,MATCH(B552,[1]Quadro!$A$1:$A$3005,0),0)</f>
        <v>Lezíria do Tejo</v>
      </c>
    </row>
    <row r="553" spans="1:6" hidden="1" x14ac:dyDescent="0.2">
      <c r="A553" s="38"/>
      <c r="B553" s="39" t="s">
        <v>69</v>
      </c>
      <c r="C553" s="40">
        <v>0</v>
      </c>
      <c r="D553" s="20">
        <v>2700702</v>
      </c>
      <c r="E553" s="41">
        <v>2700702</v>
      </c>
      <c r="F553" t="str">
        <f>INDEX([1]Quadro!$B$1:$B$3005,MATCH(B553,[1]Quadro!$A$1:$A$3005,0),0)</f>
        <v>Tâmega e Sousa</v>
      </c>
    </row>
    <row r="554" spans="1:6" hidden="1" x14ac:dyDescent="0.2">
      <c r="A554" s="38"/>
      <c r="B554" s="39" t="s">
        <v>70</v>
      </c>
      <c r="C554" s="40">
        <v>1379710</v>
      </c>
      <c r="D554" s="20">
        <v>28257869</v>
      </c>
      <c r="E554" s="41">
        <v>29637579</v>
      </c>
      <c r="F554" t="str">
        <f>INDEX([1]Quadro!$B$1:$B$3005,MATCH(B554,[1]Quadro!$A$1:$A$3005,0),0)</f>
        <v>Cávado</v>
      </c>
    </row>
    <row r="555" spans="1:6" hidden="1" x14ac:dyDescent="0.2">
      <c r="A555" s="38"/>
      <c r="B555" s="39" t="s">
        <v>71</v>
      </c>
      <c r="C555" s="40">
        <v>0</v>
      </c>
      <c r="D555" s="20">
        <v>322550</v>
      </c>
      <c r="E555" s="41">
        <v>322550</v>
      </c>
      <c r="F555" t="str">
        <f>INDEX([1]Quadro!$B$1:$B$3005,MATCH(B555,[1]Quadro!$A$1:$A$3005,0),0)</f>
        <v>Baixo Alentejo</v>
      </c>
    </row>
    <row r="556" spans="1:6" hidden="1" x14ac:dyDescent="0.2">
      <c r="A556" s="38"/>
      <c r="B556" s="39" t="s">
        <v>72</v>
      </c>
      <c r="C556" s="40">
        <v>8317320</v>
      </c>
      <c r="D556" s="20">
        <v>34338274</v>
      </c>
      <c r="E556" s="41">
        <v>42655594</v>
      </c>
      <c r="F556" t="str">
        <f>INDEX([1]Quadro!$B$1:$B$3005,MATCH(B556,[1]Quadro!$A$1:$A$3005,0),0)</f>
        <v>Área Metropolitana de Lisboa</v>
      </c>
    </row>
    <row r="557" spans="1:6" hidden="1" x14ac:dyDescent="0.2">
      <c r="A557" s="38"/>
      <c r="B557" s="39" t="s">
        <v>73</v>
      </c>
      <c r="C557" s="40">
        <v>1870930</v>
      </c>
      <c r="D557" s="20">
        <v>3948905</v>
      </c>
      <c r="E557" s="41">
        <v>5819835</v>
      </c>
      <c r="F557" t="str">
        <f>INDEX([1]Quadro!$B$1:$B$3005,MATCH(B557,[1]Quadro!$A$1:$A$3005,0),0)</f>
        <v>Região de Leiria</v>
      </c>
    </row>
    <row r="558" spans="1:6" hidden="1" x14ac:dyDescent="0.2">
      <c r="A558" s="38"/>
      <c r="B558" s="39" t="s">
        <v>74</v>
      </c>
      <c r="C558" s="40">
        <v>4090891</v>
      </c>
      <c r="D558" s="20">
        <v>13965996</v>
      </c>
      <c r="E558" s="41">
        <v>18056887</v>
      </c>
      <c r="F558" t="str">
        <f>INDEX([1]Quadro!$B$1:$B$3005,MATCH(B558,[1]Quadro!$A$1:$A$3005,0),0)</f>
        <v>Baixo Alentejo</v>
      </c>
    </row>
    <row r="559" spans="1:6" hidden="1" x14ac:dyDescent="0.2">
      <c r="A559" s="38"/>
      <c r="B559" s="39" t="s">
        <v>75</v>
      </c>
      <c r="C559" s="40">
        <v>29478</v>
      </c>
      <c r="D559" s="20">
        <v>2164835</v>
      </c>
      <c r="E559" s="41">
        <v>2194313</v>
      </c>
      <c r="F559" t="str">
        <f>INDEX([1]Quadro!$B$1:$B$3005,MATCH(B559,[1]Quadro!$A$1:$A$3005,0),0)</f>
        <v>Beiras e Serra da Estrela</v>
      </c>
    </row>
    <row r="560" spans="1:6" hidden="1" x14ac:dyDescent="0.2">
      <c r="A560" s="38"/>
      <c r="B560" s="39" t="s">
        <v>76</v>
      </c>
      <c r="C560" s="40">
        <v>6495190</v>
      </c>
      <c r="D560" s="20">
        <v>9806043</v>
      </c>
      <c r="E560" s="41">
        <v>16301233</v>
      </c>
      <c r="F560" t="str">
        <f>INDEX([1]Quadro!$B$1:$B$3005,MATCH(B560,[1]Quadro!$A$1:$A$3005,0),0)</f>
        <v>Lezíria do Tejo</v>
      </c>
    </row>
    <row r="561" spans="1:6" hidden="1" x14ac:dyDescent="0.2">
      <c r="A561" s="38"/>
      <c r="B561" s="39" t="s">
        <v>77</v>
      </c>
      <c r="C561" s="40">
        <v>129578</v>
      </c>
      <c r="D561" s="20">
        <v>4089719</v>
      </c>
      <c r="E561" s="41">
        <v>4219297</v>
      </c>
      <c r="F561" t="str">
        <f>INDEX([1]Quadro!$B$1:$B$3005,MATCH(B561,[1]Quadro!$A$1:$A$3005,0),0)</f>
        <v>Oeste</v>
      </c>
    </row>
    <row r="562" spans="1:6" hidden="1" x14ac:dyDescent="0.2">
      <c r="A562" s="38"/>
      <c r="B562" s="39" t="s">
        <v>78</v>
      </c>
      <c r="C562" s="40">
        <v>12013</v>
      </c>
      <c r="D562" s="20">
        <v>2871987</v>
      </c>
      <c r="E562" s="41">
        <v>2884000</v>
      </c>
      <c r="F562" t="str">
        <f>INDEX([1]Quadro!$B$1:$B$3005,MATCH(B562,[1]Quadro!$A$1:$A$3005,0),0)</f>
        <v>Alentejo Central</v>
      </c>
    </row>
    <row r="563" spans="1:6" hidden="1" x14ac:dyDescent="0.2">
      <c r="A563" s="38"/>
      <c r="B563" s="39" t="s">
        <v>79</v>
      </c>
      <c r="C563" s="40">
        <v>601044</v>
      </c>
      <c r="D563" s="20">
        <v>892596</v>
      </c>
      <c r="E563" s="41">
        <v>1493640</v>
      </c>
      <c r="F563" t="str">
        <f>INDEX([1]Quadro!$B$1:$B$3005,MATCH(B563,[1]Quadro!$A$1:$A$3005,0),0)</f>
        <v>Alto Tâmega</v>
      </c>
    </row>
    <row r="564" spans="1:6" hidden="1" x14ac:dyDescent="0.2">
      <c r="A564" s="38"/>
      <c r="B564" s="39" t="s">
        <v>80</v>
      </c>
      <c r="C564" s="40">
        <v>21213442</v>
      </c>
      <c r="D564" s="20">
        <v>70701940</v>
      </c>
      <c r="E564" s="41">
        <v>91915382</v>
      </c>
      <c r="F564" t="str">
        <f>INDEX([1]Quadro!$B$1:$B$3005,MATCH(B564,[1]Quadro!$A$1:$A$3005,0),0)</f>
        <v>Cávado</v>
      </c>
    </row>
    <row r="565" spans="1:6" hidden="1" x14ac:dyDescent="0.2">
      <c r="A565" s="38"/>
      <c r="B565" s="39" t="s">
        <v>81</v>
      </c>
      <c r="C565" s="40">
        <v>3495630</v>
      </c>
      <c r="D565" s="20">
        <v>14311056</v>
      </c>
      <c r="E565" s="41">
        <v>17806686</v>
      </c>
      <c r="F565" t="str">
        <f>INDEX([1]Quadro!$B$1:$B$3005,MATCH(B565,[1]Quadro!$A$1:$A$3005,0),0)</f>
        <v>Terras de Trás-os-Montes</v>
      </c>
    </row>
    <row r="566" spans="1:6" hidden="1" x14ac:dyDescent="0.2">
      <c r="A566" s="38"/>
      <c r="B566" s="39" t="s">
        <v>82</v>
      </c>
      <c r="C566" s="40">
        <v>141760</v>
      </c>
      <c r="D566" s="20">
        <v>2722309</v>
      </c>
      <c r="E566" s="41">
        <v>2864069</v>
      </c>
      <c r="F566" t="str">
        <f>INDEX([1]Quadro!$B$1:$B$3005,MATCH(B566,[1]Quadro!$A$1:$A$3005,0),0)</f>
        <v>Ave</v>
      </c>
    </row>
    <row r="567" spans="1:6" hidden="1" x14ac:dyDescent="0.2">
      <c r="A567" s="38"/>
      <c r="B567" s="39" t="s">
        <v>83</v>
      </c>
      <c r="C567" s="40">
        <v>2514977</v>
      </c>
      <c r="D567" s="20">
        <v>4773245</v>
      </c>
      <c r="E567" s="41">
        <v>7288222</v>
      </c>
      <c r="F567" t="str">
        <f>INDEX([1]Quadro!$B$1:$B$3005,MATCH(B567,[1]Quadro!$A$1:$A$3005,0),0)</f>
        <v>Oeste</v>
      </c>
    </row>
    <row r="568" spans="1:6" hidden="1" x14ac:dyDescent="0.2">
      <c r="A568" s="38"/>
      <c r="B568" s="39" t="s">
        <v>84</v>
      </c>
      <c r="C568" s="40">
        <v>3671341</v>
      </c>
      <c r="D568" s="20">
        <v>21071008</v>
      </c>
      <c r="E568" s="41">
        <v>24742349</v>
      </c>
      <c r="F568" t="str">
        <f>INDEX([1]Quadro!$B$1:$B$3005,MATCH(B568,[1]Quadro!$A$1:$A$3005,0),0)</f>
        <v>Oeste</v>
      </c>
    </row>
    <row r="569" spans="1:6" hidden="1" x14ac:dyDescent="0.2">
      <c r="A569" s="38"/>
      <c r="B569" s="39" t="s">
        <v>85</v>
      </c>
      <c r="C569" s="40">
        <v>775837</v>
      </c>
      <c r="D569" s="20">
        <v>7794100</v>
      </c>
      <c r="E569" s="41">
        <v>8569937</v>
      </c>
      <c r="F569" t="str">
        <f>INDEX([1]Quadro!$B$1:$B$3005,MATCH(B569,[1]Quadro!$A$1:$A$3005,0),0)</f>
        <v>Alto Minho</v>
      </c>
    </row>
    <row r="570" spans="1:6" hidden="1" x14ac:dyDescent="0.2">
      <c r="A570" s="38"/>
      <c r="B570" s="39" t="s">
        <v>86</v>
      </c>
      <c r="C570" s="40">
        <v>64515</v>
      </c>
      <c r="D570" s="20">
        <v>3100004</v>
      </c>
      <c r="E570" s="41">
        <v>3164519</v>
      </c>
      <c r="F570" t="str">
        <f>INDEX([1]Quadro!$B$1:$B$3005,MATCH(B570,[1]Quadro!$A$1:$A$3005,0),0)</f>
        <v>Alto Alentejo</v>
      </c>
    </row>
    <row r="571" spans="1:6" hidden="1" x14ac:dyDescent="0.2">
      <c r="A571" s="38"/>
      <c r="B571" s="39" t="s">
        <v>87</v>
      </c>
      <c r="C571" s="40">
        <v>3438991</v>
      </c>
      <c r="D571" s="20">
        <v>8428117</v>
      </c>
      <c r="E571" s="41">
        <v>11867108</v>
      </c>
      <c r="F571" t="str">
        <f>INDEX([1]Quadro!$B$1:$B$3005,MATCH(B571,[1]Quadro!$A$1:$A$3005,0),0)</f>
        <v>Região de Coimbra</v>
      </c>
    </row>
    <row r="572" spans="1:6" hidden="1" x14ac:dyDescent="0.2">
      <c r="A572" s="38"/>
      <c r="B572" s="39" t="s">
        <v>88</v>
      </c>
      <c r="C572" s="40">
        <v>631408</v>
      </c>
      <c r="D572" s="20">
        <v>1505759</v>
      </c>
      <c r="E572" s="41">
        <v>2137167</v>
      </c>
      <c r="F572" t="str">
        <f>INDEX([1]Quadro!$B$1:$B$3005,MATCH(B572,[1]Quadro!$A$1:$A$3005,0),0)</f>
        <v>Douro</v>
      </c>
    </row>
    <row r="573" spans="1:6" hidden="1" x14ac:dyDescent="0.2">
      <c r="A573" s="38"/>
      <c r="B573" s="39" t="s">
        <v>89</v>
      </c>
      <c r="C573" s="40">
        <v>374101</v>
      </c>
      <c r="D573" s="20">
        <v>2213458</v>
      </c>
      <c r="E573" s="41">
        <v>2587559</v>
      </c>
      <c r="F573" t="str">
        <f>INDEX([1]Quadro!$B$1:$B$3005,MATCH(B573,[1]Quadro!$A$1:$A$3005,0),0)</f>
        <v>Viseu Dão Lafões</v>
      </c>
    </row>
    <row r="574" spans="1:6" hidden="1" x14ac:dyDescent="0.2">
      <c r="A574" s="38"/>
      <c r="B574" s="39" t="s">
        <v>90</v>
      </c>
      <c r="C574" s="40">
        <v>2221767</v>
      </c>
      <c r="D574" s="20">
        <v>6689742</v>
      </c>
      <c r="E574" s="41">
        <v>8911509</v>
      </c>
      <c r="F574" t="str">
        <f>INDEX([1]Quadro!$B$1:$B$3005,MATCH(B574,[1]Quadro!$A$1:$A$3005,0),0)</f>
        <v>Lezíria do Tejo</v>
      </c>
    </row>
    <row r="575" spans="1:6" hidden="1" x14ac:dyDescent="0.2">
      <c r="A575" s="38"/>
      <c r="B575" s="39" t="s">
        <v>91</v>
      </c>
      <c r="C575" s="40">
        <v>47337383</v>
      </c>
      <c r="D575" s="20">
        <v>88144565</v>
      </c>
      <c r="E575" s="41">
        <v>135481948</v>
      </c>
      <c r="F575" t="str">
        <f>INDEX([1]Quadro!$B$1:$B$3005,MATCH(B575,[1]Quadro!$A$1:$A$3005,0),0)</f>
        <v>Área Metropolitana de Lisboa</v>
      </c>
    </row>
    <row r="576" spans="1:6" hidden="1" x14ac:dyDescent="0.2">
      <c r="A576" s="38"/>
      <c r="B576" s="39" t="s">
        <v>92</v>
      </c>
      <c r="C576" s="40">
        <v>1465877</v>
      </c>
      <c r="D576" s="20">
        <v>752325</v>
      </c>
      <c r="E576" s="41">
        <v>2218202</v>
      </c>
      <c r="F576" t="str">
        <f>INDEX([1]Quadro!$B$1:$B$3005,MATCH(B576,[1]Quadro!$A$1:$A$3005,0),0)</f>
        <v>Região de Leiria</v>
      </c>
    </row>
    <row r="577" spans="1:6" hidden="1" x14ac:dyDescent="0.2">
      <c r="A577" s="38"/>
      <c r="B577" s="39" t="s">
        <v>93</v>
      </c>
      <c r="C577" s="40">
        <v>6714685</v>
      </c>
      <c r="D577" s="20">
        <v>19089959</v>
      </c>
      <c r="E577" s="41">
        <v>25804644</v>
      </c>
      <c r="F577" t="str">
        <f>INDEX([1]Quadro!$B$1:$B$3005,MATCH(B577,[1]Quadro!$A$1:$A$3005,0),0)</f>
        <v>Beira Baixa</v>
      </c>
    </row>
    <row r="578" spans="1:6" hidden="1" x14ac:dyDescent="0.2">
      <c r="A578" s="38"/>
      <c r="B578" s="39" t="s">
        <v>94</v>
      </c>
      <c r="C578" s="40">
        <v>258597</v>
      </c>
      <c r="D578" s="20">
        <v>2581279</v>
      </c>
      <c r="E578" s="41">
        <v>2839876</v>
      </c>
      <c r="F578" t="str">
        <f>INDEX([1]Quadro!$B$1:$B$3005,MATCH(B578,[1]Quadro!$A$1:$A$3005,0),0)</f>
        <v>Tâmega e Sousa</v>
      </c>
    </row>
    <row r="579" spans="1:6" hidden="1" x14ac:dyDescent="0.2">
      <c r="A579" s="38"/>
      <c r="B579" s="39" t="s">
        <v>95</v>
      </c>
      <c r="C579" s="40">
        <v>719637</v>
      </c>
      <c r="D579" s="20">
        <v>1450529</v>
      </c>
      <c r="E579" s="41">
        <v>2170166</v>
      </c>
      <c r="F579" t="str">
        <f>INDEX([1]Quadro!$B$1:$B$3005,MATCH(B579,[1]Quadro!$A$1:$A$3005,0),0)</f>
        <v>Alto Alentejo</v>
      </c>
    </row>
    <row r="580" spans="1:6" hidden="1" x14ac:dyDescent="0.2">
      <c r="A580" s="38"/>
      <c r="B580" s="39" t="s">
        <v>96</v>
      </c>
      <c r="C580" s="40">
        <v>261468</v>
      </c>
      <c r="D580" s="20">
        <v>2689623</v>
      </c>
      <c r="E580" s="41">
        <v>2951091</v>
      </c>
      <c r="F580" t="str">
        <f>INDEX([1]Quadro!$B$1:$B$3005,MATCH(B580,[1]Quadro!$A$1:$A$3005,0),0)</f>
        <v>Viseu Dão Lafões</v>
      </c>
    </row>
    <row r="581" spans="1:6" hidden="1" x14ac:dyDescent="0.2">
      <c r="A581" s="38"/>
      <c r="B581" s="39" t="s">
        <v>97</v>
      </c>
      <c r="C581" s="40">
        <v>1022425</v>
      </c>
      <c r="D581" s="20">
        <v>2669840</v>
      </c>
      <c r="E581" s="41">
        <v>3692265</v>
      </c>
      <c r="F581" t="str">
        <f>INDEX([1]Quadro!$B$1:$B$3005,MATCH(B581,[1]Quadro!$A$1:$A$3005,0),0)</f>
        <v>Algarve</v>
      </c>
    </row>
    <row r="582" spans="1:6" hidden="1" x14ac:dyDescent="0.2">
      <c r="A582" s="38"/>
      <c r="B582" s="39" t="s">
        <v>98</v>
      </c>
      <c r="C582" s="40">
        <v>393178</v>
      </c>
      <c r="D582" s="20">
        <v>2043512</v>
      </c>
      <c r="E582" s="41">
        <v>2436690</v>
      </c>
      <c r="F582" t="str">
        <f>INDEX([1]Quadro!$B$1:$B$3005,MATCH(B582,[1]Quadro!$A$1:$A$3005,0),0)</f>
        <v>Baixo Alentejo</v>
      </c>
    </row>
    <row r="583" spans="1:6" hidden="1" x14ac:dyDescent="0.2">
      <c r="A583" s="38"/>
      <c r="B583" s="39" t="s">
        <v>99</v>
      </c>
      <c r="C583" s="40">
        <v>809336</v>
      </c>
      <c r="D583" s="20">
        <v>2196675</v>
      </c>
      <c r="E583" s="41">
        <v>3006011</v>
      </c>
      <c r="F583" t="str">
        <f>INDEX([1]Quadro!$B$1:$B$3005,MATCH(B583,[1]Quadro!$A$1:$A$3005,0),0)</f>
        <v>Beiras e Serra da Estrela</v>
      </c>
    </row>
    <row r="584" spans="1:6" hidden="1" x14ac:dyDescent="0.2">
      <c r="A584" s="38"/>
      <c r="B584" s="39" t="s">
        <v>100</v>
      </c>
      <c r="C584" s="40">
        <v>0</v>
      </c>
      <c r="D584" s="20">
        <v>2655327</v>
      </c>
      <c r="E584" s="41">
        <v>2655327</v>
      </c>
      <c r="F584" t="str">
        <f>INDEX([1]Quadro!$B$1:$B$3005,MATCH(B584,[1]Quadro!$A$1:$A$3005,0),0)</f>
        <v>Tâmega e Sousa</v>
      </c>
    </row>
    <row r="585" spans="1:6" hidden="1" x14ac:dyDescent="0.2">
      <c r="A585" s="38"/>
      <c r="B585" s="39" t="s">
        <v>101</v>
      </c>
      <c r="C585" s="40">
        <v>425585</v>
      </c>
      <c r="D585" s="20">
        <v>3081128</v>
      </c>
      <c r="E585" s="41">
        <v>3506713</v>
      </c>
      <c r="F585" t="str">
        <f>INDEX([1]Quadro!$B$1:$B$3005,MATCH(B585,[1]Quadro!$A$1:$A$3005,0),0)</f>
        <v>Lezíria do Tejo</v>
      </c>
    </row>
    <row r="586" spans="1:6" hidden="1" x14ac:dyDescent="0.2">
      <c r="A586" s="38"/>
      <c r="B586" s="39" t="s">
        <v>102</v>
      </c>
      <c r="C586" s="40">
        <v>2378853</v>
      </c>
      <c r="D586" s="20">
        <v>14669020</v>
      </c>
      <c r="E586" s="41">
        <v>17047873</v>
      </c>
      <c r="F586" t="str">
        <f>INDEX([1]Quadro!$B$1:$B$3005,MATCH(B586,[1]Quadro!$A$1:$A$3005,0),0)</f>
        <v>Alto Tâmega</v>
      </c>
    </row>
    <row r="587" spans="1:6" hidden="1" x14ac:dyDescent="0.2">
      <c r="A587" s="38"/>
      <c r="B587" s="39" t="s">
        <v>103</v>
      </c>
      <c r="C587" s="40">
        <v>0</v>
      </c>
      <c r="D587" s="20">
        <v>2735897</v>
      </c>
      <c r="E587" s="41">
        <v>2735897</v>
      </c>
      <c r="F587" t="str">
        <f>INDEX([1]Quadro!$B$1:$B$3005,MATCH(B587,[1]Quadro!$A$1:$A$3005,0),0)</f>
        <v>Tâmega e Sousa</v>
      </c>
    </row>
    <row r="588" spans="1:6" hidden="1" x14ac:dyDescent="0.2">
      <c r="A588" s="38"/>
      <c r="B588" s="39" t="s">
        <v>104</v>
      </c>
      <c r="C588" s="40">
        <v>28591914</v>
      </c>
      <c r="D588" s="20">
        <v>70240532</v>
      </c>
      <c r="E588" s="41">
        <v>98832446</v>
      </c>
      <c r="F588" t="str">
        <f>INDEX([1]Quadro!$B$1:$B$3005,MATCH(B588,[1]Quadro!$A$1:$A$3005,0),0)</f>
        <v>Região de Coimbra</v>
      </c>
    </row>
    <row r="589" spans="1:6" hidden="1" x14ac:dyDescent="0.2">
      <c r="A589" s="38"/>
      <c r="B589" s="39" t="s">
        <v>105</v>
      </c>
      <c r="C589" s="40">
        <v>1634525</v>
      </c>
      <c r="D589" s="20">
        <v>3507139</v>
      </c>
      <c r="E589" s="41">
        <v>5141664</v>
      </c>
      <c r="F589" t="str">
        <f>INDEX([1]Quadro!$B$1:$B$3005,MATCH(B589,[1]Quadro!$A$1:$A$3005,0),0)</f>
        <v>Região de Coimbra</v>
      </c>
    </row>
    <row r="590" spans="1:6" hidden="1" x14ac:dyDescent="0.2">
      <c r="A590" s="38"/>
      <c r="B590" s="39" t="s">
        <v>106</v>
      </c>
      <c r="C590" s="40">
        <v>95482</v>
      </c>
      <c r="D590" s="20">
        <v>930318</v>
      </c>
      <c r="E590" s="41">
        <v>1025800</v>
      </c>
      <c r="F590" t="str">
        <f>INDEX([1]Quadro!$B$1:$B$3005,MATCH(B590,[1]Quadro!$A$1:$A$3005,0),0)</f>
        <v>Médio Tejo</v>
      </c>
    </row>
    <row r="591" spans="1:6" hidden="1" x14ac:dyDescent="0.2">
      <c r="A591" s="38"/>
      <c r="B591" s="39" t="s">
        <v>107</v>
      </c>
      <c r="C591" s="40">
        <v>1691153</v>
      </c>
      <c r="D591" s="20">
        <v>5995327</v>
      </c>
      <c r="E591" s="41">
        <v>7686480</v>
      </c>
      <c r="F591" t="str">
        <f>INDEX([1]Quadro!$B$1:$B$3005,MATCH(B591,[1]Quadro!$A$1:$A$3005,0),0)</f>
        <v>Lezíria do Tejo</v>
      </c>
    </row>
    <row r="592" spans="1:6" hidden="1" x14ac:dyDescent="0.2">
      <c r="A592" s="38"/>
      <c r="B592" s="39" t="s">
        <v>108</v>
      </c>
      <c r="C592" s="40">
        <v>4832792</v>
      </c>
      <c r="D592" s="20">
        <v>17836515</v>
      </c>
      <c r="E592" s="41">
        <v>22669307</v>
      </c>
      <c r="F592" t="str">
        <f>INDEX([1]Quadro!$B$1:$B$3005,MATCH(B592,[1]Quadro!$A$1:$A$3005,0),0)</f>
        <v>Beiras e Serra da Estrela</v>
      </c>
    </row>
    <row r="593" spans="1:6" hidden="1" x14ac:dyDescent="0.2">
      <c r="A593" s="38"/>
      <c r="B593" s="39" t="s">
        <v>109</v>
      </c>
      <c r="C593" s="40">
        <v>520751</v>
      </c>
      <c r="D593" s="20">
        <v>1035233</v>
      </c>
      <c r="E593" s="41">
        <v>1555984</v>
      </c>
      <c r="F593" t="str">
        <f>INDEX([1]Quadro!$B$1:$B$3005,MATCH(B593,[1]Quadro!$A$1:$A$3005,0),0)</f>
        <v>Alto Alentejo</v>
      </c>
    </row>
    <row r="594" spans="1:6" hidden="1" x14ac:dyDescent="0.2">
      <c r="A594" s="38"/>
      <c r="B594" s="39" t="s">
        <v>110</v>
      </c>
      <c r="C594" s="40">
        <v>28860</v>
      </c>
      <c r="D594" s="20">
        <v>1054996</v>
      </c>
      <c r="E594" s="41">
        <v>1083856</v>
      </c>
      <c r="F594" t="str">
        <f>INDEX([1]Quadro!$B$1:$B$3005,MATCH(B594,[1]Quadro!$A$1:$A$3005,0),0)</f>
        <v>Baixo Alentejo</v>
      </c>
    </row>
    <row r="595" spans="1:6" hidden="1" x14ac:dyDescent="0.2">
      <c r="A595" s="38"/>
      <c r="B595" s="39" t="s">
        <v>111</v>
      </c>
      <c r="C595" s="40">
        <v>4703118</v>
      </c>
      <c r="D595" s="20">
        <v>9879950</v>
      </c>
      <c r="E595" s="41">
        <v>14583068</v>
      </c>
      <c r="F595" t="str">
        <f>INDEX([1]Quadro!$B$1:$B$3005,MATCH(B595,[1]Quadro!$A$1:$A$3005,0),0)</f>
        <v>Alto Alentejo</v>
      </c>
    </row>
    <row r="596" spans="1:6" hidden="1" x14ac:dyDescent="0.2">
      <c r="A596" s="38"/>
      <c r="B596" s="39" t="s">
        <v>112</v>
      </c>
      <c r="C596" s="40">
        <v>4093148</v>
      </c>
      <c r="D596" s="20">
        <v>7053870</v>
      </c>
      <c r="E596" s="41">
        <v>11147018</v>
      </c>
      <c r="F596" t="str">
        <f>INDEX([1]Quadro!$B$1:$B$3005,MATCH(B596,[1]Quadro!$A$1:$A$3005,0),0)</f>
        <v>Médio Tejo</v>
      </c>
    </row>
    <row r="597" spans="1:6" hidden="1" x14ac:dyDescent="0.2">
      <c r="A597" s="38"/>
      <c r="B597" s="39" t="s">
        <v>113</v>
      </c>
      <c r="C597" s="40">
        <v>5657192</v>
      </c>
      <c r="D597" s="20">
        <v>17318478</v>
      </c>
      <c r="E597" s="41">
        <v>22975670</v>
      </c>
      <c r="F597" t="str">
        <f>INDEX([1]Quadro!$B$1:$B$3005,MATCH(B597,[1]Quadro!$A$1:$A$3005,0),0)</f>
        <v>Área Metropolitana do Porto</v>
      </c>
    </row>
    <row r="598" spans="1:6" hidden="1" x14ac:dyDescent="0.2">
      <c r="A598" s="38"/>
      <c r="B598" s="39" t="s">
        <v>114</v>
      </c>
      <c r="C598" s="40">
        <v>1751428</v>
      </c>
      <c r="D598" s="20">
        <v>10761148</v>
      </c>
      <c r="E598" s="41">
        <v>12512576</v>
      </c>
      <c r="F598" t="str">
        <f>INDEX([1]Quadro!$B$1:$B$3005,MATCH(B598,[1]Quadro!$A$1:$A$3005,0),0)</f>
        <v>Cávado</v>
      </c>
    </row>
    <row r="599" spans="1:6" hidden="1" x14ac:dyDescent="0.2">
      <c r="A599" s="38"/>
      <c r="B599" s="39" t="s">
        <v>115</v>
      </c>
      <c r="C599" s="40">
        <v>1823360</v>
      </c>
      <c r="D599" s="20">
        <v>5739507</v>
      </c>
      <c r="E599" s="41">
        <v>7562867</v>
      </c>
      <c r="F599" t="str">
        <f>INDEX([1]Quadro!$B$1:$B$3005,MATCH(B599,[1]Quadro!$A$1:$A$3005,0),0)</f>
        <v>Região de Aveiro</v>
      </c>
    </row>
    <row r="600" spans="1:6" hidden="1" x14ac:dyDescent="0.2">
      <c r="A600" s="38"/>
      <c r="B600" s="39" t="s">
        <v>116</v>
      </c>
      <c r="C600" s="40">
        <v>1074325</v>
      </c>
      <c r="D600" s="20">
        <v>5221005</v>
      </c>
      <c r="E600" s="41">
        <v>6295330</v>
      </c>
      <c r="F600" t="str">
        <f>INDEX([1]Quadro!$B$1:$B$3005,MATCH(B600,[1]Quadro!$A$1:$A$3005,0),0)</f>
        <v>Alentejo Central</v>
      </c>
    </row>
    <row r="601" spans="1:6" hidden="1" x14ac:dyDescent="0.2">
      <c r="A601" s="38"/>
      <c r="B601" s="39" t="s">
        <v>117</v>
      </c>
      <c r="C601" s="40">
        <v>8443751</v>
      </c>
      <c r="D601" s="20">
        <v>23850726</v>
      </c>
      <c r="E601" s="41">
        <v>32294477</v>
      </c>
      <c r="F601" t="str">
        <f>INDEX([1]Quadro!$B$1:$B$3005,MATCH(B601,[1]Quadro!$A$1:$A$3005,0),0)</f>
        <v>Alentejo Central</v>
      </c>
    </row>
    <row r="602" spans="1:6" hidden="1" x14ac:dyDescent="0.2">
      <c r="A602" s="38"/>
      <c r="B602" s="39" t="s">
        <v>118</v>
      </c>
      <c r="C602" s="40">
        <v>488835</v>
      </c>
      <c r="D602" s="20">
        <v>11932533</v>
      </c>
      <c r="E602" s="41">
        <v>12421368</v>
      </c>
      <c r="F602" t="str">
        <f>INDEX([1]Quadro!$B$1:$B$3005,MATCH(B602,[1]Quadro!$A$1:$A$3005,0),0)</f>
        <v>Ave</v>
      </c>
    </row>
    <row r="603" spans="1:6" hidden="1" x14ac:dyDescent="0.2">
      <c r="A603" s="38"/>
      <c r="B603" s="39" t="s">
        <v>119</v>
      </c>
      <c r="C603" s="40">
        <v>13065389</v>
      </c>
      <c r="D603" s="20">
        <v>41152052</v>
      </c>
      <c r="E603" s="41">
        <v>54217441</v>
      </c>
      <c r="F603" t="str">
        <f>INDEX([1]Quadro!$B$1:$B$3005,MATCH(B603,[1]Quadro!$A$1:$A$3005,0),0)</f>
        <v>Algarve</v>
      </c>
    </row>
    <row r="604" spans="1:6" hidden="1" x14ac:dyDescent="0.2">
      <c r="A604" s="38"/>
      <c r="B604" s="39" t="s">
        <v>120</v>
      </c>
      <c r="C604" s="40">
        <v>9448351</v>
      </c>
      <c r="D604" s="20">
        <v>30615389</v>
      </c>
      <c r="E604" s="41">
        <v>40063740</v>
      </c>
      <c r="F604" t="str">
        <f>INDEX([1]Quadro!$B$1:$B$3005,MATCH(B604,[1]Quadro!$A$1:$A$3005,0),0)</f>
        <v>Área Metropolitana do Porto</v>
      </c>
    </row>
    <row r="605" spans="1:6" hidden="1" x14ac:dyDescent="0.2">
      <c r="A605" s="38"/>
      <c r="B605" s="39" t="s">
        <v>121</v>
      </c>
      <c r="C605" s="40">
        <v>3212682</v>
      </c>
      <c r="D605" s="20">
        <v>11862221</v>
      </c>
      <c r="E605" s="41">
        <v>15074903</v>
      </c>
      <c r="F605" t="str">
        <f>INDEX([1]Quadro!$B$1:$B$3005,MATCH(B605,[1]Quadro!$A$1:$A$3005,0),0)</f>
        <v>Tâmega e Sousa</v>
      </c>
    </row>
    <row r="606" spans="1:6" hidden="1" x14ac:dyDescent="0.2">
      <c r="A606" s="38"/>
      <c r="B606" s="39" t="s">
        <v>122</v>
      </c>
      <c r="C606" s="40">
        <v>58251</v>
      </c>
      <c r="D606" s="20">
        <v>2445862</v>
      </c>
      <c r="E606" s="41">
        <v>2504113</v>
      </c>
      <c r="F606" t="str">
        <f>INDEX([1]Quadro!$B$1:$B$3005,MATCH(B606,[1]Quadro!$A$1:$A$3005,0),0)</f>
        <v>Baixo Alentejo</v>
      </c>
    </row>
    <row r="607" spans="1:6" hidden="1" x14ac:dyDescent="0.2">
      <c r="A607" s="38"/>
      <c r="B607" s="39" t="s">
        <v>123</v>
      </c>
      <c r="C607" s="40">
        <v>3335167</v>
      </c>
      <c r="D607" s="20">
        <v>2209547</v>
      </c>
      <c r="E607" s="41">
        <v>5544714</v>
      </c>
      <c r="F607" t="str">
        <f>INDEX([1]Quadro!$B$1:$B$3005,MATCH(B607,[1]Quadro!$A$1:$A$3005,0),0)</f>
        <v>Médio Tejo</v>
      </c>
    </row>
    <row r="608" spans="1:6" hidden="1" x14ac:dyDescent="0.2">
      <c r="A608" s="38"/>
      <c r="B608" s="39" t="s">
        <v>124</v>
      </c>
      <c r="C608" s="40">
        <v>10152552</v>
      </c>
      <c r="D608" s="20">
        <v>24161875</v>
      </c>
      <c r="E608" s="41">
        <v>34314427</v>
      </c>
      <c r="F608" t="str">
        <f>INDEX([1]Quadro!$B$1:$B$3005,MATCH(B608,[1]Quadro!$A$1:$A$3005,0),0)</f>
        <v>Região de Coimbra</v>
      </c>
    </row>
    <row r="609" spans="1:6" hidden="1" x14ac:dyDescent="0.2">
      <c r="A609" s="38"/>
      <c r="B609" s="39" t="s">
        <v>125</v>
      </c>
      <c r="C609" s="40">
        <v>497564</v>
      </c>
      <c r="D609" s="20">
        <v>1703025</v>
      </c>
      <c r="E609" s="41">
        <v>2200589</v>
      </c>
      <c r="F609" t="str">
        <f>INDEX([1]Quadro!$B$1:$B$3005,MATCH(B609,[1]Quadro!$A$1:$A$3005,0),0)</f>
        <v>Beiras e Serra da Estrela</v>
      </c>
    </row>
    <row r="610" spans="1:6" hidden="1" x14ac:dyDescent="0.2">
      <c r="A610" s="38"/>
      <c r="B610" s="39" t="s">
        <v>126</v>
      </c>
      <c r="C610" s="40">
        <v>0</v>
      </c>
      <c r="D610" s="20">
        <v>1370273</v>
      </c>
      <c r="E610" s="41">
        <v>1370273</v>
      </c>
      <c r="F610" t="str">
        <f>INDEX([1]Quadro!$B$1:$B$3005,MATCH(B610,[1]Quadro!$A$1:$A$3005,0),0)</f>
        <v>Região de Leiria</v>
      </c>
    </row>
    <row r="611" spans="1:6" hidden="1" x14ac:dyDescent="0.2">
      <c r="A611" s="38"/>
      <c r="B611" s="39" t="s">
        <v>127</v>
      </c>
      <c r="C611" s="40">
        <v>128959</v>
      </c>
      <c r="D611" s="20">
        <v>1061532</v>
      </c>
      <c r="E611" s="41">
        <v>1190491</v>
      </c>
      <c r="F611" t="str">
        <f>INDEX([1]Quadro!$B$1:$B$3005,MATCH(B611,[1]Quadro!$A$1:$A$3005,0),0)</f>
        <v>Beiras e Serra da Estrela</v>
      </c>
    </row>
    <row r="612" spans="1:6" hidden="1" x14ac:dyDescent="0.2">
      <c r="A612" s="38"/>
      <c r="B612" s="39" t="s">
        <v>128</v>
      </c>
      <c r="C612" s="40">
        <v>0</v>
      </c>
      <c r="D612" s="20">
        <v>870858</v>
      </c>
      <c r="E612" s="41">
        <v>870858</v>
      </c>
      <c r="F612" t="str">
        <f>INDEX([1]Quadro!$B$1:$B$3005,MATCH(B612,[1]Quadro!$A$1:$A$3005,0),0)</f>
        <v>Douro</v>
      </c>
    </row>
    <row r="613" spans="1:6" hidden="1" x14ac:dyDescent="0.2">
      <c r="A613" s="38"/>
      <c r="B613" s="39" t="s">
        <v>129</v>
      </c>
      <c r="C613" s="40">
        <v>85178</v>
      </c>
      <c r="D613" s="20">
        <v>932519</v>
      </c>
      <c r="E613" s="41">
        <v>1017697</v>
      </c>
      <c r="F613" t="str">
        <f>INDEX([1]Quadro!$B$1:$B$3005,MATCH(B613,[1]Quadro!$A$1:$A$3005,0),0)</f>
        <v>Alto Alentejo</v>
      </c>
    </row>
    <row r="614" spans="1:6" hidden="1" x14ac:dyDescent="0.2">
      <c r="A614" s="38"/>
      <c r="B614" s="39" t="s">
        <v>130</v>
      </c>
      <c r="C614" s="40">
        <v>2679285</v>
      </c>
      <c r="D614" s="20">
        <v>9899000</v>
      </c>
      <c r="E614" s="41">
        <v>12578285</v>
      </c>
      <c r="F614" t="str">
        <f>INDEX([1]Quadro!$B$1:$B$3005,MATCH(B614,[1]Quadro!$A$1:$A$3005,0),0)</f>
        <v>Beiras e Serra da Estrela</v>
      </c>
    </row>
    <row r="615" spans="1:6" hidden="1" x14ac:dyDescent="0.2">
      <c r="A615" s="38"/>
      <c r="B615" s="39" t="s">
        <v>131</v>
      </c>
      <c r="C615" s="40">
        <v>0</v>
      </c>
      <c r="D615" s="20">
        <v>1093715</v>
      </c>
      <c r="E615" s="41">
        <v>1093715</v>
      </c>
      <c r="F615" t="str">
        <f>INDEX([1]Quadro!$B$1:$B$3005,MATCH(B615,[1]Quadro!$A$1:$A$3005,0),0)</f>
        <v>Alto Alentejo</v>
      </c>
    </row>
    <row r="616" spans="1:6" hidden="1" x14ac:dyDescent="0.2">
      <c r="A616" s="38"/>
      <c r="B616" s="39" t="s">
        <v>132</v>
      </c>
      <c r="C616" s="40">
        <v>0</v>
      </c>
      <c r="D616" s="20">
        <v>1188482</v>
      </c>
      <c r="E616" s="41">
        <v>1188482</v>
      </c>
      <c r="F616" t="str">
        <f>INDEX([1]Quadro!$B$1:$B$3005,MATCH(B616,[1]Quadro!$A$1:$A$3005,0),0)</f>
        <v>Região de Coimbra</v>
      </c>
    </row>
    <row r="617" spans="1:6" hidden="1" x14ac:dyDescent="0.2">
      <c r="A617" s="38"/>
      <c r="B617" s="39" t="s">
        <v>133</v>
      </c>
      <c r="C617" s="40">
        <v>165215</v>
      </c>
      <c r="D617" s="20">
        <v>1310313</v>
      </c>
      <c r="E617" s="41">
        <v>1475528</v>
      </c>
      <c r="F617" t="str">
        <f>INDEX([1]Quadro!$B$1:$B$3005,MATCH(B617,[1]Quadro!$A$1:$A$3005,0),0)</f>
        <v>Lezíria do Tejo</v>
      </c>
    </row>
    <row r="618" spans="1:6" hidden="1" x14ac:dyDescent="0.2">
      <c r="A618" s="38"/>
      <c r="B618" s="39" t="s">
        <v>134</v>
      </c>
      <c r="C618" s="40">
        <v>4841807</v>
      </c>
      <c r="D618" s="20">
        <v>36886924</v>
      </c>
      <c r="E618" s="41">
        <v>41728731</v>
      </c>
      <c r="F618" t="str">
        <f>INDEX([1]Quadro!$B$1:$B$3005,MATCH(B618,[1]Quadro!$A$1:$A$3005,0),0)</f>
        <v>Área Metropolitana do Porto</v>
      </c>
    </row>
    <row r="619" spans="1:6" hidden="1" x14ac:dyDescent="0.2">
      <c r="A619" s="38"/>
      <c r="B619" s="39" t="s">
        <v>135</v>
      </c>
      <c r="C619" s="40">
        <v>322527</v>
      </c>
      <c r="D619" s="20">
        <v>3827425</v>
      </c>
      <c r="E619" s="41">
        <v>4149952</v>
      </c>
      <c r="F619" t="str">
        <f>INDEX([1]Quadro!$B$1:$B$3005,MATCH(B619,[1]Quadro!$A$1:$A$3005,0),0)</f>
        <v>Beiras e Serra da Estrela</v>
      </c>
    </row>
    <row r="620" spans="1:6" hidden="1" x14ac:dyDescent="0.2">
      <c r="A620" s="38"/>
      <c r="B620" s="39" t="s">
        <v>136</v>
      </c>
      <c r="C620" s="40">
        <v>5268303</v>
      </c>
      <c r="D620" s="20">
        <v>6121205</v>
      </c>
      <c r="E620" s="41">
        <v>11389508</v>
      </c>
      <c r="F620" t="str">
        <f>INDEX([1]Quadro!$B$1:$B$3005,MATCH(B620,[1]Quadro!$A$1:$A$3005,0),0)</f>
        <v>Alentejo Litoral</v>
      </c>
    </row>
    <row r="621" spans="1:6" hidden="1" x14ac:dyDescent="0.2">
      <c r="A621" s="38"/>
      <c r="B621" s="39" t="s">
        <v>137</v>
      </c>
      <c r="C621" s="40">
        <v>5353001</v>
      </c>
      <c r="D621" s="20">
        <v>18111878</v>
      </c>
      <c r="E621" s="41">
        <v>23464879</v>
      </c>
      <c r="F621" t="str">
        <f>INDEX([1]Quadro!$B$1:$B$3005,MATCH(B621,[1]Quadro!$A$1:$A$3005,0),0)</f>
        <v>Beiras e Serra da Estrela</v>
      </c>
    </row>
    <row r="622" spans="1:6" hidden="1" x14ac:dyDescent="0.2">
      <c r="A622" s="38"/>
      <c r="B622" s="39" t="s">
        <v>138</v>
      </c>
      <c r="C622" s="40">
        <v>18324652</v>
      </c>
      <c r="D622" s="20">
        <v>57066476</v>
      </c>
      <c r="E622" s="41">
        <v>75391128</v>
      </c>
      <c r="F622" t="str">
        <f>INDEX([1]Quadro!$B$1:$B$3005,MATCH(B622,[1]Quadro!$A$1:$A$3005,0),0)</f>
        <v>Ave</v>
      </c>
    </row>
    <row r="623" spans="1:6" hidden="1" x14ac:dyDescent="0.2">
      <c r="A623" s="38"/>
      <c r="B623" s="39" t="s">
        <v>139</v>
      </c>
      <c r="C623" s="40">
        <v>1744875</v>
      </c>
      <c r="D623" s="20">
        <v>3030085</v>
      </c>
      <c r="E623" s="41">
        <v>4774960</v>
      </c>
      <c r="F623" t="str">
        <f>INDEX([1]Quadro!$B$1:$B$3005,MATCH(B623,[1]Quadro!$A$1:$A$3005,0),0)</f>
        <v>Beira Baixa</v>
      </c>
    </row>
    <row r="624" spans="1:6" hidden="1" x14ac:dyDescent="0.2">
      <c r="A624" s="38"/>
      <c r="B624" s="39" t="s">
        <v>140</v>
      </c>
      <c r="C624" s="40">
        <v>20556547</v>
      </c>
      <c r="D624" s="20">
        <v>10663178</v>
      </c>
      <c r="E624" s="41">
        <v>31219725</v>
      </c>
      <c r="F624" t="str">
        <f>INDEX([1]Quadro!$B$1:$B$3005,MATCH(B624,[1]Quadro!$A$1:$A$3005,0),0)</f>
        <v>Região de Aveiro</v>
      </c>
    </row>
    <row r="625" spans="1:6" hidden="1" x14ac:dyDescent="0.2">
      <c r="A625" s="38"/>
      <c r="B625" s="39" t="s">
        <v>141</v>
      </c>
      <c r="C625" s="40">
        <v>15221869</v>
      </c>
      <c r="D625" s="20">
        <v>15101772</v>
      </c>
      <c r="E625" s="41">
        <v>30323641</v>
      </c>
      <c r="F625" t="str">
        <f>INDEX([1]Quadro!$B$1:$B$3005,MATCH(B625,[1]Quadro!$A$1:$A$3005,0),0)</f>
        <v>Algarve</v>
      </c>
    </row>
    <row r="626" spans="1:6" hidden="1" x14ac:dyDescent="0.2">
      <c r="A626" s="38"/>
      <c r="B626" s="39" t="s">
        <v>142</v>
      </c>
      <c r="C626" s="40">
        <v>6034411</v>
      </c>
      <c r="D626" s="20">
        <v>17709930</v>
      </c>
      <c r="E626" s="41">
        <v>23744341</v>
      </c>
      <c r="F626" t="str">
        <f>INDEX([1]Quadro!$B$1:$B$3005,MATCH(B626,[1]Quadro!$A$1:$A$3005,0),0)</f>
        <v>Algarve</v>
      </c>
    </row>
    <row r="627" spans="1:6" hidden="1" x14ac:dyDescent="0.2">
      <c r="A627" s="38"/>
      <c r="B627" s="39" t="s">
        <v>143</v>
      </c>
      <c r="C627" s="40">
        <v>1257715</v>
      </c>
      <c r="D627" s="20">
        <v>8633181</v>
      </c>
      <c r="E627" s="41">
        <v>9890896</v>
      </c>
      <c r="F627" t="str">
        <f>INDEX([1]Quadro!$B$1:$B$3005,MATCH(B627,[1]Quadro!$A$1:$A$3005,0),0)</f>
        <v>Douro</v>
      </c>
    </row>
    <row r="628" spans="1:6" hidden="1" x14ac:dyDescent="0.2">
      <c r="A628" s="38"/>
      <c r="B628" s="39" t="s">
        <v>144</v>
      </c>
      <c r="C628" s="40">
        <v>12722096</v>
      </c>
      <c r="D628" s="20">
        <v>52110820</v>
      </c>
      <c r="E628" s="41">
        <v>64832916</v>
      </c>
      <c r="F628" t="str">
        <f>INDEX([1]Quadro!$B$1:$B$3005,MATCH(B628,[1]Quadro!$A$1:$A$3005,0),0)</f>
        <v>Região de Leiria</v>
      </c>
    </row>
    <row r="629" spans="1:6" hidden="1" x14ac:dyDescent="0.2">
      <c r="A629" s="38"/>
      <c r="B629" s="39" t="s">
        <v>145</v>
      </c>
      <c r="C629" s="40">
        <v>570246996</v>
      </c>
      <c r="D629" s="20">
        <v>564655723</v>
      </c>
      <c r="E629" s="41">
        <v>1134902719</v>
      </c>
      <c r="F629" t="str">
        <f>INDEX([1]Quadro!$B$1:$B$3005,MATCH(B629,[1]Quadro!$A$1:$A$3005,0),0)</f>
        <v>Área Metropolitana de Lisboa</v>
      </c>
    </row>
    <row r="630" spans="1:6" hidden="1" x14ac:dyDescent="0.2">
      <c r="A630" s="38"/>
      <c r="B630" s="39" t="s">
        <v>146</v>
      </c>
      <c r="C630" s="40">
        <v>29692079</v>
      </c>
      <c r="D630" s="20">
        <v>60087554</v>
      </c>
      <c r="E630" s="41">
        <v>89779633</v>
      </c>
      <c r="F630" t="str">
        <f>INDEX([1]Quadro!$B$1:$B$3005,MATCH(B630,[1]Quadro!$A$1:$A$3005,0),0)</f>
        <v>Algarve</v>
      </c>
    </row>
    <row r="631" spans="1:6" hidden="1" x14ac:dyDescent="0.2">
      <c r="A631" s="38"/>
      <c r="B631" s="39" t="s">
        <v>147</v>
      </c>
      <c r="C631" s="40">
        <v>36122514</v>
      </c>
      <c r="D631" s="20">
        <v>113759236</v>
      </c>
      <c r="E631" s="41">
        <v>149881750</v>
      </c>
      <c r="F631" t="str">
        <f>INDEX([1]Quadro!$B$1:$B$3005,MATCH(B631,[1]Quadro!$A$1:$A$3005,0),0)</f>
        <v>Área Metropolitana de Lisboa</v>
      </c>
    </row>
    <row r="632" spans="1:6" hidden="1" x14ac:dyDescent="0.2">
      <c r="A632" s="38"/>
      <c r="B632" s="39" t="s">
        <v>148</v>
      </c>
      <c r="C632" s="40">
        <v>2014358</v>
      </c>
      <c r="D632" s="20">
        <v>7958123</v>
      </c>
      <c r="E632" s="41">
        <v>9972481</v>
      </c>
      <c r="F632" t="str">
        <f>INDEX([1]Quadro!$B$1:$B$3005,MATCH(B632,[1]Quadro!$A$1:$A$3005,0),0)</f>
        <v>Oeste</v>
      </c>
    </row>
    <row r="633" spans="1:6" hidden="1" x14ac:dyDescent="0.2">
      <c r="A633" s="38"/>
      <c r="B633" s="39" t="s">
        <v>149</v>
      </c>
      <c r="C633" s="40">
        <v>1161030</v>
      </c>
      <c r="D633" s="20">
        <v>4619101</v>
      </c>
      <c r="E633" s="41">
        <v>5780131</v>
      </c>
      <c r="F633" t="str">
        <f>INDEX([1]Quadro!$B$1:$B$3005,MATCH(B633,[1]Quadro!$A$1:$A$3005,0),0)</f>
        <v>Região de Coimbra</v>
      </c>
    </row>
    <row r="634" spans="1:6" hidden="1" x14ac:dyDescent="0.2">
      <c r="A634" s="38"/>
      <c r="B634" s="39" t="s">
        <v>150</v>
      </c>
      <c r="C634" s="40">
        <v>545907</v>
      </c>
      <c r="D634" s="20">
        <v>9279567</v>
      </c>
      <c r="E634" s="41">
        <v>9825474</v>
      </c>
      <c r="F634" t="str">
        <f>INDEX([1]Quadro!$B$1:$B$3005,MATCH(B634,[1]Quadro!$A$1:$A$3005,0),0)</f>
        <v>Tâmega e Sousa</v>
      </c>
    </row>
    <row r="635" spans="1:6" hidden="1" x14ac:dyDescent="0.2">
      <c r="A635" s="38"/>
      <c r="B635" s="39" t="s">
        <v>151</v>
      </c>
      <c r="C635" s="40">
        <v>29626</v>
      </c>
      <c r="D635" s="20">
        <v>1620013</v>
      </c>
      <c r="E635" s="41">
        <v>1649639</v>
      </c>
      <c r="F635" t="str">
        <f>INDEX([1]Quadro!$B$1:$B$3005,MATCH(B635,[1]Quadro!$A$1:$A$3005,0),0)</f>
        <v>Médio Tejo</v>
      </c>
    </row>
    <row r="636" spans="1:6" hidden="1" x14ac:dyDescent="0.2">
      <c r="A636" s="38"/>
      <c r="B636" s="39" t="s">
        <v>152</v>
      </c>
      <c r="C636" s="40">
        <v>1341803</v>
      </c>
      <c r="D636" s="20">
        <v>4629964</v>
      </c>
      <c r="E636" s="41">
        <v>5971767</v>
      </c>
      <c r="F636" t="str">
        <f>INDEX([1]Quadro!$B$1:$B$3005,MATCH(B636,[1]Quadro!$A$1:$A$3005,0),0)</f>
        <v>Terras de Trás-os-Montes</v>
      </c>
    </row>
    <row r="637" spans="1:6" hidden="1" x14ac:dyDescent="0.2">
      <c r="A637" s="38"/>
      <c r="B637" s="39" t="s">
        <v>153</v>
      </c>
      <c r="C637" s="40">
        <v>11126638</v>
      </c>
      <c r="D637" s="20">
        <v>18757466</v>
      </c>
      <c r="E637" s="41">
        <v>29884104</v>
      </c>
      <c r="F637" t="str">
        <f>INDEX([1]Quadro!$B$1:$B$3005,MATCH(B637,[1]Quadro!$A$1:$A$3005,0),0)</f>
        <v>Área Metropolitana de Lisboa</v>
      </c>
    </row>
    <row r="638" spans="1:6" hidden="1" x14ac:dyDescent="0.2">
      <c r="A638" s="38"/>
      <c r="B638" s="39" t="s">
        <v>154</v>
      </c>
      <c r="C638" s="40">
        <v>25246413</v>
      </c>
      <c r="D638" s="20">
        <v>42687162</v>
      </c>
      <c r="E638" s="41">
        <v>67933575</v>
      </c>
      <c r="F638" t="str">
        <f>INDEX([1]Quadro!$B$1:$B$3005,MATCH(B638,[1]Quadro!$A$1:$A$3005,0),0)</f>
        <v>Área Metropolitana do Porto</v>
      </c>
    </row>
    <row r="639" spans="1:6" hidden="1" x14ac:dyDescent="0.2">
      <c r="A639" s="38"/>
      <c r="B639" s="39" t="s">
        <v>155</v>
      </c>
      <c r="C639" s="40">
        <v>1729722</v>
      </c>
      <c r="D639" s="20">
        <v>4976861</v>
      </c>
      <c r="E639" s="41">
        <v>6706583</v>
      </c>
      <c r="F639" t="str">
        <f>INDEX([1]Quadro!$B$1:$B$3005,MATCH(B639,[1]Quadro!$A$1:$A$3005,0),0)</f>
        <v>Viseu Dão Lafões</v>
      </c>
    </row>
    <row r="640" spans="1:6" hidden="1" x14ac:dyDescent="0.2">
      <c r="A640" s="38"/>
      <c r="B640" s="39" t="s">
        <v>156</v>
      </c>
      <c r="C640" s="40">
        <v>0</v>
      </c>
      <c r="D640" s="20">
        <v>1075515</v>
      </c>
      <c r="E640" s="41">
        <v>1075515</v>
      </c>
      <c r="F640" t="str">
        <f>INDEX([1]Quadro!$B$1:$B$3005,MATCH(B640,[1]Quadro!$A$1:$A$3005,0),0)</f>
        <v>Beiras e Serra da Estrela</v>
      </c>
    </row>
    <row r="641" spans="1:6" hidden="1" x14ac:dyDescent="0.2">
      <c r="A641" s="38"/>
      <c r="B641" s="39" t="s">
        <v>157</v>
      </c>
      <c r="C641" s="40">
        <v>582299</v>
      </c>
      <c r="D641" s="20">
        <v>10879771</v>
      </c>
      <c r="E641" s="41">
        <v>11462070</v>
      </c>
      <c r="F641" t="str">
        <f>INDEX([1]Quadro!$B$1:$B$3005,MATCH(B641,[1]Quadro!$A$1:$A$3005,0),0)</f>
        <v>Tâmega e Sousa</v>
      </c>
    </row>
    <row r="642" spans="1:6" hidden="1" x14ac:dyDescent="0.2">
      <c r="A642" s="38"/>
      <c r="B642" s="39" t="s">
        <v>158</v>
      </c>
      <c r="C642" s="40">
        <v>3749257</v>
      </c>
      <c r="D642" s="20">
        <v>15589446</v>
      </c>
      <c r="E642" s="41">
        <v>19338703</v>
      </c>
      <c r="F642" t="str">
        <f>INDEX([1]Quadro!$B$1:$B$3005,MATCH(B642,[1]Quadro!$A$1:$A$3005,0),0)</f>
        <v>Região de Leiria</v>
      </c>
    </row>
    <row r="643" spans="1:6" hidden="1" x14ac:dyDescent="0.2">
      <c r="A643" s="38"/>
      <c r="B643" s="39" t="s">
        <v>159</v>
      </c>
      <c r="C643" s="40">
        <v>28233</v>
      </c>
      <c r="D643" s="20">
        <v>1225562</v>
      </c>
      <c r="E643" s="41">
        <v>1253795</v>
      </c>
      <c r="F643" t="str">
        <f>INDEX([1]Quadro!$B$1:$B$3005,MATCH(B643,[1]Quadro!$A$1:$A$3005,0),0)</f>
        <v>Alto Alentejo</v>
      </c>
    </row>
    <row r="644" spans="1:6" hidden="1" x14ac:dyDescent="0.2">
      <c r="A644" s="38"/>
      <c r="B644" s="39" t="s">
        <v>160</v>
      </c>
      <c r="C644" s="40">
        <v>39066623</v>
      </c>
      <c r="D644" s="20">
        <v>75417226</v>
      </c>
      <c r="E644" s="41">
        <v>114483849</v>
      </c>
      <c r="F644" t="str">
        <f>INDEX([1]Quadro!$B$1:$B$3005,MATCH(B644,[1]Quadro!$A$1:$A$3005,0),0)</f>
        <v>Área Metropolitana do Porto</v>
      </c>
    </row>
    <row r="645" spans="1:6" hidden="1" x14ac:dyDescent="0.2">
      <c r="A645" s="38"/>
      <c r="B645" s="39" t="s">
        <v>161</v>
      </c>
      <c r="C645" s="40">
        <v>2358709</v>
      </c>
      <c r="D645" s="20">
        <v>7206292</v>
      </c>
      <c r="E645" s="41">
        <v>9565001</v>
      </c>
      <c r="F645" t="str">
        <f>INDEX([1]Quadro!$B$1:$B$3005,MATCH(B645,[1]Quadro!$A$1:$A$3005,0),0)</f>
        <v>Região de Coimbra</v>
      </c>
    </row>
    <row r="646" spans="1:6" hidden="1" x14ac:dyDescent="0.2">
      <c r="A646" s="38"/>
      <c r="B646" s="39" t="s">
        <v>162</v>
      </c>
      <c r="C646" s="40">
        <v>167702</v>
      </c>
      <c r="D646" s="20">
        <v>961432</v>
      </c>
      <c r="E646" s="41">
        <v>1129134</v>
      </c>
      <c r="F646" t="str">
        <f>INDEX([1]Quadro!$B$1:$B$3005,MATCH(B646,[1]Quadro!$A$1:$A$3005,0),0)</f>
        <v>Beiras e Serra da Estrela</v>
      </c>
    </row>
    <row r="647" spans="1:6" hidden="1" x14ac:dyDescent="0.2">
      <c r="A647" s="38"/>
      <c r="B647" s="39" t="s">
        <v>163</v>
      </c>
      <c r="C647" s="40">
        <v>0</v>
      </c>
      <c r="D647" s="20">
        <v>3461110</v>
      </c>
      <c r="E647" s="41">
        <v>3461110</v>
      </c>
      <c r="F647" t="str">
        <f>INDEX([1]Quadro!$B$1:$B$3005,MATCH(B647,[1]Quadro!$A$1:$A$3005,0),0)</f>
        <v>Alto Minho</v>
      </c>
    </row>
    <row r="648" spans="1:6" hidden="1" x14ac:dyDescent="0.2">
      <c r="A648" s="38"/>
      <c r="B648" s="39" t="s">
        <v>164</v>
      </c>
      <c r="C648" s="40">
        <v>59247</v>
      </c>
      <c r="D648" s="20">
        <v>1783670</v>
      </c>
      <c r="E648" s="41">
        <v>1842917</v>
      </c>
      <c r="F648" t="str">
        <f>INDEX([1]Quadro!$B$1:$B$3005,MATCH(B648,[1]Quadro!$A$1:$A$3005,0),0)</f>
        <v>Baixo Alentejo</v>
      </c>
    </row>
    <row r="649" spans="1:6" hidden="1" x14ac:dyDescent="0.2">
      <c r="A649" s="38"/>
      <c r="B649" s="39" t="s">
        <v>165</v>
      </c>
      <c r="C649" s="40">
        <v>0</v>
      </c>
      <c r="D649" s="20">
        <v>989341</v>
      </c>
      <c r="E649" s="41">
        <v>989341</v>
      </c>
      <c r="F649" t="str">
        <f>INDEX([1]Quadro!$B$1:$B$3005,MATCH(B649,[1]Quadro!$A$1:$A$3005,0),0)</f>
        <v>Douro</v>
      </c>
    </row>
    <row r="650" spans="1:6" hidden="1" x14ac:dyDescent="0.2">
      <c r="A650" s="38"/>
      <c r="B650" s="39" t="s">
        <v>166</v>
      </c>
      <c r="C650" s="40">
        <v>591991</v>
      </c>
      <c r="D650" s="20">
        <v>4805047</v>
      </c>
      <c r="E650" s="41">
        <v>5397038</v>
      </c>
      <c r="F650" t="str">
        <f>INDEX([1]Quadro!$B$1:$B$3005,MATCH(B650,[1]Quadro!$A$1:$A$3005,0),0)</f>
        <v>Região de Coimbra</v>
      </c>
    </row>
    <row r="651" spans="1:6" hidden="1" x14ac:dyDescent="0.2">
      <c r="A651" s="38"/>
      <c r="B651" s="39" t="s">
        <v>167</v>
      </c>
      <c r="C651" s="40">
        <v>1377633</v>
      </c>
      <c r="D651" s="20">
        <v>2283560</v>
      </c>
      <c r="E651" s="41">
        <v>3661193</v>
      </c>
      <c r="F651" t="str">
        <f>INDEX([1]Quadro!$B$1:$B$3005,MATCH(B651,[1]Quadro!$A$1:$A$3005,0),0)</f>
        <v>Região de Coimbra</v>
      </c>
    </row>
    <row r="652" spans="1:6" hidden="1" x14ac:dyDescent="0.2">
      <c r="A652" s="38"/>
      <c r="B652" s="39" t="s">
        <v>168</v>
      </c>
      <c r="C652" s="40">
        <v>103904</v>
      </c>
      <c r="D652" s="20">
        <v>2890592</v>
      </c>
      <c r="E652" s="41">
        <v>2994496</v>
      </c>
      <c r="F652" t="str">
        <f>INDEX([1]Quadro!$B$1:$B$3005,MATCH(B652,[1]Quadro!$A$1:$A$3005,0),0)</f>
        <v>Terras de Trás-os-Montes</v>
      </c>
    </row>
    <row r="653" spans="1:6" hidden="1" x14ac:dyDescent="0.2">
      <c r="A653" s="38"/>
      <c r="B653" s="39" t="s">
        <v>169</v>
      </c>
      <c r="C653" s="40">
        <v>3013753</v>
      </c>
      <c r="D653" s="20">
        <v>7891454</v>
      </c>
      <c r="E653" s="41">
        <v>10905207</v>
      </c>
      <c r="F653" t="str">
        <f>INDEX([1]Quadro!$B$1:$B$3005,MATCH(B653,[1]Quadro!$A$1:$A$3005,0),0)</f>
        <v>Terras de Trás-os-Montes</v>
      </c>
    </row>
    <row r="654" spans="1:6" hidden="1" x14ac:dyDescent="0.2">
      <c r="A654" s="38"/>
      <c r="B654" s="39" t="s">
        <v>170</v>
      </c>
      <c r="C654" s="40">
        <v>21981</v>
      </c>
      <c r="D654" s="20">
        <v>2259010</v>
      </c>
      <c r="E654" s="41">
        <v>2280991</v>
      </c>
      <c r="F654" t="str">
        <f>INDEX([1]Quadro!$B$1:$B$3005,MATCH(B654,[1]Quadro!$A$1:$A$3005,0),0)</f>
        <v>Terras de Trás-os-Montes</v>
      </c>
    </row>
    <row r="655" spans="1:6" hidden="1" x14ac:dyDescent="0.2">
      <c r="A655" s="38"/>
      <c r="B655" s="39" t="s">
        <v>171</v>
      </c>
      <c r="C655" s="40">
        <v>254657</v>
      </c>
      <c r="D655" s="20">
        <v>2753480</v>
      </c>
      <c r="E655" s="41">
        <v>3008137</v>
      </c>
      <c r="F655" t="str">
        <f>INDEX([1]Quadro!$B$1:$B$3005,MATCH(B655,[1]Quadro!$A$1:$A$3005,0),0)</f>
        <v>Douro</v>
      </c>
    </row>
    <row r="656" spans="1:6" hidden="1" x14ac:dyDescent="0.2">
      <c r="A656" s="38"/>
      <c r="B656" s="39" t="s">
        <v>172</v>
      </c>
      <c r="C656" s="40">
        <v>2650919</v>
      </c>
      <c r="D656" s="20">
        <v>17069945</v>
      </c>
      <c r="E656" s="41">
        <v>19720864</v>
      </c>
      <c r="F656" t="str">
        <f>INDEX([1]Quadro!$B$1:$B$3005,MATCH(B656,[1]Quadro!$A$1:$A$3005,0),0)</f>
        <v>Área Metropolitana de Lisboa</v>
      </c>
    </row>
    <row r="657" spans="1:6" hidden="1" x14ac:dyDescent="0.2">
      <c r="A657" s="38"/>
      <c r="B657" s="39" t="s">
        <v>173</v>
      </c>
      <c r="C657" s="40">
        <v>64224</v>
      </c>
      <c r="D657" s="20">
        <v>4852437</v>
      </c>
      <c r="E657" s="41">
        <v>4916661</v>
      </c>
      <c r="F657" t="str">
        <f>INDEX([1]Quadro!$B$1:$B$3005,MATCH(B657,[1]Quadro!$A$1:$A$3005,0),0)</f>
        <v>Alto Minho</v>
      </c>
    </row>
    <row r="658" spans="1:6" hidden="1" x14ac:dyDescent="0.2">
      <c r="A658" s="38"/>
      <c r="B658" s="39" t="s">
        <v>174</v>
      </c>
      <c r="C658" s="40">
        <v>1216287</v>
      </c>
      <c r="D658" s="20">
        <v>2641734</v>
      </c>
      <c r="E658" s="41">
        <v>3858021</v>
      </c>
      <c r="F658" t="str">
        <f>INDEX([1]Quadro!$B$1:$B$3005,MATCH(B658,[1]Quadro!$A$1:$A$3005,0),0)</f>
        <v>Algarve</v>
      </c>
    </row>
    <row r="659" spans="1:6" hidden="1" x14ac:dyDescent="0.2">
      <c r="A659" s="38"/>
      <c r="B659" s="39" t="s">
        <v>175</v>
      </c>
      <c r="C659" s="40">
        <v>4640</v>
      </c>
      <c r="D659" s="20">
        <v>1656995</v>
      </c>
      <c r="E659" s="41">
        <v>1661635</v>
      </c>
      <c r="F659" t="str">
        <f>INDEX([1]Quadro!$B$1:$B$3005,MATCH(B659,[1]Quadro!$A$1:$A$3005,0),0)</f>
        <v>Ave</v>
      </c>
    </row>
    <row r="660" spans="1:6" hidden="1" x14ac:dyDescent="0.2">
      <c r="A660" s="38"/>
      <c r="B660" s="39" t="s">
        <v>176</v>
      </c>
      <c r="C660" s="40">
        <v>0</v>
      </c>
      <c r="D660" s="20">
        <v>823755</v>
      </c>
      <c r="E660" s="41">
        <v>823755</v>
      </c>
      <c r="F660" t="str">
        <f>INDEX([1]Quadro!$B$1:$B$3005,MATCH(B660,[1]Quadro!$A$1:$A$3005,0),0)</f>
        <v>Alto Alentejo</v>
      </c>
    </row>
    <row r="661" spans="1:6" hidden="1" x14ac:dyDescent="0.2">
      <c r="A661" s="38"/>
      <c r="B661" s="39" t="s">
        <v>177</v>
      </c>
      <c r="C661" s="40">
        <v>0</v>
      </c>
      <c r="D661" s="20">
        <v>3645292</v>
      </c>
      <c r="E661" s="41">
        <v>3645292</v>
      </c>
      <c r="F661" t="str">
        <f>INDEX([1]Quadro!$B$1:$B$3005,MATCH(B661,[1]Quadro!$A$1:$A$3005,0),0)</f>
        <v>Alto Tâmega</v>
      </c>
    </row>
    <row r="662" spans="1:6" hidden="1" x14ac:dyDescent="0.2">
      <c r="A662" s="38"/>
      <c r="B662" s="39" t="s">
        <v>178</v>
      </c>
      <c r="C662" s="40">
        <v>550883</v>
      </c>
      <c r="D662" s="20">
        <v>6177360</v>
      </c>
      <c r="E662" s="41">
        <v>6728243</v>
      </c>
      <c r="F662" t="str">
        <f>INDEX([1]Quadro!$B$1:$B$3005,MATCH(B662,[1]Quadro!$A$1:$A$3005,0),0)</f>
        <v>Alentejo Central</v>
      </c>
    </row>
    <row r="663" spans="1:6" hidden="1" x14ac:dyDescent="0.2">
      <c r="A663" s="38"/>
      <c r="B663" s="39" t="s">
        <v>179</v>
      </c>
      <c r="C663" s="40">
        <v>1937727</v>
      </c>
      <c r="D663" s="20">
        <v>4869940</v>
      </c>
      <c r="E663" s="41">
        <v>6807667</v>
      </c>
      <c r="F663" t="str">
        <f>INDEX([1]Quadro!$B$1:$B$3005,MATCH(B663,[1]Quadro!$A$1:$A$3005,0),0)</f>
        <v>Região de Coimbra</v>
      </c>
    </row>
    <row r="664" spans="1:6" hidden="1" x14ac:dyDescent="0.2">
      <c r="A664" s="38"/>
      <c r="B664" s="39" t="s">
        <v>180</v>
      </c>
      <c r="C664" s="40">
        <v>11386977</v>
      </c>
      <c r="D664" s="20">
        <v>14550737</v>
      </c>
      <c r="E664" s="41">
        <v>25937714</v>
      </c>
      <c r="F664" t="str">
        <f>INDEX([1]Quadro!$B$1:$B$3005,MATCH(B664,[1]Quadro!$A$1:$A$3005,0),0)</f>
        <v>Área Metropolitana de Lisboa</v>
      </c>
    </row>
    <row r="665" spans="1:6" hidden="1" x14ac:dyDescent="0.2">
      <c r="A665" s="38"/>
      <c r="B665" s="39" t="s">
        <v>181</v>
      </c>
      <c r="C665" s="40">
        <v>136428</v>
      </c>
      <c r="D665" s="20">
        <v>1525339</v>
      </c>
      <c r="E665" s="41">
        <v>1661767</v>
      </c>
      <c r="F665" t="str">
        <f>INDEX([1]Quadro!$B$1:$B$3005,MATCH(B665,[1]Quadro!$A$1:$A$3005,0),0)</f>
        <v>Alentejo Central</v>
      </c>
    </row>
    <row r="666" spans="1:6" hidden="1" x14ac:dyDescent="0.2">
      <c r="A666" s="38"/>
      <c r="B666" s="39" t="s">
        <v>182</v>
      </c>
      <c r="C666" s="40">
        <v>113652</v>
      </c>
      <c r="D666" s="20">
        <v>2585026</v>
      </c>
      <c r="E666" s="41">
        <v>2698678</v>
      </c>
      <c r="F666" t="str">
        <f>INDEX([1]Quadro!$B$1:$B$3005,MATCH(B666,[1]Quadro!$A$1:$A$3005,0),0)</f>
        <v>Região de Coimbra</v>
      </c>
    </row>
    <row r="667" spans="1:6" hidden="1" x14ac:dyDescent="0.2">
      <c r="A667" s="38"/>
      <c r="B667" s="39" t="s">
        <v>183</v>
      </c>
      <c r="C667" s="40">
        <v>783326</v>
      </c>
      <c r="D667" s="20">
        <v>3970300</v>
      </c>
      <c r="E667" s="41">
        <v>4753626</v>
      </c>
      <c r="F667" t="str">
        <f>INDEX([1]Quadro!$B$1:$B$3005,MATCH(B667,[1]Quadro!$A$1:$A$3005,0),0)</f>
        <v>Baixo Alentejo</v>
      </c>
    </row>
    <row r="668" spans="1:6" hidden="1" x14ac:dyDescent="0.2">
      <c r="A668" s="38"/>
      <c r="B668" s="39" t="s">
        <v>184</v>
      </c>
      <c r="C668" s="40">
        <v>0</v>
      </c>
      <c r="D668" s="20">
        <v>671693</v>
      </c>
      <c r="E668" s="41">
        <v>671693</v>
      </c>
      <c r="F668" t="str">
        <f>INDEX([1]Quadro!$B$1:$B$3005,MATCH(B668,[1]Quadro!$A$1:$A$3005,0),0)</f>
        <v>Alentejo Central</v>
      </c>
    </row>
    <row r="669" spans="1:6" hidden="1" x14ac:dyDescent="0.2">
      <c r="A669" s="38"/>
      <c r="B669" s="39" t="s">
        <v>185</v>
      </c>
      <c r="C669" s="40">
        <v>1670</v>
      </c>
      <c r="D669" s="20">
        <v>1343671</v>
      </c>
      <c r="E669" s="41">
        <v>1345341</v>
      </c>
      <c r="F669" t="str">
        <f>INDEX([1]Quadro!$B$1:$B$3005,MATCH(B669,[1]Quadro!$A$1:$A$3005,0),0)</f>
        <v>Douro</v>
      </c>
    </row>
    <row r="670" spans="1:6" hidden="1" x14ac:dyDescent="0.2">
      <c r="A670" s="38"/>
      <c r="B670" s="39" t="s">
        <v>186</v>
      </c>
      <c r="C670" s="40">
        <v>176194</v>
      </c>
      <c r="D670" s="20">
        <v>2886027</v>
      </c>
      <c r="E670" s="41">
        <v>3062221</v>
      </c>
      <c r="F670" t="str">
        <f>INDEX([1]Quadro!$B$1:$B$3005,MATCH(B670,[1]Quadro!$A$1:$A$3005,0),0)</f>
        <v>Região de Aveiro</v>
      </c>
    </row>
    <row r="671" spans="1:6" hidden="1" x14ac:dyDescent="0.2">
      <c r="A671" s="38"/>
      <c r="B671" s="39" t="s">
        <v>187</v>
      </c>
      <c r="C671" s="40">
        <v>2131504</v>
      </c>
      <c r="D671" s="20">
        <v>8111008</v>
      </c>
      <c r="E671" s="41">
        <v>10242512</v>
      </c>
      <c r="F671" t="str">
        <f>INDEX([1]Quadro!$B$1:$B$3005,MATCH(B671,[1]Quadro!$A$1:$A$3005,0),0)</f>
        <v>Oeste</v>
      </c>
    </row>
    <row r="672" spans="1:6" hidden="1" x14ac:dyDescent="0.2">
      <c r="A672" s="38"/>
      <c r="B672" s="39" t="s">
        <v>188</v>
      </c>
      <c r="C672" s="40">
        <v>717127</v>
      </c>
      <c r="D672" s="20">
        <v>3438867</v>
      </c>
      <c r="E672" s="41">
        <v>4155994</v>
      </c>
      <c r="F672" t="str">
        <f>INDEX([1]Quadro!$B$1:$B$3005,MATCH(B672,[1]Quadro!$A$1:$A$3005,0),0)</f>
        <v>Viseu Dão Lafões</v>
      </c>
    </row>
    <row r="673" spans="1:6" hidden="1" x14ac:dyDescent="0.2">
      <c r="A673" s="38"/>
      <c r="B673" s="39" t="s">
        <v>189</v>
      </c>
      <c r="C673" s="40">
        <v>0</v>
      </c>
      <c r="D673" s="20">
        <v>1977833</v>
      </c>
      <c r="E673" s="41">
        <v>1977833</v>
      </c>
      <c r="F673" t="str">
        <f>INDEX([1]Quadro!$B$1:$B$3005,MATCH(B673,[1]Quadro!$A$1:$A$3005,0),0)</f>
        <v>Alto Alentejo</v>
      </c>
    </row>
    <row r="674" spans="1:6" hidden="1" x14ac:dyDescent="0.2">
      <c r="A674" s="38"/>
      <c r="B674" s="39" t="s">
        <v>190</v>
      </c>
      <c r="C674" s="40">
        <v>433696</v>
      </c>
      <c r="D674" s="20">
        <v>3876753</v>
      </c>
      <c r="E674" s="41">
        <v>4310449</v>
      </c>
      <c r="F674" t="str">
        <f>INDEX([1]Quadro!$B$1:$B$3005,MATCH(B674,[1]Quadro!$A$1:$A$3005,0),0)</f>
        <v>Oeste</v>
      </c>
    </row>
    <row r="675" spans="1:6" hidden="1" x14ac:dyDescent="0.2">
      <c r="A675" s="38"/>
      <c r="B675" s="39" t="s">
        <v>191</v>
      </c>
      <c r="C675" s="40">
        <v>866103</v>
      </c>
      <c r="D675" s="20">
        <v>7500781</v>
      </c>
      <c r="E675" s="41">
        <v>8366884</v>
      </c>
      <c r="F675" t="str">
        <f>INDEX([1]Quadro!$B$1:$B$3005,MATCH(B675,[1]Quadro!$A$1:$A$3005,0),0)</f>
        <v>Alentejo Litoral</v>
      </c>
    </row>
    <row r="676" spans="1:6" hidden="1" x14ac:dyDescent="0.2">
      <c r="A676" s="38"/>
      <c r="B676" s="39" t="s">
        <v>192</v>
      </c>
      <c r="C676" s="40">
        <v>68925852</v>
      </c>
      <c r="D676" s="20">
        <v>72490096</v>
      </c>
      <c r="E676" s="41">
        <v>141415948</v>
      </c>
      <c r="F676" t="str">
        <f>INDEX([1]Quadro!$B$1:$B$3005,MATCH(B676,[1]Quadro!$A$1:$A$3005,0),0)</f>
        <v>Área Metropolitana de Lisboa</v>
      </c>
    </row>
    <row r="677" spans="1:6" hidden="1" x14ac:dyDescent="0.2">
      <c r="A677" s="38"/>
      <c r="B677" s="39" t="s">
        <v>193</v>
      </c>
      <c r="C677" s="40">
        <v>151680</v>
      </c>
      <c r="D677" s="20">
        <v>1216405</v>
      </c>
      <c r="E677" s="41">
        <v>1368085</v>
      </c>
      <c r="F677" t="str">
        <f>INDEX([1]Quadro!$B$1:$B$3005,MATCH(B677,[1]Quadro!$A$1:$A$3005,0),0)</f>
        <v>Beira Baixa</v>
      </c>
    </row>
    <row r="678" spans="1:6" hidden="1" x14ac:dyDescent="0.2">
      <c r="A678" s="38"/>
      <c r="B678" s="39" t="s">
        <v>194</v>
      </c>
      <c r="C678" s="40">
        <v>5477903</v>
      </c>
      <c r="D678" s="20">
        <v>14559608</v>
      </c>
      <c r="E678" s="41">
        <v>20037511</v>
      </c>
      <c r="F678" t="str">
        <f>INDEX([1]Quadro!$B$1:$B$3005,MATCH(B678,[1]Quadro!$A$1:$A$3005,0),0)</f>
        <v>Algarve</v>
      </c>
    </row>
    <row r="679" spans="1:6" hidden="1" x14ac:dyDescent="0.2">
      <c r="A679" s="38"/>
      <c r="B679" s="39" t="s">
        <v>195</v>
      </c>
      <c r="C679" s="40">
        <v>737870</v>
      </c>
      <c r="D679" s="20">
        <v>16787298</v>
      </c>
      <c r="E679" s="41">
        <v>17525168</v>
      </c>
      <c r="F679" t="str">
        <f>INDEX([1]Quadro!$B$1:$B$3005,MATCH(B679,[1]Quadro!$A$1:$A$3005,0),0)</f>
        <v>Área Metropolitana do Porto</v>
      </c>
    </row>
    <row r="680" spans="1:6" hidden="1" x14ac:dyDescent="0.2">
      <c r="A680" s="38"/>
      <c r="B680" s="39" t="s">
        <v>196</v>
      </c>
      <c r="C680" s="40">
        <v>0</v>
      </c>
      <c r="D680" s="20">
        <v>2086357</v>
      </c>
      <c r="E680" s="41">
        <v>2086357</v>
      </c>
      <c r="F680" t="str">
        <f>INDEX([1]Quadro!$B$1:$B$3005,MATCH(B680,[1]Quadro!$A$1:$A$3005,0),0)</f>
        <v>Viseu Dão Lafões</v>
      </c>
    </row>
    <row r="681" spans="1:6" hidden="1" x14ac:dyDescent="0.2">
      <c r="A681" s="38"/>
      <c r="B681" s="39" t="s">
        <v>197</v>
      </c>
      <c r="C681" s="40">
        <v>461462</v>
      </c>
      <c r="D681" s="20">
        <v>5092884</v>
      </c>
      <c r="E681" s="41">
        <v>5554346</v>
      </c>
      <c r="F681" t="str">
        <f>INDEX([1]Quadro!$B$1:$B$3005,MATCH(B681,[1]Quadro!$A$1:$A$3005,0),0)</f>
        <v>Região de Aveiro</v>
      </c>
    </row>
    <row r="682" spans="1:6" hidden="1" x14ac:dyDescent="0.2">
      <c r="A682" s="38"/>
      <c r="B682" s="39" t="s">
        <v>198</v>
      </c>
      <c r="C682" s="40">
        <v>1535428</v>
      </c>
      <c r="D682" s="20">
        <v>5850098</v>
      </c>
      <c r="E682" s="41">
        <v>7385526</v>
      </c>
      <c r="F682" t="str">
        <f>INDEX([1]Quadro!$B$1:$B$3005,MATCH(B682,[1]Quadro!$A$1:$A$3005,0),0)</f>
        <v>Região de Coimbra</v>
      </c>
    </row>
    <row r="683" spans="1:6" hidden="1" x14ac:dyDescent="0.2">
      <c r="A683" s="38"/>
      <c r="B683" s="39" t="s">
        <v>199</v>
      </c>
      <c r="C683" s="40">
        <v>42039</v>
      </c>
      <c r="D683" s="20">
        <v>1871633</v>
      </c>
      <c r="E683" s="41">
        <v>1913672</v>
      </c>
      <c r="F683" t="str">
        <f>INDEX([1]Quadro!$B$1:$B$3005,MATCH(B683,[1]Quadro!$A$1:$A$3005,0),0)</f>
        <v>Baixo Alentejo</v>
      </c>
    </row>
    <row r="684" spans="1:6" hidden="1" x14ac:dyDescent="0.2">
      <c r="A684" s="38"/>
      <c r="B684" s="39" t="s">
        <v>200</v>
      </c>
      <c r="C684" s="40">
        <v>13330201</v>
      </c>
      <c r="D684" s="20">
        <v>16414508</v>
      </c>
      <c r="E684" s="41">
        <v>29744709</v>
      </c>
      <c r="F684" t="str">
        <f>INDEX([1]Quadro!$B$1:$B$3005,MATCH(B684,[1]Quadro!$A$1:$A$3005,0),0)</f>
        <v>Região de Aveiro</v>
      </c>
    </row>
    <row r="685" spans="1:6" hidden="1" x14ac:dyDescent="0.2">
      <c r="A685" s="38"/>
      <c r="B685" s="39" t="s">
        <v>201</v>
      </c>
      <c r="C685" s="40">
        <v>777247</v>
      </c>
      <c r="D685" s="20">
        <v>14683948</v>
      </c>
      <c r="E685" s="41">
        <v>15461195</v>
      </c>
      <c r="F685" t="str">
        <f>INDEX([1]Quadro!$B$1:$B$3005,MATCH(B685,[1]Quadro!$A$1:$A$3005,0),0)</f>
        <v>Tâmega e Sousa</v>
      </c>
    </row>
    <row r="686" spans="1:6" hidden="1" x14ac:dyDescent="0.2">
      <c r="A686" s="38"/>
      <c r="B686" s="39" t="s">
        <v>202</v>
      </c>
      <c r="C686" s="40">
        <v>8454561</v>
      </c>
      <c r="D686" s="20">
        <v>15812569</v>
      </c>
      <c r="E686" s="41">
        <v>24267130</v>
      </c>
      <c r="F686" t="str">
        <f>INDEX([1]Quadro!$B$1:$B$3005,MATCH(B686,[1]Quadro!$A$1:$A$3005,0),0)</f>
        <v>Área Metropolitana de Lisboa</v>
      </c>
    </row>
    <row r="687" spans="1:6" hidden="1" x14ac:dyDescent="0.2">
      <c r="A687" s="38"/>
      <c r="B687" s="39" t="s">
        <v>203</v>
      </c>
      <c r="C687" s="40">
        <v>34438</v>
      </c>
      <c r="D687" s="20">
        <v>1090843</v>
      </c>
      <c r="E687" s="41">
        <v>1125281</v>
      </c>
      <c r="F687" t="str">
        <f>INDEX([1]Quadro!$B$1:$B$3005,MATCH(B687,[1]Quadro!$A$1:$A$3005,0),0)</f>
        <v>Região de Coimbra</v>
      </c>
    </row>
    <row r="688" spans="1:6" hidden="1" x14ac:dyDescent="0.2">
      <c r="A688" s="38"/>
      <c r="B688" s="39" t="s">
        <v>204</v>
      </c>
      <c r="C688" s="40">
        <v>296547</v>
      </c>
      <c r="D688" s="20">
        <v>22674560</v>
      </c>
      <c r="E688" s="41">
        <v>22971107</v>
      </c>
      <c r="F688" t="str">
        <f>INDEX([1]Quadro!$B$1:$B$3005,MATCH(B688,[1]Quadro!$A$1:$A$3005,0),0)</f>
        <v>Área Metropolitana do Porto</v>
      </c>
    </row>
    <row r="689" spans="1:6" hidden="1" x14ac:dyDescent="0.2">
      <c r="A689" s="38"/>
      <c r="B689" s="39" t="s">
        <v>205</v>
      </c>
      <c r="C689" s="40">
        <v>666735</v>
      </c>
      <c r="D689" s="20">
        <v>1922979</v>
      </c>
      <c r="E689" s="41">
        <v>2589714</v>
      </c>
      <c r="F689" t="str">
        <f>INDEX([1]Quadro!$B$1:$B$3005,MATCH(B689,[1]Quadro!$A$1:$A$3005,0),0)</f>
        <v>Alto Minho</v>
      </c>
    </row>
    <row r="690" spans="1:6" hidden="1" x14ac:dyDescent="0.2">
      <c r="A690" s="38"/>
      <c r="B690" s="39" t="s">
        <v>206</v>
      </c>
      <c r="C690" s="40">
        <v>205076</v>
      </c>
      <c r="D690" s="20">
        <v>785237</v>
      </c>
      <c r="E690" s="41">
        <v>990313</v>
      </c>
      <c r="F690" t="str">
        <f>INDEX([1]Quadro!$B$1:$B$3005,MATCH(B690,[1]Quadro!$A$1:$A$3005,0),0)</f>
        <v>Região de Leiria</v>
      </c>
    </row>
    <row r="691" spans="1:6" hidden="1" x14ac:dyDescent="0.2">
      <c r="A691" s="38"/>
      <c r="B691" s="39" t="s">
        <v>207</v>
      </c>
      <c r="C691" s="40">
        <v>6820</v>
      </c>
      <c r="D691" s="20">
        <v>2422583</v>
      </c>
      <c r="E691" s="41">
        <v>2429403</v>
      </c>
      <c r="F691" t="str">
        <f>INDEX([1]Quadro!$B$1:$B$3005,MATCH(B691,[1]Quadro!$A$1:$A$3005,0),0)</f>
        <v>Região de Coimbra</v>
      </c>
    </row>
    <row r="692" spans="1:6" hidden="1" x14ac:dyDescent="0.2">
      <c r="A692" s="38"/>
      <c r="B692" s="39" t="s">
        <v>208</v>
      </c>
      <c r="C692" s="40">
        <v>3204952</v>
      </c>
      <c r="D692" s="20">
        <v>13963998</v>
      </c>
      <c r="E692" s="41">
        <v>17168950</v>
      </c>
      <c r="F692" t="str">
        <f>INDEX([1]Quadro!$B$1:$B$3005,MATCH(B692,[1]Quadro!$A$1:$A$3005,0),0)</f>
        <v>Tâmega e Sousa</v>
      </c>
    </row>
    <row r="693" spans="1:6" hidden="1" x14ac:dyDescent="0.2">
      <c r="A693" s="38"/>
      <c r="B693" s="39" t="s">
        <v>209</v>
      </c>
      <c r="C693" s="40">
        <v>0</v>
      </c>
      <c r="D693" s="20">
        <v>1334482</v>
      </c>
      <c r="E693" s="41">
        <v>1334482</v>
      </c>
      <c r="F693" t="str">
        <f>INDEX([1]Quadro!$B$1:$B$3005,MATCH(B693,[1]Quadro!$A$1:$A$3005,0),0)</f>
        <v>Viseu Dão Lafões</v>
      </c>
    </row>
    <row r="694" spans="1:6" hidden="1" x14ac:dyDescent="0.2">
      <c r="A694" s="38"/>
      <c r="B694" s="39" t="s">
        <v>210</v>
      </c>
      <c r="C694" s="40">
        <v>2714</v>
      </c>
      <c r="D694" s="20">
        <v>1494770</v>
      </c>
      <c r="E694" s="41">
        <v>1497484</v>
      </c>
      <c r="F694" t="str">
        <f>INDEX([1]Quadro!$B$1:$B$3005,MATCH(B694,[1]Quadro!$A$1:$A$3005,0),0)</f>
        <v>Beira Baixa</v>
      </c>
    </row>
    <row r="695" spans="1:6" hidden="1" x14ac:dyDescent="0.2">
      <c r="A695" s="38"/>
      <c r="B695" s="39" t="s">
        <v>211</v>
      </c>
      <c r="C695" s="40">
        <v>29521</v>
      </c>
      <c r="D695" s="20">
        <v>505467</v>
      </c>
      <c r="E695" s="41">
        <v>534988</v>
      </c>
      <c r="F695" t="str">
        <f>INDEX([1]Quadro!$B$1:$B$3005,MATCH(B695,[1]Quadro!$A$1:$A$3005,0),0)</f>
        <v>Douro</v>
      </c>
    </row>
    <row r="696" spans="1:6" hidden="1" x14ac:dyDescent="0.2">
      <c r="A696" s="38"/>
      <c r="B696" s="39" t="s">
        <v>212</v>
      </c>
      <c r="C696" s="40">
        <v>0</v>
      </c>
      <c r="D696" s="20">
        <v>850334</v>
      </c>
      <c r="E696" s="41">
        <v>850334</v>
      </c>
      <c r="F696" t="str">
        <f>INDEX([1]Quadro!$B$1:$B$3005,MATCH(B696,[1]Quadro!$A$1:$A$3005,0),0)</f>
        <v>Região de Coimbra</v>
      </c>
    </row>
    <row r="697" spans="1:6" hidden="1" x14ac:dyDescent="0.2">
      <c r="A697" s="38"/>
      <c r="B697" s="39" t="s">
        <v>213</v>
      </c>
      <c r="C697" s="40">
        <v>4348177</v>
      </c>
      <c r="D697" s="20">
        <v>11081070</v>
      </c>
      <c r="E697" s="41">
        <v>15429247</v>
      </c>
      <c r="F697" t="str">
        <f>INDEX([1]Quadro!$B$1:$B$3005,MATCH(B697,[1]Quadro!$A$1:$A$3005,0),0)</f>
        <v>Oeste</v>
      </c>
    </row>
    <row r="698" spans="1:6" hidden="1" x14ac:dyDescent="0.2">
      <c r="A698" s="38"/>
      <c r="B698" s="39" t="s">
        <v>214</v>
      </c>
      <c r="C698" s="40">
        <v>1421948</v>
      </c>
      <c r="D698" s="20">
        <v>6860452</v>
      </c>
      <c r="E698" s="41">
        <v>8282400</v>
      </c>
      <c r="F698" t="str">
        <f>INDEX([1]Quadro!$B$1:$B$3005,MATCH(B698,[1]Quadro!$A$1:$A$3005,0),0)</f>
        <v>Douro</v>
      </c>
    </row>
    <row r="699" spans="1:6" hidden="1" x14ac:dyDescent="0.2">
      <c r="A699" s="38"/>
      <c r="B699" s="39" t="s">
        <v>215</v>
      </c>
      <c r="C699" s="40">
        <v>41539</v>
      </c>
      <c r="D699" s="20">
        <v>2344055</v>
      </c>
      <c r="E699" s="41">
        <v>2385594</v>
      </c>
      <c r="F699" t="str">
        <f>INDEX([1]Quadro!$B$1:$B$3005,MATCH(B699,[1]Quadro!$A$1:$A$3005,0),0)</f>
        <v>Beiras e Serra da Estrela</v>
      </c>
    </row>
    <row r="700" spans="1:6" hidden="1" x14ac:dyDescent="0.2">
      <c r="A700" s="38"/>
      <c r="B700" s="39" t="s">
        <v>216</v>
      </c>
      <c r="C700" s="40">
        <v>2020649</v>
      </c>
      <c r="D700" s="20">
        <v>16166003</v>
      </c>
      <c r="E700" s="41">
        <v>18186652</v>
      </c>
      <c r="F700" t="str">
        <f>INDEX([1]Quadro!$B$1:$B$3005,MATCH(B700,[1]Quadro!$A$1:$A$3005,0),0)</f>
        <v>Região de Leiria</v>
      </c>
    </row>
    <row r="701" spans="1:6" hidden="1" x14ac:dyDescent="0.2">
      <c r="A701" s="38"/>
      <c r="B701" s="39" t="s">
        <v>217</v>
      </c>
      <c r="C701" s="40">
        <v>3325638</v>
      </c>
      <c r="D701" s="20">
        <v>3813299</v>
      </c>
      <c r="E701" s="41">
        <v>7138937</v>
      </c>
      <c r="F701" t="str">
        <f>INDEX([1]Quadro!$B$1:$B$3005,MATCH(B701,[1]Quadro!$A$1:$A$3005,0),0)</f>
        <v>Alto Minho</v>
      </c>
    </row>
    <row r="702" spans="1:6" hidden="1" x14ac:dyDescent="0.2">
      <c r="A702" s="38"/>
      <c r="B702" s="39" t="s">
        <v>218</v>
      </c>
      <c r="C702" s="40">
        <v>125363</v>
      </c>
      <c r="D702" s="20">
        <v>10146987</v>
      </c>
      <c r="E702" s="41">
        <v>10272350</v>
      </c>
      <c r="F702" t="str">
        <f>INDEX([1]Quadro!$B$1:$B$3005,MATCH(B702,[1]Quadro!$A$1:$A$3005,0),0)</f>
        <v>Alto Minho</v>
      </c>
    </row>
    <row r="703" spans="1:6" hidden="1" x14ac:dyDescent="0.2">
      <c r="A703" s="38"/>
      <c r="B703" s="39" t="s">
        <v>219</v>
      </c>
      <c r="C703" s="40">
        <v>500346</v>
      </c>
      <c r="D703" s="20">
        <v>5269438</v>
      </c>
      <c r="E703" s="41">
        <v>5769784</v>
      </c>
      <c r="F703" t="str">
        <f>INDEX([1]Quadro!$B$1:$B$3005,MATCH(B703,[1]Quadro!$A$1:$A$3005,0),0)</f>
        <v>Alto Alentejo</v>
      </c>
    </row>
    <row r="704" spans="1:6" hidden="1" x14ac:dyDescent="0.2">
      <c r="A704" s="38"/>
      <c r="B704" s="39" t="s">
        <v>220</v>
      </c>
      <c r="C704" s="40">
        <v>4219609</v>
      </c>
      <c r="D704" s="20">
        <v>11189118</v>
      </c>
      <c r="E704" s="41">
        <v>15408727</v>
      </c>
      <c r="F704" t="str">
        <f>INDEX([1]Quadro!$B$1:$B$3005,MATCH(B704,[1]Quadro!$A$1:$A$3005,0),0)</f>
        <v>Alto Alentejo</v>
      </c>
    </row>
    <row r="705" spans="1:6" hidden="1" x14ac:dyDescent="0.2">
      <c r="A705" s="38"/>
      <c r="B705" s="39" t="s">
        <v>221</v>
      </c>
      <c r="C705" s="40">
        <v>0</v>
      </c>
      <c r="D705" s="20">
        <v>1115448</v>
      </c>
      <c r="E705" s="41">
        <v>1115448</v>
      </c>
      <c r="F705" t="str">
        <f>INDEX([1]Quadro!$B$1:$B$3005,MATCH(B705,[1]Quadro!$A$1:$A$3005,0),0)</f>
        <v>Alentejo Central</v>
      </c>
    </row>
    <row r="706" spans="1:6" hidden="1" x14ac:dyDescent="0.2">
      <c r="A706" s="38"/>
      <c r="B706" s="39" t="s">
        <v>222</v>
      </c>
      <c r="C706" s="40">
        <v>16455648</v>
      </c>
      <c r="D706" s="20">
        <v>39908327</v>
      </c>
      <c r="E706" s="41">
        <v>56363975</v>
      </c>
      <c r="F706" t="str">
        <f>INDEX([1]Quadro!$B$1:$B$3005,MATCH(B706,[1]Quadro!$A$1:$A$3005,0),0)</f>
        <v>Algarve</v>
      </c>
    </row>
    <row r="707" spans="1:6" hidden="1" x14ac:dyDescent="0.2">
      <c r="A707" s="38"/>
      <c r="B707" s="39" t="s">
        <v>223</v>
      </c>
      <c r="C707" s="40">
        <v>112264622</v>
      </c>
      <c r="D707" s="20">
        <v>265910112</v>
      </c>
      <c r="E707" s="41">
        <v>378174734</v>
      </c>
      <c r="F707" t="str">
        <f>INDEX([1]Quadro!$B$1:$B$3005,MATCH(B707,[1]Quadro!$A$1:$A$3005,0),0)</f>
        <v>Área Metropolitana do Porto</v>
      </c>
    </row>
    <row r="708" spans="1:6" hidden="1" x14ac:dyDescent="0.2">
      <c r="A708" s="38"/>
      <c r="B708" s="39" t="s">
        <v>224</v>
      </c>
      <c r="C708" s="40">
        <v>1966502</v>
      </c>
      <c r="D708" s="20">
        <v>6799537</v>
      </c>
      <c r="E708" s="41">
        <v>8766039</v>
      </c>
      <c r="F708" t="str">
        <f>INDEX([1]Quadro!$B$1:$B$3005,MATCH(B708,[1]Quadro!$A$1:$A$3005,0),0)</f>
        <v>Região de Leiria</v>
      </c>
    </row>
    <row r="709" spans="1:6" hidden="1" x14ac:dyDescent="0.2">
      <c r="A709" s="38"/>
      <c r="B709" s="39" t="s">
        <v>225</v>
      </c>
      <c r="C709" s="40">
        <v>233282</v>
      </c>
      <c r="D709" s="20">
        <v>5019489</v>
      </c>
      <c r="E709" s="41">
        <v>5252771</v>
      </c>
      <c r="F709" t="str">
        <f>INDEX([1]Quadro!$B$1:$B$3005,MATCH(B709,[1]Quadro!$A$1:$A$3005,0),0)</f>
        <v>Ave</v>
      </c>
    </row>
    <row r="710" spans="1:6" hidden="1" x14ac:dyDescent="0.2">
      <c r="A710" s="38"/>
      <c r="B710" s="39" t="s">
        <v>226</v>
      </c>
      <c r="C710" s="40">
        <v>9049639</v>
      </c>
      <c r="D710" s="20">
        <v>29801883</v>
      </c>
      <c r="E710" s="41">
        <v>38851522</v>
      </c>
      <c r="F710" t="str">
        <f>INDEX([1]Quadro!$B$1:$B$3005,MATCH(B710,[1]Quadro!$A$1:$A$3005,0),0)</f>
        <v>Área Metropolitana do Porto</v>
      </c>
    </row>
    <row r="711" spans="1:6" hidden="1" x14ac:dyDescent="0.2">
      <c r="A711" s="38"/>
      <c r="B711" s="39" t="s">
        <v>227</v>
      </c>
      <c r="C711" s="40">
        <v>345348</v>
      </c>
      <c r="D711" s="20">
        <v>2205525</v>
      </c>
      <c r="E711" s="41">
        <v>2550873</v>
      </c>
      <c r="F711" t="str">
        <f>INDEX([1]Quadro!$B$1:$B$3005,MATCH(B711,[1]Quadro!$A$1:$A$3005,0),0)</f>
        <v>Beira Baixa</v>
      </c>
    </row>
    <row r="712" spans="1:6" hidden="1" x14ac:dyDescent="0.2">
      <c r="A712" s="38"/>
      <c r="B712" s="39" t="s">
        <v>228</v>
      </c>
      <c r="C712" s="40">
        <v>58694</v>
      </c>
      <c r="D712" s="20">
        <v>1385616</v>
      </c>
      <c r="E712" s="41">
        <v>1444310</v>
      </c>
      <c r="F712" t="str">
        <f>INDEX([1]Quadro!$B$1:$B$3005,MATCH(B712,[1]Quadro!$A$1:$A$3005,0),0)</f>
        <v>Alentejo Central</v>
      </c>
    </row>
    <row r="713" spans="1:6" hidden="1" x14ac:dyDescent="0.2">
      <c r="A713" s="38"/>
      <c r="B713" s="39" t="s">
        <v>229</v>
      </c>
      <c r="C713" s="40">
        <v>467755</v>
      </c>
      <c r="D713" s="20">
        <v>3370550</v>
      </c>
      <c r="E713" s="41">
        <v>3838305</v>
      </c>
      <c r="F713" t="str">
        <f>INDEX([1]Quadro!$B$1:$B$3005,MATCH(B713,[1]Quadro!$A$1:$A$3005,0),0)</f>
        <v>Alentejo Central</v>
      </c>
    </row>
    <row r="714" spans="1:6" hidden="1" x14ac:dyDescent="0.2">
      <c r="A714" s="38"/>
      <c r="B714" s="39" t="s">
        <v>230</v>
      </c>
      <c r="C714" s="40">
        <v>0</v>
      </c>
      <c r="D714" s="20">
        <v>1825321</v>
      </c>
      <c r="E714" s="41">
        <v>1825321</v>
      </c>
      <c r="F714" t="str">
        <f>INDEX([1]Quadro!$B$1:$B$3005,MATCH(B714,[1]Quadro!$A$1:$A$3005,0),0)</f>
        <v>Tâmega e Sousa</v>
      </c>
    </row>
    <row r="715" spans="1:6" hidden="1" x14ac:dyDescent="0.2">
      <c r="A715" s="38"/>
      <c r="B715" s="39" t="s">
        <v>231</v>
      </c>
      <c r="C715" s="40">
        <v>6462</v>
      </c>
      <c r="D715" s="20">
        <v>919146</v>
      </c>
      <c r="E715" s="41">
        <v>925608</v>
      </c>
      <c r="F715" t="str">
        <f>INDEX([1]Quadro!$B$1:$B$3005,MATCH(B715,[1]Quadro!$A$1:$A$3005,0),0)</f>
        <v>Alto Tâmega</v>
      </c>
    </row>
    <row r="716" spans="1:6" hidden="1" x14ac:dyDescent="0.2">
      <c r="A716" s="38"/>
      <c r="B716" s="39" t="s">
        <v>232</v>
      </c>
      <c r="C716" s="40">
        <v>1393533</v>
      </c>
      <c r="D716" s="20">
        <v>7344767</v>
      </c>
      <c r="E716" s="41">
        <v>8738300</v>
      </c>
      <c r="F716" t="str">
        <f>INDEX([1]Quadro!$B$1:$B$3005,MATCH(B716,[1]Quadro!$A$1:$A$3005,0),0)</f>
        <v>Lezíria do Tejo</v>
      </c>
    </row>
    <row r="717" spans="1:6" hidden="1" x14ac:dyDescent="0.2">
      <c r="A717" s="38"/>
      <c r="B717" s="39" t="s">
        <v>233</v>
      </c>
      <c r="C717" s="40">
        <v>130952</v>
      </c>
      <c r="D717" s="20">
        <v>937305</v>
      </c>
      <c r="E717" s="41">
        <v>1068257</v>
      </c>
      <c r="F717" t="str">
        <f>INDEX([1]Quadro!$B$1:$B$3005,MATCH(B717,[1]Quadro!$A$1:$A$3005,0),0)</f>
        <v>Douro</v>
      </c>
    </row>
    <row r="718" spans="1:6" hidden="1" x14ac:dyDescent="0.2">
      <c r="A718" s="38"/>
      <c r="B718" s="39" t="s">
        <v>234</v>
      </c>
      <c r="C718" s="40">
        <v>333501</v>
      </c>
      <c r="D718" s="20">
        <v>4105911</v>
      </c>
      <c r="E718" s="41">
        <v>4439412</v>
      </c>
      <c r="F718" t="str">
        <f>INDEX([1]Quadro!$B$1:$B$3005,MATCH(B718,[1]Quadro!$A$1:$A$3005,0),0)</f>
        <v>Beiras e Serra da Estrela</v>
      </c>
    </row>
    <row r="719" spans="1:6" hidden="1" x14ac:dyDescent="0.2">
      <c r="A719" s="38"/>
      <c r="B719" s="39" t="s">
        <v>235</v>
      </c>
      <c r="C719" s="40">
        <v>8578364</v>
      </c>
      <c r="D719" s="20">
        <v>5049254</v>
      </c>
      <c r="E719" s="41">
        <v>13627618</v>
      </c>
      <c r="F719" t="str">
        <f>INDEX([1]Quadro!$B$1:$B$3005,MATCH(B719,[1]Quadro!$A$1:$A$3005,0),0)</f>
        <v>Lezíria do Tejo</v>
      </c>
    </row>
    <row r="720" spans="1:6" hidden="1" x14ac:dyDescent="0.2">
      <c r="A720" s="38"/>
      <c r="B720" s="39" t="s">
        <v>236</v>
      </c>
      <c r="C720" s="40">
        <v>247104</v>
      </c>
      <c r="D720" s="20">
        <v>2905454</v>
      </c>
      <c r="E720" s="41">
        <v>3152558</v>
      </c>
      <c r="F720" t="str">
        <f>INDEX([1]Quadro!$B$1:$B$3005,MATCH(B720,[1]Quadro!$A$1:$A$3005,0),0)</f>
        <v>Viseu Dão Lafões</v>
      </c>
    </row>
    <row r="721" spans="1:6" hidden="1" x14ac:dyDescent="0.2">
      <c r="A721" s="38"/>
      <c r="B721" s="39" t="s">
        <v>237</v>
      </c>
      <c r="C721" s="40">
        <v>606346</v>
      </c>
      <c r="D721" s="20">
        <v>1554698</v>
      </c>
      <c r="E721" s="41">
        <v>2161044</v>
      </c>
      <c r="F721" t="str">
        <f>INDEX([1]Quadro!$B$1:$B$3005,MATCH(B721,[1]Quadro!$A$1:$A$3005,0),0)</f>
        <v>Douro</v>
      </c>
    </row>
    <row r="722" spans="1:6" hidden="1" x14ac:dyDescent="0.2">
      <c r="A722" s="38"/>
      <c r="B722" s="39" t="s">
        <v>238</v>
      </c>
      <c r="C722" s="40">
        <v>9953549</v>
      </c>
      <c r="D722" s="20">
        <v>22188208</v>
      </c>
      <c r="E722" s="41">
        <v>32141757</v>
      </c>
      <c r="F722" t="str">
        <f>INDEX([1]Quadro!$B$1:$B$3005,MATCH(B722,[1]Quadro!$A$1:$A$3005,0),0)</f>
        <v>Lezíria do Tejo</v>
      </c>
    </row>
    <row r="723" spans="1:6" hidden="1" x14ac:dyDescent="0.2">
      <c r="A723" s="38"/>
      <c r="B723" s="39" t="s">
        <v>239</v>
      </c>
      <c r="C723" s="40">
        <v>913007</v>
      </c>
      <c r="D723" s="20">
        <v>11154690</v>
      </c>
      <c r="E723" s="41">
        <v>12067697</v>
      </c>
      <c r="F723" t="str">
        <f>INDEX([1]Quadro!$B$1:$B$3005,MATCH(B723,[1]Quadro!$A$1:$A$3005,0),0)</f>
        <v>Alentejo Litoral</v>
      </c>
    </row>
    <row r="724" spans="1:6" hidden="1" x14ac:dyDescent="0.2">
      <c r="A724" s="38"/>
      <c r="B724" s="39" t="s">
        <v>240</v>
      </c>
      <c r="C724" s="40">
        <v>10698930</v>
      </c>
      <c r="D724" s="20">
        <v>33835787</v>
      </c>
      <c r="E724" s="41">
        <v>44534717</v>
      </c>
      <c r="F724" t="str">
        <f>INDEX([1]Quadro!$B$1:$B$3005,MATCH(B724,[1]Quadro!$A$1:$A$3005,0),0)</f>
        <v>Área Metropolitana do Porto</v>
      </c>
    </row>
    <row r="725" spans="1:6" hidden="1" x14ac:dyDescent="0.2">
      <c r="A725" s="38"/>
      <c r="B725" s="39" t="s">
        <v>241</v>
      </c>
      <c r="C725" s="40">
        <v>143838</v>
      </c>
      <c r="D725" s="20">
        <v>3275629</v>
      </c>
      <c r="E725" s="41">
        <v>3419467</v>
      </c>
      <c r="F725" t="str">
        <f>INDEX([1]Quadro!$B$1:$B$3005,MATCH(B725,[1]Quadro!$A$1:$A$3005,0),0)</f>
        <v>Algarve</v>
      </c>
    </row>
    <row r="726" spans="1:6" hidden="1" x14ac:dyDescent="0.2">
      <c r="A726" s="38"/>
      <c r="B726" s="39" t="s">
        <v>242</v>
      </c>
      <c r="C726" s="40">
        <v>4254257</v>
      </c>
      <c r="D726" s="20">
        <v>12580561</v>
      </c>
      <c r="E726" s="41">
        <v>16834818</v>
      </c>
      <c r="F726" t="str">
        <f>INDEX([1]Quadro!$B$1:$B$3005,MATCH(B726,[1]Quadro!$A$1:$A$3005,0),0)</f>
        <v>Área Metropolitana do Porto</v>
      </c>
    </row>
    <row r="727" spans="1:6" hidden="1" x14ac:dyDescent="0.2">
      <c r="A727" s="38"/>
      <c r="B727" s="39" t="s">
        <v>243</v>
      </c>
      <c r="C727" s="40">
        <v>159850</v>
      </c>
      <c r="D727" s="20">
        <v>1413062</v>
      </c>
      <c r="E727" s="41">
        <v>1572912</v>
      </c>
      <c r="F727" t="str">
        <f>INDEX([1]Quadro!$B$1:$B$3005,MATCH(B727,[1]Quadro!$A$1:$A$3005,0),0)</f>
        <v>Douro</v>
      </c>
    </row>
    <row r="728" spans="1:6" hidden="1" x14ac:dyDescent="0.2">
      <c r="A728" s="38"/>
      <c r="B728" s="39" t="s">
        <v>244</v>
      </c>
      <c r="C728" s="40">
        <v>1558258</v>
      </c>
      <c r="D728" s="20">
        <v>3714519</v>
      </c>
      <c r="E728" s="41">
        <v>5272777</v>
      </c>
      <c r="F728" t="str">
        <f>INDEX([1]Quadro!$B$1:$B$3005,MATCH(B728,[1]Quadro!$A$1:$A$3005,0),0)</f>
        <v>Viseu Dão Lafões</v>
      </c>
    </row>
    <row r="729" spans="1:6" hidden="1" x14ac:dyDescent="0.2">
      <c r="A729" s="38"/>
      <c r="B729" s="39" t="s">
        <v>245</v>
      </c>
      <c r="C729" s="40">
        <v>0</v>
      </c>
      <c r="D729" s="20">
        <v>875457</v>
      </c>
      <c r="E729" s="41">
        <v>875457</v>
      </c>
      <c r="F729" t="str">
        <f>INDEX([1]Quadro!$B$1:$B$3005,MATCH(B729,[1]Quadro!$A$1:$A$3005,0),0)</f>
        <v>Médio Tejo</v>
      </c>
    </row>
    <row r="730" spans="1:6" hidden="1" x14ac:dyDescent="0.2">
      <c r="A730" s="38"/>
      <c r="B730" s="39" t="s">
        <v>246</v>
      </c>
      <c r="C730" s="40">
        <v>0</v>
      </c>
      <c r="D730" s="20">
        <v>2068139</v>
      </c>
      <c r="E730" s="41">
        <v>2068139</v>
      </c>
      <c r="F730" t="str">
        <f>INDEX([1]Quadro!$B$1:$B$3005,MATCH(B730,[1]Quadro!$A$1:$A$3005,0),0)</f>
        <v>Viseu Dão Lafões</v>
      </c>
    </row>
    <row r="731" spans="1:6" hidden="1" x14ac:dyDescent="0.2">
      <c r="A731" s="38"/>
      <c r="B731" s="39" t="s">
        <v>247</v>
      </c>
      <c r="C731" s="40">
        <v>2051846</v>
      </c>
      <c r="D731" s="20">
        <v>6824240</v>
      </c>
      <c r="E731" s="41">
        <v>8876086</v>
      </c>
      <c r="F731" t="str">
        <f>INDEX([1]Quadro!$B$1:$B$3005,MATCH(B731,[1]Quadro!$A$1:$A$3005,0),0)</f>
        <v>Beiras e Serra da Estrela</v>
      </c>
    </row>
    <row r="732" spans="1:6" hidden="1" x14ac:dyDescent="0.2">
      <c r="A732" s="38"/>
      <c r="B732" s="39" t="s">
        <v>248</v>
      </c>
      <c r="C732" s="40">
        <v>13529454</v>
      </c>
      <c r="D732" s="20">
        <v>43383956</v>
      </c>
      <c r="E732" s="41">
        <v>56913410</v>
      </c>
      <c r="F732" t="str">
        <f>INDEX([1]Quadro!$B$1:$B$3005,MATCH(B732,[1]Quadro!$A$1:$A$3005,0),0)</f>
        <v>Área Metropolitana de Lisboa</v>
      </c>
    </row>
    <row r="733" spans="1:6" hidden="1" x14ac:dyDescent="0.2">
      <c r="A733" s="38"/>
      <c r="B733" s="39" t="s">
        <v>249</v>
      </c>
      <c r="C733" s="40">
        <v>0</v>
      </c>
      <c r="D733" s="20">
        <v>1180775</v>
      </c>
      <c r="E733" s="41">
        <v>1180775</v>
      </c>
      <c r="F733" t="str">
        <f>INDEX([1]Quadro!$B$1:$B$3005,MATCH(B733,[1]Quadro!$A$1:$A$3005,0),0)</f>
        <v>Douro</v>
      </c>
    </row>
    <row r="734" spans="1:6" hidden="1" x14ac:dyDescent="0.2">
      <c r="A734" s="38"/>
      <c r="B734" s="39" t="s">
        <v>250</v>
      </c>
      <c r="C734" s="40">
        <v>407667</v>
      </c>
      <c r="D734" s="20">
        <v>3930316</v>
      </c>
      <c r="E734" s="41">
        <v>4337983</v>
      </c>
      <c r="F734" t="str">
        <f>INDEX([1]Quadro!$B$1:$B$3005,MATCH(B734,[1]Quadro!$A$1:$A$3005,0),0)</f>
        <v>Baixo Alentejo</v>
      </c>
    </row>
    <row r="735" spans="1:6" hidden="1" x14ac:dyDescent="0.2">
      <c r="A735" s="38"/>
      <c r="B735" s="39" t="s">
        <v>251</v>
      </c>
      <c r="C735" s="40">
        <v>2976</v>
      </c>
      <c r="D735" s="20">
        <v>4115614</v>
      </c>
      <c r="E735" s="41">
        <v>4118590</v>
      </c>
      <c r="F735" t="str">
        <f>INDEX([1]Quadro!$B$1:$B$3005,MATCH(B735,[1]Quadro!$A$1:$A$3005,0),0)</f>
        <v>Médio Tejo</v>
      </c>
    </row>
    <row r="736" spans="1:6" hidden="1" x14ac:dyDescent="0.2">
      <c r="A736" s="38"/>
      <c r="B736" s="39" t="s">
        <v>252</v>
      </c>
      <c r="C736" s="40">
        <v>6906752</v>
      </c>
      <c r="D736" s="20">
        <v>14972932</v>
      </c>
      <c r="E736" s="41">
        <v>21879684</v>
      </c>
      <c r="F736" t="str">
        <f>INDEX([1]Quadro!$B$1:$B$3005,MATCH(B736,[1]Quadro!$A$1:$A$3005,0),0)</f>
        <v>Área Metropolitana de Lisboa</v>
      </c>
    </row>
    <row r="737" spans="1:6" hidden="1" x14ac:dyDescent="0.2">
      <c r="A737" s="38"/>
      <c r="B737" s="39" t="s">
        <v>253</v>
      </c>
      <c r="C737" s="40">
        <v>19907702</v>
      </c>
      <c r="D737" s="20">
        <v>52601981</v>
      </c>
      <c r="E737" s="41">
        <v>72509683</v>
      </c>
      <c r="F737" t="str">
        <f>INDEX([1]Quadro!$B$1:$B$3005,MATCH(B737,[1]Quadro!$A$1:$A$3005,0),0)</f>
        <v>Área Metropolitana de Lisboa</v>
      </c>
    </row>
    <row r="738" spans="1:6" hidden="1" x14ac:dyDescent="0.2">
      <c r="A738" s="38"/>
      <c r="B738" s="39" t="s">
        <v>254</v>
      </c>
      <c r="C738" s="40">
        <v>480622</v>
      </c>
      <c r="D738" s="20">
        <v>2454711</v>
      </c>
      <c r="E738" s="41">
        <v>2935333</v>
      </c>
      <c r="F738" t="str">
        <f>INDEX([1]Quadro!$B$1:$B$3005,MATCH(B738,[1]Quadro!$A$1:$A$3005,0),0)</f>
        <v>Região de Aveiro</v>
      </c>
    </row>
    <row r="739" spans="1:6" hidden="1" x14ac:dyDescent="0.2">
      <c r="A739" s="38"/>
      <c r="B739" s="39" t="s">
        <v>255</v>
      </c>
      <c r="C739" s="40">
        <v>3262517</v>
      </c>
      <c r="D739" s="20">
        <v>16117678</v>
      </c>
      <c r="E739" s="41">
        <v>19380195</v>
      </c>
      <c r="F739" t="str">
        <f>INDEX([1]Quadro!$B$1:$B$3005,MATCH(B739,[1]Quadro!$A$1:$A$3005,0),0)</f>
        <v>Algarve</v>
      </c>
    </row>
    <row r="740" spans="1:6" hidden="1" x14ac:dyDescent="0.2">
      <c r="A740" s="38"/>
      <c r="B740" s="39" t="s">
        <v>256</v>
      </c>
      <c r="C740" s="40">
        <v>25803839</v>
      </c>
      <c r="D740" s="20">
        <v>8369827</v>
      </c>
      <c r="E740" s="41">
        <v>34173666</v>
      </c>
      <c r="F740" t="str">
        <f>INDEX([1]Quadro!$B$1:$B$3005,MATCH(B740,[1]Quadro!$A$1:$A$3005,0),0)</f>
        <v>Alentejo Litoral</v>
      </c>
    </row>
    <row r="741" spans="1:6" hidden="1" x14ac:dyDescent="0.2">
      <c r="A741" s="38"/>
      <c r="B741" s="39" t="s">
        <v>257</v>
      </c>
      <c r="C741" s="40">
        <v>31919286</v>
      </c>
      <c r="D741" s="20">
        <v>112815676</v>
      </c>
      <c r="E741" s="41">
        <v>144734962</v>
      </c>
      <c r="F741" t="str">
        <f>INDEX([1]Quadro!$B$1:$B$3005,MATCH(B741,[1]Quadro!$A$1:$A$3005,0),0)</f>
        <v>Área Metropolitana de Lisboa</v>
      </c>
    </row>
    <row r="742" spans="1:6" hidden="1" x14ac:dyDescent="0.2">
      <c r="A742" s="38"/>
      <c r="B742" s="39" t="s">
        <v>258</v>
      </c>
      <c r="C742" s="40">
        <v>158743</v>
      </c>
      <c r="D742" s="20">
        <v>3293505</v>
      </c>
      <c r="E742" s="41">
        <v>3452248</v>
      </c>
      <c r="F742" t="str">
        <f>INDEX([1]Quadro!$B$1:$B$3005,MATCH(B742,[1]Quadro!$A$1:$A$3005,0),0)</f>
        <v>Oeste</v>
      </c>
    </row>
    <row r="743" spans="1:6" hidden="1" x14ac:dyDescent="0.2">
      <c r="A743" s="38"/>
      <c r="B743" s="39" t="s">
        <v>259</v>
      </c>
      <c r="C743" s="40">
        <v>118576</v>
      </c>
      <c r="D743" s="20">
        <v>3689755</v>
      </c>
      <c r="E743" s="41">
        <v>3808331</v>
      </c>
      <c r="F743" t="str">
        <f>INDEX([1]Quadro!$B$1:$B$3005,MATCH(B743,[1]Quadro!$A$1:$A$3005,0),0)</f>
        <v>Região de Coimbra</v>
      </c>
    </row>
    <row r="744" spans="1:6" hidden="1" x14ac:dyDescent="0.2">
      <c r="A744" s="38"/>
      <c r="B744" s="39" t="s">
        <v>260</v>
      </c>
      <c r="C744" s="40">
        <v>231834</v>
      </c>
      <c r="D744" s="20">
        <v>1233272</v>
      </c>
      <c r="E744" s="41">
        <v>1465106</v>
      </c>
      <c r="F744" t="str">
        <f>INDEX([1]Quadro!$B$1:$B$3005,MATCH(B744,[1]Quadro!$A$1:$A$3005,0),0)</f>
        <v>Alto Alentejo</v>
      </c>
    </row>
    <row r="745" spans="1:6" hidden="1" x14ac:dyDescent="0.2">
      <c r="A745" s="38"/>
      <c r="B745" s="39" t="s">
        <v>261</v>
      </c>
      <c r="C745" s="40">
        <v>540585</v>
      </c>
      <c r="D745" s="20">
        <v>2645604</v>
      </c>
      <c r="E745" s="41">
        <v>3186189</v>
      </c>
      <c r="F745" t="str">
        <f>INDEX([1]Quadro!$B$1:$B$3005,MATCH(B745,[1]Quadro!$A$1:$A$3005,0),0)</f>
        <v>Região de Coimbra</v>
      </c>
    </row>
    <row r="746" spans="1:6" hidden="1" x14ac:dyDescent="0.2">
      <c r="A746" s="38"/>
      <c r="B746" s="39" t="s">
        <v>262</v>
      </c>
      <c r="C746" s="40">
        <v>0</v>
      </c>
      <c r="D746" s="20">
        <v>1090057</v>
      </c>
      <c r="E746" s="41">
        <v>1090057</v>
      </c>
      <c r="F746" t="str">
        <f>INDEX([1]Quadro!$B$1:$B$3005,MATCH(B746,[1]Quadro!$A$1:$A$3005,0),0)</f>
        <v>Douro</v>
      </c>
    </row>
    <row r="747" spans="1:6" hidden="1" x14ac:dyDescent="0.2">
      <c r="A747" s="38"/>
      <c r="B747" s="39" t="s">
        <v>263</v>
      </c>
      <c r="C747" s="40">
        <v>132837</v>
      </c>
      <c r="D747" s="20">
        <v>1354897</v>
      </c>
      <c r="E747" s="41">
        <v>1487734</v>
      </c>
      <c r="F747" t="str">
        <f>INDEX([1]Quadro!$B$1:$B$3005,MATCH(B747,[1]Quadro!$A$1:$A$3005,0),0)</f>
        <v>Douro</v>
      </c>
    </row>
    <row r="748" spans="1:6" hidden="1" x14ac:dyDescent="0.2">
      <c r="A748" s="38"/>
      <c r="B748" s="39" t="s">
        <v>264</v>
      </c>
      <c r="C748" s="40">
        <v>3900062</v>
      </c>
      <c r="D748" s="20">
        <v>12271084</v>
      </c>
      <c r="E748" s="41">
        <v>16171146</v>
      </c>
      <c r="F748" t="str">
        <f>INDEX([1]Quadro!$B$1:$B$3005,MATCH(B748,[1]Quadro!$A$1:$A$3005,0),0)</f>
        <v>Algarve</v>
      </c>
    </row>
    <row r="749" spans="1:6" hidden="1" x14ac:dyDescent="0.2">
      <c r="A749" s="38"/>
      <c r="B749" s="39" t="s">
        <v>265</v>
      </c>
      <c r="C749" s="40">
        <v>333212</v>
      </c>
      <c r="D749" s="20">
        <v>3024216</v>
      </c>
      <c r="E749" s="41">
        <v>3357428</v>
      </c>
      <c r="F749" t="str">
        <f>INDEX([1]Quadro!$B$1:$B$3005,MATCH(B749,[1]Quadro!$A$1:$A$3005,0),0)</f>
        <v>Cávado</v>
      </c>
    </row>
    <row r="750" spans="1:6" hidden="1" x14ac:dyDescent="0.2">
      <c r="A750" s="38"/>
      <c r="B750" s="39" t="s">
        <v>266</v>
      </c>
      <c r="C750" s="40">
        <v>3934536</v>
      </c>
      <c r="D750" s="20">
        <v>14603240</v>
      </c>
      <c r="E750" s="41">
        <v>18537776</v>
      </c>
      <c r="F750" t="str">
        <f>INDEX([1]Quadro!$B$1:$B$3005,MATCH(B750,[1]Quadro!$A$1:$A$3005,0),0)</f>
        <v>Médio Tejo</v>
      </c>
    </row>
    <row r="751" spans="1:6" hidden="1" x14ac:dyDescent="0.2">
      <c r="A751" s="38"/>
      <c r="B751" s="39" t="s">
        <v>267</v>
      </c>
      <c r="C751" s="40">
        <v>735181</v>
      </c>
      <c r="D751" s="20">
        <v>5386288</v>
      </c>
      <c r="E751" s="41">
        <v>6121469</v>
      </c>
      <c r="F751" t="str">
        <f>INDEX([1]Quadro!$B$1:$B$3005,MATCH(B751,[1]Quadro!$A$1:$A$3005,0),0)</f>
        <v>Viseu Dão Lafões</v>
      </c>
    </row>
    <row r="752" spans="1:6" hidden="1" x14ac:dyDescent="0.2">
      <c r="A752" s="38"/>
      <c r="B752" s="39" t="s">
        <v>268</v>
      </c>
      <c r="C752" s="40">
        <v>146685</v>
      </c>
      <c r="D752" s="20">
        <v>2139030</v>
      </c>
      <c r="E752" s="41">
        <v>2285715</v>
      </c>
      <c r="F752" t="str">
        <f>INDEX([1]Quadro!$B$1:$B$3005,MATCH(B752,[1]Quadro!$A$1:$A$3005,0),0)</f>
        <v>Douro</v>
      </c>
    </row>
    <row r="753" spans="1:6" hidden="1" x14ac:dyDescent="0.2">
      <c r="A753" s="38"/>
      <c r="B753" s="39" t="s">
        <v>269</v>
      </c>
      <c r="C753" s="40">
        <v>4613140</v>
      </c>
      <c r="D753" s="20">
        <v>10770780</v>
      </c>
      <c r="E753" s="41">
        <v>15383920</v>
      </c>
      <c r="F753" t="str">
        <f>INDEX([1]Quadro!$B$1:$B$3005,MATCH(B753,[1]Quadro!$A$1:$A$3005,0),0)</f>
        <v>Médio Tejo</v>
      </c>
    </row>
    <row r="754" spans="1:6" hidden="1" x14ac:dyDescent="0.2">
      <c r="A754" s="38"/>
      <c r="B754" s="39" t="s">
        <v>270</v>
      </c>
      <c r="C754" s="40">
        <v>10445647</v>
      </c>
      <c r="D754" s="20">
        <v>30347930</v>
      </c>
      <c r="E754" s="41">
        <v>40793577</v>
      </c>
      <c r="F754" t="str">
        <f>INDEX([1]Quadro!$B$1:$B$3005,MATCH(B754,[1]Quadro!$A$1:$A$3005,0),0)</f>
        <v>Oeste</v>
      </c>
    </row>
    <row r="755" spans="1:6" hidden="1" x14ac:dyDescent="0.2">
      <c r="A755" s="38"/>
      <c r="B755" s="39" t="s">
        <v>271</v>
      </c>
      <c r="C755" s="40">
        <v>313256</v>
      </c>
      <c r="D755" s="20">
        <v>2621838</v>
      </c>
      <c r="E755" s="41">
        <v>2935094</v>
      </c>
      <c r="F755" t="str">
        <f>INDEX([1]Quadro!$B$1:$B$3005,MATCH(B755,[1]Quadro!$A$1:$A$3005,0),0)</f>
        <v>Beiras e Serra da Estrela</v>
      </c>
    </row>
    <row r="756" spans="1:6" hidden="1" x14ac:dyDescent="0.2">
      <c r="A756" s="38"/>
      <c r="B756" s="39" t="s">
        <v>272</v>
      </c>
      <c r="C756" s="40">
        <v>1045052</v>
      </c>
      <c r="D756" s="20">
        <v>5535793</v>
      </c>
      <c r="E756" s="41">
        <v>6580845</v>
      </c>
      <c r="F756" t="str">
        <f>INDEX([1]Quadro!$B$1:$B$3005,MATCH(B756,[1]Quadro!$A$1:$A$3005,0),0)</f>
        <v>Região de Aveiro</v>
      </c>
    </row>
    <row r="757" spans="1:6" hidden="1" x14ac:dyDescent="0.2">
      <c r="A757" s="38"/>
      <c r="B757" s="39" t="s">
        <v>273</v>
      </c>
      <c r="C757" s="40">
        <v>1938769</v>
      </c>
      <c r="D757" s="20">
        <v>5194351</v>
      </c>
      <c r="E757" s="41">
        <v>7133120</v>
      </c>
      <c r="F757" t="str">
        <f>INDEX([1]Quadro!$B$1:$B$3005,MATCH(B757,[1]Quadro!$A$1:$A$3005,0),0)</f>
        <v>Área Metropolitana do Porto</v>
      </c>
    </row>
    <row r="758" spans="1:6" hidden="1" x14ac:dyDescent="0.2">
      <c r="A758" s="38"/>
      <c r="B758" s="39" t="s">
        <v>274</v>
      </c>
      <c r="C758" s="40">
        <v>1374697</v>
      </c>
      <c r="D758" s="20">
        <v>7779338</v>
      </c>
      <c r="E758" s="41">
        <v>9154035</v>
      </c>
      <c r="F758" t="str">
        <f>INDEX([1]Quadro!$B$1:$B$3005,MATCH(B758,[1]Quadro!$A$1:$A$3005,0),0)</f>
        <v>Alto Minho</v>
      </c>
    </row>
    <row r="759" spans="1:6" hidden="1" x14ac:dyDescent="0.2">
      <c r="A759" s="38"/>
      <c r="B759" s="39" t="s">
        <v>275</v>
      </c>
      <c r="C759" s="40">
        <v>7536228</v>
      </c>
      <c r="D759" s="20">
        <v>21201682</v>
      </c>
      <c r="E759" s="41">
        <v>28737910</v>
      </c>
      <c r="F759" t="str">
        <f>INDEX([1]Quadro!$B$1:$B$3005,MATCH(B759,[1]Quadro!$A$1:$A$3005,0),0)</f>
        <v>Área Metropolitana do Porto</v>
      </c>
    </row>
    <row r="760" spans="1:6" hidden="1" x14ac:dyDescent="0.2">
      <c r="A760" s="38"/>
      <c r="B760" s="39" t="s">
        <v>276</v>
      </c>
      <c r="C760" s="40">
        <v>183562</v>
      </c>
      <c r="D760" s="20">
        <v>3366197</v>
      </c>
      <c r="E760" s="41">
        <v>3549759</v>
      </c>
      <c r="F760" t="str">
        <f>INDEX([1]Quadro!$B$1:$B$3005,MATCH(B760,[1]Quadro!$A$1:$A$3005,0),0)</f>
        <v>Alto Tâmega</v>
      </c>
    </row>
    <row r="761" spans="1:6" hidden="1" x14ac:dyDescent="0.2">
      <c r="A761" s="38"/>
      <c r="B761" s="39" t="s">
        <v>277</v>
      </c>
      <c r="C761" s="40">
        <v>183306</v>
      </c>
      <c r="D761" s="20">
        <v>4206813</v>
      </c>
      <c r="E761" s="41">
        <v>4390119</v>
      </c>
      <c r="F761" t="str">
        <f>INDEX([1]Quadro!$B$1:$B$3005,MATCH(B761,[1]Quadro!$A$1:$A$3005,0),0)</f>
        <v>Alentejo Central</v>
      </c>
    </row>
    <row r="762" spans="1:6" hidden="1" x14ac:dyDescent="0.2">
      <c r="A762" s="38"/>
      <c r="B762" s="39" t="s">
        <v>278</v>
      </c>
      <c r="C762" s="40">
        <v>54055</v>
      </c>
      <c r="D762" s="20">
        <v>1139266</v>
      </c>
      <c r="E762" s="41">
        <v>1193321</v>
      </c>
      <c r="F762" t="str">
        <f>INDEX([1]Quadro!$B$1:$B$3005,MATCH(B762,[1]Quadro!$A$1:$A$3005,0),0)</f>
        <v>Alentejo Central</v>
      </c>
    </row>
    <row r="763" spans="1:6" hidden="1" x14ac:dyDescent="0.2">
      <c r="A763" s="38"/>
      <c r="B763" s="39" t="s">
        <v>279</v>
      </c>
      <c r="C763" s="40">
        <v>6228794</v>
      </c>
      <c r="D763" s="20">
        <v>32283176</v>
      </c>
      <c r="E763" s="41">
        <v>38511970</v>
      </c>
      <c r="F763" t="str">
        <f>INDEX([1]Quadro!$B$1:$B$3005,MATCH(B763,[1]Quadro!$A$1:$A$3005,0),0)</f>
        <v>Alto Minho</v>
      </c>
    </row>
    <row r="764" spans="1:6" hidden="1" x14ac:dyDescent="0.2">
      <c r="A764" s="38"/>
      <c r="B764" s="39" t="s">
        <v>280</v>
      </c>
      <c r="C764" s="40">
        <v>1773035</v>
      </c>
      <c r="D764" s="20">
        <v>1922657</v>
      </c>
      <c r="E764" s="41">
        <v>3695692</v>
      </c>
      <c r="F764" t="str">
        <f>INDEX([1]Quadro!$B$1:$B$3005,MATCH(B764,[1]Quadro!$A$1:$A$3005,0),0)</f>
        <v>Baixo Alentejo</v>
      </c>
    </row>
    <row r="765" spans="1:6" hidden="1" x14ac:dyDescent="0.2">
      <c r="A765" s="38"/>
      <c r="B765" s="39" t="s">
        <v>281</v>
      </c>
      <c r="C765" s="40">
        <v>421005</v>
      </c>
      <c r="D765" s="20">
        <v>2461887</v>
      </c>
      <c r="E765" s="41">
        <v>2882892</v>
      </c>
      <c r="F765" t="str">
        <f>INDEX([1]Quadro!$B$1:$B$3005,MATCH(B765,[1]Quadro!$A$1:$A$3005,0),0)</f>
        <v>Ave</v>
      </c>
    </row>
    <row r="766" spans="1:6" hidden="1" x14ac:dyDescent="0.2">
      <c r="A766" s="38"/>
      <c r="B766" s="39" t="s">
        <v>282</v>
      </c>
      <c r="C766" s="40">
        <v>0</v>
      </c>
      <c r="D766" s="20">
        <v>516653</v>
      </c>
      <c r="E766" s="41">
        <v>516653</v>
      </c>
      <c r="F766" t="str">
        <f>INDEX([1]Quadro!$B$1:$B$3005,MATCH(B766,[1]Quadro!$A$1:$A$3005,0),0)</f>
        <v>Médio Tejo</v>
      </c>
    </row>
    <row r="767" spans="1:6" hidden="1" x14ac:dyDescent="0.2">
      <c r="A767" s="38"/>
      <c r="B767" s="39" t="s">
        <v>283</v>
      </c>
      <c r="C767" s="40">
        <v>1231714</v>
      </c>
      <c r="D767" s="20">
        <v>4083564</v>
      </c>
      <c r="E767" s="41">
        <v>5315278</v>
      </c>
      <c r="F767" t="str">
        <f>INDEX([1]Quadro!$B$1:$B$3005,MATCH(B767,[1]Quadro!$A$1:$A$3005,0),0)</f>
        <v>Algarve</v>
      </c>
    </row>
    <row r="768" spans="1:6" hidden="1" x14ac:dyDescent="0.2">
      <c r="A768" s="38"/>
      <c r="B768" s="39" t="s">
        <v>284</v>
      </c>
      <c r="C768" s="40">
        <v>5163577</v>
      </c>
      <c r="D768" s="20">
        <v>23727014</v>
      </c>
      <c r="E768" s="41">
        <v>28890591</v>
      </c>
      <c r="F768" t="str">
        <f>INDEX([1]Quadro!$B$1:$B$3005,MATCH(B768,[1]Quadro!$A$1:$A$3005,0),0)</f>
        <v>Área Metropolitana do Porto</v>
      </c>
    </row>
    <row r="769" spans="1:6" hidden="1" x14ac:dyDescent="0.2">
      <c r="A769" s="38"/>
      <c r="B769" s="39" t="s">
        <v>285</v>
      </c>
      <c r="C769" s="40">
        <v>1332</v>
      </c>
      <c r="D769" s="20">
        <v>1658478</v>
      </c>
      <c r="E769" s="41">
        <v>1659810</v>
      </c>
      <c r="F769" t="str">
        <f>INDEX([1]Quadro!$B$1:$B$3005,MATCH(B769,[1]Quadro!$A$1:$A$3005,0),0)</f>
        <v>Terras de Trás-os-Montes</v>
      </c>
    </row>
    <row r="770" spans="1:6" hidden="1" x14ac:dyDescent="0.2">
      <c r="A770" s="38"/>
      <c r="B770" s="39" t="s">
        <v>286</v>
      </c>
      <c r="C770" s="40">
        <v>16528440</v>
      </c>
      <c r="D770" s="20">
        <v>40463984</v>
      </c>
      <c r="E770" s="41">
        <v>56992424</v>
      </c>
      <c r="F770" t="str">
        <f>INDEX([1]Quadro!$B$1:$B$3005,MATCH(B770,[1]Quadro!$A$1:$A$3005,0),0)</f>
        <v>Área Metropolitana de Lisboa</v>
      </c>
    </row>
    <row r="771" spans="1:6" hidden="1" x14ac:dyDescent="0.2">
      <c r="A771" s="38"/>
      <c r="B771" s="39" t="s">
        <v>287</v>
      </c>
      <c r="C771" s="40">
        <v>18126</v>
      </c>
      <c r="D771" s="20">
        <v>3173484</v>
      </c>
      <c r="E771" s="41">
        <v>3191610</v>
      </c>
      <c r="F771" t="str">
        <f>INDEX([1]Quadro!$B$1:$B$3005,MATCH(B771,[1]Quadro!$A$1:$A$3005,0),0)</f>
        <v>Médio Tejo</v>
      </c>
    </row>
    <row r="772" spans="1:6" hidden="1" x14ac:dyDescent="0.2">
      <c r="A772" s="38"/>
      <c r="B772" s="39" t="s">
        <v>288</v>
      </c>
      <c r="C772" s="40">
        <v>1246010</v>
      </c>
      <c r="D772" s="20">
        <v>3424382</v>
      </c>
      <c r="E772" s="41">
        <v>4670392</v>
      </c>
      <c r="F772" t="str">
        <f>INDEX([1]Quadro!$B$1:$B$3005,MATCH(B772,[1]Quadro!$A$1:$A$3005,0),0)</f>
        <v>Alto Minho</v>
      </c>
    </row>
    <row r="773" spans="1:6" hidden="1" x14ac:dyDescent="0.2">
      <c r="A773" s="38"/>
      <c r="B773" s="39" t="s">
        <v>289</v>
      </c>
      <c r="C773" s="40">
        <v>11874133</v>
      </c>
      <c r="D773" s="20">
        <v>33929744</v>
      </c>
      <c r="E773" s="41">
        <v>45803877</v>
      </c>
      <c r="F773" t="str">
        <f>INDEX([1]Quadro!$B$1:$B$3005,MATCH(B773,[1]Quadro!$A$1:$A$3005,0),0)</f>
        <v>Ave</v>
      </c>
    </row>
    <row r="774" spans="1:6" hidden="1" x14ac:dyDescent="0.2">
      <c r="A774" s="38"/>
      <c r="B774" s="39" t="s">
        <v>290</v>
      </c>
      <c r="C774" s="40">
        <v>0</v>
      </c>
      <c r="D774" s="20">
        <v>2585642</v>
      </c>
      <c r="E774" s="41">
        <v>2585642</v>
      </c>
      <c r="F774" t="str">
        <f>INDEX([1]Quadro!$B$1:$B$3005,MATCH(B774,[1]Quadro!$A$1:$A$3005,0),0)</f>
        <v>Douro</v>
      </c>
    </row>
    <row r="775" spans="1:6" hidden="1" x14ac:dyDescent="0.2">
      <c r="A775" s="38"/>
      <c r="B775" s="39" t="s">
        <v>291</v>
      </c>
      <c r="C775" s="40">
        <v>52196863</v>
      </c>
      <c r="D775" s="20">
        <v>94108275</v>
      </c>
      <c r="E775" s="41">
        <v>146305138</v>
      </c>
      <c r="F775" t="str">
        <f>INDEX([1]Quadro!$B$1:$B$3005,MATCH(B775,[1]Quadro!$A$1:$A$3005,0),0)</f>
        <v>Área Metropolitana do Porto</v>
      </c>
    </row>
    <row r="776" spans="1:6" hidden="1" x14ac:dyDescent="0.2">
      <c r="A776" s="38"/>
      <c r="B776" s="39" t="s">
        <v>292</v>
      </c>
      <c r="C776" s="40">
        <v>4508971</v>
      </c>
      <c r="D776" s="20">
        <v>19216570</v>
      </c>
      <c r="E776" s="41">
        <v>23725541</v>
      </c>
      <c r="F776" t="str">
        <f>INDEX([1]Quadro!$B$1:$B$3005,MATCH(B776,[1]Quadro!$A$1:$A$3005,0),0)</f>
        <v>Médio Tejo</v>
      </c>
    </row>
    <row r="777" spans="1:6" hidden="1" x14ac:dyDescent="0.2">
      <c r="A777" s="38"/>
      <c r="B777" s="39" t="s">
        <v>293</v>
      </c>
      <c r="C777" s="40">
        <v>15027</v>
      </c>
      <c r="D777" s="20">
        <v>1036526</v>
      </c>
      <c r="E777" s="41">
        <v>1051553</v>
      </c>
      <c r="F777" t="str">
        <f>INDEX([1]Quadro!$B$1:$B$3005,MATCH(B777,[1]Quadro!$A$1:$A$3005,0),0)</f>
        <v>Viseu Dão Lafões</v>
      </c>
    </row>
    <row r="778" spans="1:6" hidden="1" x14ac:dyDescent="0.2">
      <c r="A778" s="38"/>
      <c r="B778" s="39" t="s">
        <v>294</v>
      </c>
      <c r="C778" s="40">
        <v>542157</v>
      </c>
      <c r="D778" s="20">
        <v>1708654</v>
      </c>
      <c r="E778" s="41">
        <v>2250811</v>
      </c>
      <c r="F778" t="str">
        <f>INDEX([1]Quadro!$B$1:$B$3005,MATCH(B778,[1]Quadro!$A$1:$A$3005,0),0)</f>
        <v>Região de Coimbra</v>
      </c>
    </row>
    <row r="779" spans="1:6" hidden="1" x14ac:dyDescent="0.2">
      <c r="A779" s="38"/>
      <c r="B779" s="39" t="s">
        <v>295</v>
      </c>
      <c r="C779" s="40">
        <v>94334</v>
      </c>
      <c r="D779" s="20">
        <v>4364004</v>
      </c>
      <c r="E779" s="41">
        <v>4458338</v>
      </c>
      <c r="F779" t="str">
        <f>INDEX([1]Quadro!$B$1:$B$3005,MATCH(B779,[1]Quadro!$A$1:$A$3005,0),0)</f>
        <v>Alto Tâmega</v>
      </c>
    </row>
    <row r="780" spans="1:6" hidden="1" x14ac:dyDescent="0.2">
      <c r="A780" s="38"/>
      <c r="B780" s="39" t="s">
        <v>296</v>
      </c>
      <c r="C780" s="40">
        <v>5032925</v>
      </c>
      <c r="D780" s="20">
        <v>18562016</v>
      </c>
      <c r="E780" s="41">
        <v>23594941</v>
      </c>
      <c r="F780" t="str">
        <f>INDEX([1]Quadro!$B$1:$B$3005,MATCH(B780,[1]Quadro!$A$1:$A$3005,0),0)</f>
        <v>Douro</v>
      </c>
    </row>
    <row r="781" spans="1:6" hidden="1" x14ac:dyDescent="0.2">
      <c r="A781" s="38"/>
      <c r="B781" s="39" t="s">
        <v>297</v>
      </c>
      <c r="C781" s="40">
        <v>3564296</v>
      </c>
      <c r="D781" s="20">
        <v>13915021</v>
      </c>
      <c r="E781" s="41">
        <v>17479317</v>
      </c>
      <c r="F781" t="str">
        <f>INDEX([1]Quadro!$B$1:$B$3005,MATCH(B781,[1]Quadro!$A$1:$A$3005,0),0)</f>
        <v>Algarve</v>
      </c>
    </row>
    <row r="782" spans="1:6" hidden="1" x14ac:dyDescent="0.2">
      <c r="A782" s="38"/>
      <c r="B782" s="39" t="s">
        <v>298</v>
      </c>
      <c r="C782" s="40">
        <v>444264</v>
      </c>
      <c r="D782" s="20">
        <v>1055199</v>
      </c>
      <c r="E782" s="41">
        <v>1499463</v>
      </c>
      <c r="F782" t="str">
        <f>INDEX([1]Quadro!$B$1:$B$3005,MATCH(B782,[1]Quadro!$A$1:$A$3005,0),0)</f>
        <v>Beira Baixa</v>
      </c>
    </row>
    <row r="783" spans="1:6" hidden="1" x14ac:dyDescent="0.2">
      <c r="A783" s="38"/>
      <c r="B783" s="39" t="s">
        <v>299</v>
      </c>
      <c r="C783" s="40">
        <v>511452</v>
      </c>
      <c r="D783" s="20">
        <v>7977328</v>
      </c>
      <c r="E783" s="41">
        <v>8488780</v>
      </c>
      <c r="F783" t="str">
        <f>INDEX([1]Quadro!$B$1:$B$3005,MATCH(B783,[1]Quadro!$A$1:$A$3005,0),0)</f>
        <v>Cávado</v>
      </c>
    </row>
    <row r="784" spans="1:6" hidden="1" x14ac:dyDescent="0.2">
      <c r="A784" s="38"/>
      <c r="B784" s="39" t="s">
        <v>300</v>
      </c>
      <c r="C784" s="40">
        <v>24171</v>
      </c>
      <c r="D784" s="20">
        <v>3025332</v>
      </c>
      <c r="E784" s="41">
        <v>3049503</v>
      </c>
      <c r="F784" t="str">
        <f>INDEX([1]Quadro!$B$1:$B$3005,MATCH(B784,[1]Quadro!$A$1:$A$3005,0),0)</f>
        <v>Alentejo Central</v>
      </c>
    </row>
    <row r="785" spans="1:6" hidden="1" x14ac:dyDescent="0.2">
      <c r="A785" s="38"/>
      <c r="B785" s="39" t="s">
        <v>301</v>
      </c>
      <c r="C785" s="40">
        <v>3387</v>
      </c>
      <c r="D785" s="20">
        <v>1119789</v>
      </c>
      <c r="E785" s="41">
        <v>1123176</v>
      </c>
      <c r="F785" t="str">
        <f>INDEX([1]Quadro!$B$1:$B$3005,MATCH(B785,[1]Quadro!$A$1:$A$3005,0),0)</f>
        <v>Terras de Trás-os-Montes</v>
      </c>
    </row>
    <row r="786" spans="1:6" hidden="1" x14ac:dyDescent="0.2">
      <c r="A786" s="38"/>
      <c r="B786" s="39" t="s">
        <v>302</v>
      </c>
      <c r="C786" s="40">
        <v>0</v>
      </c>
      <c r="D786" s="20">
        <v>1523319</v>
      </c>
      <c r="E786" s="41">
        <v>1523319</v>
      </c>
      <c r="F786" t="str">
        <f>INDEX([1]Quadro!$B$1:$B$3005,MATCH(B786,[1]Quadro!$A$1:$A$3005,0),0)</f>
        <v>Terras de Trás-os-Montes</v>
      </c>
    </row>
    <row r="787" spans="1:6" hidden="1" x14ac:dyDescent="0.2">
      <c r="A787" s="38"/>
      <c r="B787" s="39" t="s">
        <v>303</v>
      </c>
      <c r="C787" s="40">
        <v>12403880</v>
      </c>
      <c r="D787" s="20">
        <v>32356964</v>
      </c>
      <c r="E787" s="41">
        <v>44760844</v>
      </c>
      <c r="F787" t="str">
        <f>INDEX([1]Quadro!$B$1:$B$3005,MATCH(B787,[1]Quadro!$A$1:$A$3005,0),0)</f>
        <v>Viseu Dão Lafões</v>
      </c>
    </row>
    <row r="788" spans="1:6" hidden="1" x14ac:dyDescent="0.2">
      <c r="A788" s="38"/>
      <c r="B788" s="39" t="s">
        <v>304</v>
      </c>
      <c r="C788" s="40">
        <v>95884</v>
      </c>
      <c r="D788" s="20">
        <v>1801736</v>
      </c>
      <c r="E788" s="41">
        <v>1897620</v>
      </c>
      <c r="F788" t="str">
        <f>INDEX([1]Quadro!$B$1:$B$3005,MATCH(B788,[1]Quadro!$A$1:$A$3005,0),0)</f>
        <v>Viseu Dão Lafões</v>
      </c>
    </row>
    <row r="789" spans="1:6" hidden="1" x14ac:dyDescent="0.2">
      <c r="A789" s="32" t="s">
        <v>307</v>
      </c>
      <c r="B789" s="30"/>
      <c r="C789" s="35">
        <v>1811636441</v>
      </c>
      <c r="D789" s="36">
        <v>3911191378</v>
      </c>
      <c r="E789" s="37">
        <v>5722827819</v>
      </c>
      <c r="F789" t="e">
        <f>INDEX([1]Quadro!$B$1:$B$3005,MATCH(B789,[1]Quadro!$A$1:$A$3005,0),0)</f>
        <v>#N/A</v>
      </c>
    </row>
    <row r="790" spans="1:6" hidden="1" x14ac:dyDescent="0.2">
      <c r="A790" s="32" t="s">
        <v>16</v>
      </c>
      <c r="B790" s="32" t="s">
        <v>30</v>
      </c>
      <c r="C790" s="35">
        <v>2154344</v>
      </c>
      <c r="D790" s="36">
        <v>1408983</v>
      </c>
      <c r="E790" s="37">
        <v>3563327</v>
      </c>
      <c r="F790" t="str">
        <f>INDEX([1]Quadro!$B$1:$B$3005,MATCH(B790,[1]Quadro!$A$1:$A$3005,0),0)</f>
        <v>Médio Tejo</v>
      </c>
    </row>
    <row r="791" spans="1:6" hidden="1" x14ac:dyDescent="0.2">
      <c r="A791" s="38"/>
      <c r="B791" s="39" t="s">
        <v>31</v>
      </c>
      <c r="C791" s="40">
        <v>978499</v>
      </c>
      <c r="D791" s="20">
        <v>1631699</v>
      </c>
      <c r="E791" s="41">
        <v>2610198</v>
      </c>
      <c r="F791" t="str">
        <f>INDEX([1]Quadro!$B$1:$B$3005,MATCH(B791,[1]Quadro!$A$1:$A$3005,0),0)</f>
        <v>Região de Aveiro</v>
      </c>
    </row>
    <row r="792" spans="1:6" hidden="1" x14ac:dyDescent="0.2">
      <c r="A792" s="38"/>
      <c r="B792" s="39" t="s">
        <v>32</v>
      </c>
      <c r="C792" s="40">
        <v>76481</v>
      </c>
      <c r="D792" s="20">
        <v>109127</v>
      </c>
      <c r="E792" s="41">
        <v>185608</v>
      </c>
      <c r="F792" t="str">
        <f>INDEX([1]Quadro!$B$1:$B$3005,MATCH(B792,[1]Quadro!$A$1:$A$3005,0),0)</f>
        <v>Viseu Dão Lafões</v>
      </c>
    </row>
    <row r="793" spans="1:6" hidden="1" x14ac:dyDescent="0.2">
      <c r="A793" s="38"/>
      <c r="B793" s="39" t="s">
        <v>33</v>
      </c>
      <c r="C793" s="40">
        <v>0</v>
      </c>
      <c r="D793" s="20">
        <v>419006</v>
      </c>
      <c r="E793" s="41">
        <v>419006</v>
      </c>
      <c r="F793" t="str">
        <f>INDEX([1]Quadro!$B$1:$B$3005,MATCH(B793,[1]Quadro!$A$1:$A$3005,0),0)</f>
        <v>Alentejo Central</v>
      </c>
    </row>
    <row r="794" spans="1:6" hidden="1" x14ac:dyDescent="0.2">
      <c r="A794" s="38"/>
      <c r="B794" s="39" t="s">
        <v>34</v>
      </c>
      <c r="C794" s="40">
        <v>0</v>
      </c>
      <c r="D794" s="20">
        <v>859166</v>
      </c>
      <c r="E794" s="41">
        <v>859166</v>
      </c>
      <c r="F794" t="str">
        <f>INDEX([1]Quadro!$B$1:$B$3005,MATCH(B794,[1]Quadro!$A$1:$A$3005,0),0)</f>
        <v>Região de Aveiro</v>
      </c>
    </row>
    <row r="795" spans="1:6" hidden="1" x14ac:dyDescent="0.2">
      <c r="A795" s="38"/>
      <c r="B795" s="39" t="s">
        <v>35</v>
      </c>
      <c r="C795" s="40">
        <v>2684448</v>
      </c>
      <c r="D795" s="20">
        <v>7150685</v>
      </c>
      <c r="E795" s="41">
        <v>9835133</v>
      </c>
      <c r="F795" t="str">
        <f>INDEX([1]Quadro!$B$1:$B$3005,MATCH(B795,[1]Quadro!$A$1:$A$3005,0),0)</f>
        <v>Algarve</v>
      </c>
    </row>
    <row r="796" spans="1:6" hidden="1" x14ac:dyDescent="0.2">
      <c r="A796" s="38"/>
      <c r="B796" s="39" t="s">
        <v>36</v>
      </c>
      <c r="C796" s="40">
        <v>144894</v>
      </c>
      <c r="D796" s="20">
        <v>1390677</v>
      </c>
      <c r="E796" s="41">
        <v>1535571</v>
      </c>
      <c r="F796" t="str">
        <f>INDEX([1]Quadro!$B$1:$B$3005,MATCH(B796,[1]Quadro!$A$1:$A$3005,0),0)</f>
        <v>Alentejo Litoral</v>
      </c>
    </row>
    <row r="797" spans="1:6" hidden="1" x14ac:dyDescent="0.2">
      <c r="A797" s="38"/>
      <c r="B797" s="39" t="s">
        <v>37</v>
      </c>
      <c r="C797" s="40">
        <v>0</v>
      </c>
      <c r="D797" s="20">
        <v>668310</v>
      </c>
      <c r="E797" s="41">
        <v>668310</v>
      </c>
      <c r="F797" t="str">
        <f>INDEX([1]Quadro!$B$1:$B$3005,MATCH(B797,[1]Quadro!$A$1:$A$3005,0),0)</f>
        <v>Médio Tejo</v>
      </c>
    </row>
    <row r="798" spans="1:6" hidden="1" x14ac:dyDescent="0.2">
      <c r="A798" s="38"/>
      <c r="B798" s="39" t="s">
        <v>38</v>
      </c>
      <c r="C798" s="40">
        <v>498009</v>
      </c>
      <c r="D798" s="20">
        <v>2423484</v>
      </c>
      <c r="E798" s="41">
        <v>2921493</v>
      </c>
      <c r="F798" t="str">
        <f>INDEX([1]Quadro!$B$1:$B$3005,MATCH(B798,[1]Quadro!$A$1:$A$3005,0),0)</f>
        <v>Oeste</v>
      </c>
    </row>
    <row r="799" spans="1:6" hidden="1" x14ac:dyDescent="0.2">
      <c r="A799" s="38"/>
      <c r="B799" s="39" t="s">
        <v>39</v>
      </c>
      <c r="C799" s="40">
        <v>0</v>
      </c>
      <c r="D799" s="20">
        <v>814443</v>
      </c>
      <c r="E799" s="41">
        <v>814443</v>
      </c>
      <c r="F799" t="str">
        <f>INDEX([1]Quadro!$B$1:$B$3005,MATCH(B799,[1]Quadro!$A$1:$A$3005,0),0)</f>
        <v>Área Metropolitana de Lisboa</v>
      </c>
    </row>
    <row r="800" spans="1:6" hidden="1" x14ac:dyDescent="0.2">
      <c r="A800" s="38"/>
      <c r="B800" s="39" t="s">
        <v>40</v>
      </c>
      <c r="C800" s="40">
        <v>0</v>
      </c>
      <c r="D800" s="20">
        <v>610736</v>
      </c>
      <c r="E800" s="41">
        <v>610736</v>
      </c>
      <c r="F800" t="str">
        <f>INDEX([1]Quadro!$B$1:$B$3005,MATCH(B800,[1]Quadro!$A$1:$A$3005,0),0)</f>
        <v>Algarve</v>
      </c>
    </row>
    <row r="801" spans="1:6" hidden="1" x14ac:dyDescent="0.2">
      <c r="A801" s="38"/>
      <c r="B801" s="39" t="s">
        <v>41</v>
      </c>
      <c r="C801" s="40">
        <v>1735818</v>
      </c>
      <c r="D801" s="20">
        <v>2534375</v>
      </c>
      <c r="E801" s="41">
        <v>4270193</v>
      </c>
      <c r="F801" t="str">
        <f>INDEX([1]Quadro!$B$1:$B$3005,MATCH(B801,[1]Quadro!$A$1:$A$3005,0),0)</f>
        <v>Oeste</v>
      </c>
    </row>
    <row r="802" spans="1:6" hidden="1" x14ac:dyDescent="0.2">
      <c r="A802" s="38"/>
      <c r="B802" s="39" t="s">
        <v>42</v>
      </c>
      <c r="C802" s="40">
        <v>0</v>
      </c>
      <c r="D802" s="20">
        <v>326076</v>
      </c>
      <c r="E802" s="41">
        <v>326076</v>
      </c>
      <c r="F802" t="str">
        <f>INDEX([1]Quadro!$B$1:$B$3005,MATCH(B802,[1]Quadro!$A$1:$A$3005,0),0)</f>
        <v>Terras de Trás-os-Montes</v>
      </c>
    </row>
    <row r="803" spans="1:6" hidden="1" x14ac:dyDescent="0.2">
      <c r="A803" s="38"/>
      <c r="B803" s="39" t="s">
        <v>43</v>
      </c>
      <c r="C803" s="40">
        <v>0</v>
      </c>
      <c r="D803" s="20">
        <v>756383</v>
      </c>
      <c r="E803" s="41">
        <v>756383</v>
      </c>
      <c r="F803" t="str">
        <f>INDEX([1]Quadro!$B$1:$B$3005,MATCH(B803,[1]Quadro!$A$1:$A$3005,0),0)</f>
        <v>Douro</v>
      </c>
    </row>
    <row r="804" spans="1:6" hidden="1" x14ac:dyDescent="0.2">
      <c r="A804" s="38"/>
      <c r="B804" s="39" t="s">
        <v>44</v>
      </c>
      <c r="C804" s="40">
        <v>29787</v>
      </c>
      <c r="D804" s="20">
        <v>749883</v>
      </c>
      <c r="E804" s="41">
        <v>779670</v>
      </c>
      <c r="F804" t="str">
        <f>INDEX([1]Quadro!$B$1:$B$3005,MATCH(B804,[1]Quadro!$A$1:$A$3005,0),0)</f>
        <v>Algarve</v>
      </c>
    </row>
    <row r="805" spans="1:6" hidden="1" x14ac:dyDescent="0.2">
      <c r="A805" s="38"/>
      <c r="B805" s="39" t="s">
        <v>45</v>
      </c>
      <c r="C805" s="40">
        <v>11987</v>
      </c>
      <c r="D805" s="20">
        <v>597027</v>
      </c>
      <c r="E805" s="41">
        <v>609014</v>
      </c>
      <c r="F805" t="str">
        <f>INDEX([1]Quadro!$B$1:$B$3005,MATCH(B805,[1]Quadro!$A$1:$A$3005,0),0)</f>
        <v>Baixo Alentejo</v>
      </c>
    </row>
    <row r="806" spans="1:6" hidden="1" x14ac:dyDescent="0.2">
      <c r="A806" s="38"/>
      <c r="B806" s="39" t="s">
        <v>46</v>
      </c>
      <c r="C806" s="40">
        <v>36931268</v>
      </c>
      <c r="D806" s="20">
        <v>8382539</v>
      </c>
      <c r="E806" s="41">
        <v>45313807</v>
      </c>
      <c r="F806" t="str">
        <f>INDEX([1]Quadro!$B$1:$B$3005,MATCH(B806,[1]Quadro!$A$1:$A$3005,0),0)</f>
        <v>Área Metropolitana de Lisboa</v>
      </c>
    </row>
    <row r="807" spans="1:6" hidden="1" x14ac:dyDescent="0.2">
      <c r="A807" s="38"/>
      <c r="B807" s="39" t="s">
        <v>47</v>
      </c>
      <c r="C807" s="40">
        <v>0</v>
      </c>
      <c r="D807" s="20">
        <v>555927</v>
      </c>
      <c r="E807" s="41">
        <v>555927</v>
      </c>
      <c r="F807" t="str">
        <f>INDEX([1]Quadro!$B$1:$B$3005,MATCH(B807,[1]Quadro!$A$1:$A$3005,0),0)</f>
        <v>Beiras e Serra da Estrela</v>
      </c>
    </row>
    <row r="808" spans="1:6" hidden="1" x14ac:dyDescent="0.2">
      <c r="A808" s="38"/>
      <c r="B808" s="39" t="s">
        <v>48</v>
      </c>
      <c r="C808" s="40">
        <v>55336</v>
      </c>
      <c r="D808" s="20">
        <v>731400</v>
      </c>
      <c r="E808" s="41">
        <v>786736</v>
      </c>
      <c r="F808" t="str">
        <f>INDEX([1]Quadro!$B$1:$B$3005,MATCH(B808,[1]Quadro!$A$1:$A$3005,0),0)</f>
        <v>Lezíria do Tejo</v>
      </c>
    </row>
    <row r="809" spans="1:6" hidden="1" x14ac:dyDescent="0.2">
      <c r="A809" s="38"/>
      <c r="B809" s="39" t="s">
        <v>49</v>
      </c>
      <c r="C809" s="40">
        <v>0</v>
      </c>
      <c r="D809" s="20">
        <v>446022</v>
      </c>
      <c r="E809" s="41">
        <v>446022</v>
      </c>
      <c r="F809" t="str">
        <f>INDEX([1]Quadro!$B$1:$B$3005,MATCH(B809,[1]Quadro!$A$1:$A$3005,0),0)</f>
        <v>Baixo Alentejo</v>
      </c>
    </row>
    <row r="810" spans="1:6" hidden="1" x14ac:dyDescent="0.2">
      <c r="A810" s="38"/>
      <c r="B810" s="39" t="s">
        <v>50</v>
      </c>
      <c r="C810" s="40">
        <v>0</v>
      </c>
      <c r="D810" s="20">
        <v>226527</v>
      </c>
      <c r="E810" s="41">
        <v>226527</v>
      </c>
      <c r="F810" t="str">
        <f>INDEX([1]Quadro!$B$1:$B$3005,MATCH(B810,[1]Quadro!$A$1:$A$3005,0),0)</f>
        <v>Lezíria do Tejo</v>
      </c>
    </row>
    <row r="811" spans="1:6" hidden="1" x14ac:dyDescent="0.2">
      <c r="A811" s="38"/>
      <c r="B811" s="39" t="s">
        <v>51</v>
      </c>
      <c r="C811" s="40">
        <v>0</v>
      </c>
      <c r="D811" s="20">
        <v>360016</v>
      </c>
      <c r="E811" s="41">
        <v>360016</v>
      </c>
      <c r="F811" t="str">
        <f>INDEX([1]Quadro!$B$1:$B$3005,MATCH(B811,[1]Quadro!$A$1:$A$3005,0),0)</f>
        <v>Alto Alentejo</v>
      </c>
    </row>
    <row r="812" spans="1:6" hidden="1" x14ac:dyDescent="0.2">
      <c r="A812" s="38"/>
      <c r="B812" s="39" t="s">
        <v>52</v>
      </c>
      <c r="C812" s="40">
        <v>0</v>
      </c>
      <c r="D812" s="20">
        <v>535608</v>
      </c>
      <c r="E812" s="41">
        <v>535608</v>
      </c>
      <c r="F812" t="str">
        <f>INDEX([1]Quadro!$B$1:$B$3005,MATCH(B812,[1]Quadro!$A$1:$A$3005,0),0)</f>
        <v>Região de Leiria</v>
      </c>
    </row>
    <row r="813" spans="1:6" hidden="1" x14ac:dyDescent="0.2">
      <c r="A813" s="38"/>
      <c r="B813" s="39" t="s">
        <v>53</v>
      </c>
      <c r="C813" s="40">
        <v>14912</v>
      </c>
      <c r="D813" s="20">
        <v>315811</v>
      </c>
      <c r="E813" s="41">
        <v>330723</v>
      </c>
      <c r="F813" t="str">
        <f>INDEX([1]Quadro!$B$1:$B$3005,MATCH(B813,[1]Quadro!$A$1:$A$3005,0),0)</f>
        <v>Baixo Alentejo</v>
      </c>
    </row>
    <row r="814" spans="1:6" hidden="1" x14ac:dyDescent="0.2">
      <c r="A814" s="38"/>
      <c r="B814" s="39" t="s">
        <v>54</v>
      </c>
      <c r="C814" s="40">
        <v>8936807</v>
      </c>
      <c r="D814" s="20">
        <v>7214613</v>
      </c>
      <c r="E814" s="41">
        <v>16151420</v>
      </c>
      <c r="F814" t="str">
        <f>INDEX([1]Quadro!$B$1:$B$3005,MATCH(B814,[1]Quadro!$A$1:$A$3005,0),0)</f>
        <v>Área Metropolitana de Lisboa</v>
      </c>
    </row>
    <row r="815" spans="1:6" hidden="1" x14ac:dyDescent="0.2">
      <c r="A815" s="38"/>
      <c r="B815" s="39" t="s">
        <v>55</v>
      </c>
      <c r="C815" s="40">
        <v>690713</v>
      </c>
      <c r="D815" s="20">
        <v>1080478</v>
      </c>
      <c r="E815" s="41">
        <v>1771191</v>
      </c>
      <c r="F815" t="str">
        <f>INDEX([1]Quadro!$B$1:$B$3005,MATCH(B815,[1]Quadro!$A$1:$A$3005,0),0)</f>
        <v>Tâmega e Sousa</v>
      </c>
    </row>
    <row r="816" spans="1:6" hidden="1" x14ac:dyDescent="0.2">
      <c r="A816" s="38"/>
      <c r="B816" s="39" t="s">
        <v>56</v>
      </c>
      <c r="C816" s="40">
        <v>0</v>
      </c>
      <c r="D816" s="20">
        <v>369588</v>
      </c>
      <c r="E816" s="41">
        <v>369588</v>
      </c>
      <c r="F816" t="str">
        <f>INDEX([1]Quadro!$B$1:$B$3005,MATCH(B816,[1]Quadro!$A$1:$A$3005,0),0)</f>
        <v>Cávado</v>
      </c>
    </row>
    <row r="817" spans="1:6" hidden="1" x14ac:dyDescent="0.2">
      <c r="A817" s="38"/>
      <c r="B817" s="39" t="s">
        <v>57</v>
      </c>
      <c r="C817" s="40">
        <v>61801</v>
      </c>
      <c r="D817" s="20">
        <v>1666377</v>
      </c>
      <c r="E817" s="41">
        <v>1728178</v>
      </c>
      <c r="F817" t="str">
        <f>INDEX([1]Quadro!$B$1:$B$3005,MATCH(B817,[1]Quadro!$A$1:$A$3005,0),0)</f>
        <v>Região de Aveiro</v>
      </c>
    </row>
    <row r="818" spans="1:6" hidden="1" x14ac:dyDescent="0.2">
      <c r="A818" s="38"/>
      <c r="B818" s="39" t="s">
        <v>58</v>
      </c>
      <c r="C818" s="40">
        <v>65689</v>
      </c>
      <c r="D818" s="20">
        <v>487131</v>
      </c>
      <c r="E818" s="41">
        <v>552820</v>
      </c>
      <c r="F818" t="str">
        <f>INDEX([1]Quadro!$B$1:$B$3005,MATCH(B818,[1]Quadro!$A$1:$A$3005,0),0)</f>
        <v>Região de Leiria</v>
      </c>
    </row>
    <row r="819" spans="1:6" hidden="1" x14ac:dyDescent="0.2">
      <c r="A819" s="38"/>
      <c r="B819" s="39" t="s">
        <v>59</v>
      </c>
      <c r="C819" s="40">
        <v>204415</v>
      </c>
      <c r="D819" s="20">
        <v>1022001</v>
      </c>
      <c r="E819" s="41">
        <v>1226416</v>
      </c>
      <c r="F819" t="str">
        <f>INDEX([1]Quadro!$B$1:$B$3005,MATCH(B819,[1]Quadro!$A$1:$A$3005,0),0)</f>
        <v>Alto Minho</v>
      </c>
    </row>
    <row r="820" spans="1:6" hidden="1" x14ac:dyDescent="0.2">
      <c r="A820" s="38"/>
      <c r="B820" s="39" t="s">
        <v>60</v>
      </c>
      <c r="C820" s="40">
        <v>311858</v>
      </c>
      <c r="D820" s="20">
        <v>976821</v>
      </c>
      <c r="E820" s="41">
        <v>1288679</v>
      </c>
      <c r="F820" t="str">
        <f>INDEX([1]Quadro!$B$1:$B$3005,MATCH(B820,[1]Quadro!$A$1:$A$3005,0),0)</f>
        <v>Região de Coimbra</v>
      </c>
    </row>
    <row r="821" spans="1:6" hidden="1" x14ac:dyDescent="0.2">
      <c r="A821" s="38"/>
      <c r="B821" s="39" t="s">
        <v>61</v>
      </c>
      <c r="C821" s="40">
        <v>44225</v>
      </c>
      <c r="D821" s="20">
        <v>267752</v>
      </c>
      <c r="E821" s="41">
        <v>311977</v>
      </c>
      <c r="F821" t="str">
        <f>INDEX([1]Quadro!$B$1:$B$3005,MATCH(B821,[1]Quadro!$A$1:$A$3005,0),0)</f>
        <v>Douro</v>
      </c>
    </row>
    <row r="822" spans="1:6" hidden="1" x14ac:dyDescent="0.2">
      <c r="A822" s="38"/>
      <c r="B822" s="39" t="s">
        <v>62</v>
      </c>
      <c r="C822" s="40">
        <v>223238</v>
      </c>
      <c r="D822" s="20">
        <v>591000</v>
      </c>
      <c r="E822" s="41">
        <v>814238</v>
      </c>
      <c r="F822" t="str">
        <f>INDEX([1]Quadro!$B$1:$B$3005,MATCH(B822,[1]Quadro!$A$1:$A$3005,0),0)</f>
        <v>Área Metropolitana do Porto</v>
      </c>
    </row>
    <row r="823" spans="1:6" hidden="1" x14ac:dyDescent="0.2">
      <c r="A823" s="38"/>
      <c r="B823" s="39" t="s">
        <v>63</v>
      </c>
      <c r="C823" s="40">
        <v>58049</v>
      </c>
      <c r="D823" s="20">
        <v>751892</v>
      </c>
      <c r="E823" s="41">
        <v>809941</v>
      </c>
      <c r="F823" t="str">
        <f>INDEX([1]Quadro!$B$1:$B$3005,MATCH(B823,[1]Quadro!$A$1:$A$3005,0),0)</f>
        <v>Alentejo Central</v>
      </c>
    </row>
    <row r="824" spans="1:6" hidden="1" x14ac:dyDescent="0.2">
      <c r="A824" s="38"/>
      <c r="B824" s="39" t="s">
        <v>64</v>
      </c>
      <c r="C824" s="40">
        <v>0</v>
      </c>
      <c r="D824" s="20">
        <v>429449</v>
      </c>
      <c r="E824" s="41">
        <v>429449</v>
      </c>
      <c r="F824" t="str">
        <f>INDEX([1]Quadro!$B$1:$B$3005,MATCH(B824,[1]Quadro!$A$1:$A$3005,0),0)</f>
        <v>Alto Alentejo</v>
      </c>
    </row>
    <row r="825" spans="1:6" hidden="1" x14ac:dyDescent="0.2">
      <c r="A825" s="38"/>
      <c r="B825" s="39" t="s">
        <v>65</v>
      </c>
      <c r="C825" s="40">
        <v>0</v>
      </c>
      <c r="D825" s="20">
        <v>531325</v>
      </c>
      <c r="E825" s="41">
        <v>531325</v>
      </c>
      <c r="F825" t="str">
        <f>INDEX([1]Quadro!$B$1:$B$3005,MATCH(B825,[1]Quadro!$A$1:$A$3005,0),0)</f>
        <v>Oeste</v>
      </c>
    </row>
    <row r="826" spans="1:6" hidden="1" x14ac:dyDescent="0.2">
      <c r="A826" s="38"/>
      <c r="B826" s="39" t="s">
        <v>66</v>
      </c>
      <c r="C826" s="40">
        <v>11490191</v>
      </c>
      <c r="D826" s="20">
        <v>4308620</v>
      </c>
      <c r="E826" s="41">
        <v>15798811</v>
      </c>
      <c r="F826" t="str">
        <f>INDEX([1]Quadro!$B$1:$B$3005,MATCH(B826,[1]Quadro!$A$1:$A$3005,0),0)</f>
        <v>Região de Aveiro</v>
      </c>
    </row>
    <row r="827" spans="1:6" hidden="1" x14ac:dyDescent="0.2">
      <c r="A827" s="38"/>
      <c r="B827" s="39" t="s">
        <v>67</v>
      </c>
      <c r="C827" s="40">
        <v>8933</v>
      </c>
      <c r="D827" s="20">
        <v>484257</v>
      </c>
      <c r="E827" s="41">
        <v>493190</v>
      </c>
      <c r="F827" t="str">
        <f>INDEX([1]Quadro!$B$1:$B$3005,MATCH(B827,[1]Quadro!$A$1:$A$3005,0),0)</f>
        <v>Alto Alentejo</v>
      </c>
    </row>
    <row r="828" spans="1:6" hidden="1" x14ac:dyDescent="0.2">
      <c r="A828" s="38"/>
      <c r="B828" s="39" t="s">
        <v>68</v>
      </c>
      <c r="C828" s="40">
        <v>1928073</v>
      </c>
      <c r="D828" s="20">
        <v>1251418</v>
      </c>
      <c r="E828" s="41">
        <v>3179491</v>
      </c>
      <c r="F828" t="str">
        <f>INDEX([1]Quadro!$B$1:$B$3005,MATCH(B828,[1]Quadro!$A$1:$A$3005,0),0)</f>
        <v>Lezíria do Tejo</v>
      </c>
    </row>
    <row r="829" spans="1:6" hidden="1" x14ac:dyDescent="0.2">
      <c r="A829" s="38"/>
      <c r="B829" s="39" t="s">
        <v>69</v>
      </c>
      <c r="C829" s="40">
        <v>110544</v>
      </c>
      <c r="D829" s="20">
        <v>541915</v>
      </c>
      <c r="E829" s="41">
        <v>652459</v>
      </c>
      <c r="F829" t="str">
        <f>INDEX([1]Quadro!$B$1:$B$3005,MATCH(B829,[1]Quadro!$A$1:$A$3005,0),0)</f>
        <v>Tâmega e Sousa</v>
      </c>
    </row>
    <row r="830" spans="1:6" hidden="1" x14ac:dyDescent="0.2">
      <c r="A830" s="38"/>
      <c r="B830" s="39" t="s">
        <v>70</v>
      </c>
      <c r="C830" s="40">
        <v>618492</v>
      </c>
      <c r="D830" s="20">
        <v>2941295</v>
      </c>
      <c r="E830" s="41">
        <v>3559787</v>
      </c>
      <c r="F830" t="str">
        <f>INDEX([1]Quadro!$B$1:$B$3005,MATCH(B830,[1]Quadro!$A$1:$A$3005,0),0)</f>
        <v>Cávado</v>
      </c>
    </row>
    <row r="831" spans="1:6" hidden="1" x14ac:dyDescent="0.2">
      <c r="A831" s="38"/>
      <c r="B831" s="39" t="s">
        <v>71</v>
      </c>
      <c r="C831" s="40">
        <v>4013</v>
      </c>
      <c r="D831" s="20">
        <v>122620</v>
      </c>
      <c r="E831" s="41">
        <v>126633</v>
      </c>
      <c r="F831" t="str">
        <f>INDEX([1]Quadro!$B$1:$B$3005,MATCH(B831,[1]Quadro!$A$1:$A$3005,0),0)</f>
        <v>Baixo Alentejo</v>
      </c>
    </row>
    <row r="832" spans="1:6" hidden="1" x14ac:dyDescent="0.2">
      <c r="A832" s="38"/>
      <c r="B832" s="39" t="s">
        <v>72</v>
      </c>
      <c r="C832" s="40">
        <v>11296963</v>
      </c>
      <c r="D832" s="20">
        <v>4604479</v>
      </c>
      <c r="E832" s="41">
        <v>15901442</v>
      </c>
      <c r="F832" t="str">
        <f>INDEX([1]Quadro!$B$1:$B$3005,MATCH(B832,[1]Quadro!$A$1:$A$3005,0),0)</f>
        <v>Área Metropolitana de Lisboa</v>
      </c>
    </row>
    <row r="833" spans="1:6" hidden="1" x14ac:dyDescent="0.2">
      <c r="A833" s="38"/>
      <c r="B833" s="39" t="s">
        <v>73</v>
      </c>
      <c r="C833" s="40">
        <v>105688</v>
      </c>
      <c r="D833" s="20">
        <v>471482</v>
      </c>
      <c r="E833" s="41">
        <v>577170</v>
      </c>
      <c r="F833" t="str">
        <f>INDEX([1]Quadro!$B$1:$B$3005,MATCH(B833,[1]Quadro!$A$1:$A$3005,0),0)</f>
        <v>Região de Leiria</v>
      </c>
    </row>
    <row r="834" spans="1:6" hidden="1" x14ac:dyDescent="0.2">
      <c r="A834" s="38"/>
      <c r="B834" s="39" t="s">
        <v>74</v>
      </c>
      <c r="C834" s="40">
        <v>6023903</v>
      </c>
      <c r="D834" s="20">
        <v>3378000</v>
      </c>
      <c r="E834" s="41">
        <v>9401903</v>
      </c>
      <c r="F834" t="str">
        <f>INDEX([1]Quadro!$B$1:$B$3005,MATCH(B834,[1]Quadro!$A$1:$A$3005,0),0)</f>
        <v>Baixo Alentejo</v>
      </c>
    </row>
    <row r="835" spans="1:6" hidden="1" x14ac:dyDescent="0.2">
      <c r="A835" s="38"/>
      <c r="B835" s="39" t="s">
        <v>75</v>
      </c>
      <c r="C835" s="40">
        <v>0</v>
      </c>
      <c r="D835" s="20">
        <v>823348</v>
      </c>
      <c r="E835" s="41">
        <v>823348</v>
      </c>
      <c r="F835" t="str">
        <f>INDEX([1]Quadro!$B$1:$B$3005,MATCH(B835,[1]Quadro!$A$1:$A$3005,0),0)</f>
        <v>Beiras e Serra da Estrela</v>
      </c>
    </row>
    <row r="836" spans="1:6" hidden="1" x14ac:dyDescent="0.2">
      <c r="A836" s="38"/>
      <c r="B836" s="39" t="s">
        <v>76</v>
      </c>
      <c r="C836" s="40">
        <v>2018422</v>
      </c>
      <c r="D836" s="20">
        <v>2119868</v>
      </c>
      <c r="E836" s="41">
        <v>4138290</v>
      </c>
      <c r="F836" t="str">
        <f>INDEX([1]Quadro!$B$1:$B$3005,MATCH(B836,[1]Quadro!$A$1:$A$3005,0),0)</f>
        <v>Lezíria do Tejo</v>
      </c>
    </row>
    <row r="837" spans="1:6" hidden="1" x14ac:dyDescent="0.2">
      <c r="A837" s="38"/>
      <c r="B837" s="39" t="s">
        <v>77</v>
      </c>
      <c r="C837" s="40">
        <v>0</v>
      </c>
      <c r="D837" s="20">
        <v>471823</v>
      </c>
      <c r="E837" s="41">
        <v>471823</v>
      </c>
      <c r="F837" t="str">
        <f>INDEX([1]Quadro!$B$1:$B$3005,MATCH(B837,[1]Quadro!$A$1:$A$3005,0),0)</f>
        <v>Oeste</v>
      </c>
    </row>
    <row r="838" spans="1:6" hidden="1" x14ac:dyDescent="0.2">
      <c r="A838" s="38"/>
      <c r="B838" s="39" t="s">
        <v>78</v>
      </c>
      <c r="C838" s="40">
        <v>183020</v>
      </c>
      <c r="D838" s="20">
        <v>636234</v>
      </c>
      <c r="E838" s="41">
        <v>819254</v>
      </c>
      <c r="F838" t="str">
        <f>INDEX([1]Quadro!$B$1:$B$3005,MATCH(B838,[1]Quadro!$A$1:$A$3005,0),0)</f>
        <v>Alentejo Central</v>
      </c>
    </row>
    <row r="839" spans="1:6" hidden="1" x14ac:dyDescent="0.2">
      <c r="A839" s="38"/>
      <c r="B839" s="39" t="s">
        <v>79</v>
      </c>
      <c r="C839" s="40">
        <v>61445</v>
      </c>
      <c r="D839" s="20">
        <v>335843</v>
      </c>
      <c r="E839" s="41">
        <v>397288</v>
      </c>
      <c r="F839" t="str">
        <f>INDEX([1]Quadro!$B$1:$B$3005,MATCH(B839,[1]Quadro!$A$1:$A$3005,0),0)</f>
        <v>Alto Tâmega</v>
      </c>
    </row>
    <row r="840" spans="1:6" hidden="1" x14ac:dyDescent="0.2">
      <c r="A840" s="38"/>
      <c r="B840" s="39" t="s">
        <v>80</v>
      </c>
      <c r="C840" s="40">
        <v>11820787</v>
      </c>
      <c r="D840" s="20">
        <v>7137927</v>
      </c>
      <c r="E840" s="41">
        <v>18958714</v>
      </c>
      <c r="F840" t="str">
        <f>INDEX([1]Quadro!$B$1:$B$3005,MATCH(B840,[1]Quadro!$A$1:$A$3005,0),0)</f>
        <v>Cávado</v>
      </c>
    </row>
    <row r="841" spans="1:6" hidden="1" x14ac:dyDescent="0.2">
      <c r="A841" s="38"/>
      <c r="B841" s="39" t="s">
        <v>81</v>
      </c>
      <c r="C841" s="40">
        <v>2875334</v>
      </c>
      <c r="D841" s="20">
        <v>3176904</v>
      </c>
      <c r="E841" s="41">
        <v>6052238</v>
      </c>
      <c r="F841" t="str">
        <f>INDEX([1]Quadro!$B$1:$B$3005,MATCH(B841,[1]Quadro!$A$1:$A$3005,0),0)</f>
        <v>Terras de Trás-os-Montes</v>
      </c>
    </row>
    <row r="842" spans="1:6" hidden="1" x14ac:dyDescent="0.2">
      <c r="A842" s="38"/>
      <c r="B842" s="39" t="s">
        <v>82</v>
      </c>
      <c r="C842" s="40">
        <v>0</v>
      </c>
      <c r="D842" s="20">
        <v>550950</v>
      </c>
      <c r="E842" s="41">
        <v>550950</v>
      </c>
      <c r="F842" t="str">
        <f>INDEX([1]Quadro!$B$1:$B$3005,MATCH(B842,[1]Quadro!$A$1:$A$3005,0),0)</f>
        <v>Ave</v>
      </c>
    </row>
    <row r="843" spans="1:6" hidden="1" x14ac:dyDescent="0.2">
      <c r="A843" s="38"/>
      <c r="B843" s="39" t="s">
        <v>83</v>
      </c>
      <c r="C843" s="40">
        <v>1941669</v>
      </c>
      <c r="D843" s="20">
        <v>660450</v>
      </c>
      <c r="E843" s="41">
        <v>2602119</v>
      </c>
      <c r="F843" t="str">
        <f>INDEX([1]Quadro!$B$1:$B$3005,MATCH(B843,[1]Quadro!$A$1:$A$3005,0),0)</f>
        <v>Oeste</v>
      </c>
    </row>
    <row r="844" spans="1:6" hidden="1" x14ac:dyDescent="0.2">
      <c r="A844" s="38"/>
      <c r="B844" s="39" t="s">
        <v>84</v>
      </c>
      <c r="C844" s="40">
        <v>1287871</v>
      </c>
      <c r="D844" s="20">
        <v>2835478</v>
      </c>
      <c r="E844" s="41">
        <v>4123349</v>
      </c>
      <c r="F844" t="str">
        <f>INDEX([1]Quadro!$B$1:$B$3005,MATCH(B844,[1]Quadro!$A$1:$A$3005,0),0)</f>
        <v>Oeste</v>
      </c>
    </row>
    <row r="845" spans="1:6" hidden="1" x14ac:dyDescent="0.2">
      <c r="A845" s="38"/>
      <c r="B845" s="39" t="s">
        <v>85</v>
      </c>
      <c r="C845" s="40">
        <v>755429</v>
      </c>
      <c r="D845" s="20">
        <v>945692</v>
      </c>
      <c r="E845" s="41">
        <v>1701121</v>
      </c>
      <c r="F845" t="str">
        <f>INDEX([1]Quadro!$B$1:$B$3005,MATCH(B845,[1]Quadro!$A$1:$A$3005,0),0)</f>
        <v>Alto Minho</v>
      </c>
    </row>
    <row r="846" spans="1:6" hidden="1" x14ac:dyDescent="0.2">
      <c r="A846" s="38"/>
      <c r="B846" s="39" t="s">
        <v>86</v>
      </c>
      <c r="C846" s="40">
        <v>0</v>
      </c>
      <c r="D846" s="20">
        <v>545888</v>
      </c>
      <c r="E846" s="41">
        <v>545888</v>
      </c>
      <c r="F846" t="str">
        <f>INDEX([1]Quadro!$B$1:$B$3005,MATCH(B846,[1]Quadro!$A$1:$A$3005,0),0)</f>
        <v>Alto Alentejo</v>
      </c>
    </row>
    <row r="847" spans="1:6" hidden="1" x14ac:dyDescent="0.2">
      <c r="A847" s="38"/>
      <c r="B847" s="39" t="s">
        <v>87</v>
      </c>
      <c r="C847" s="40">
        <v>1621089</v>
      </c>
      <c r="D847" s="20">
        <v>1251580</v>
      </c>
      <c r="E847" s="41">
        <v>2872669</v>
      </c>
      <c r="F847" t="str">
        <f>INDEX([1]Quadro!$B$1:$B$3005,MATCH(B847,[1]Quadro!$A$1:$A$3005,0),0)</f>
        <v>Região de Coimbra</v>
      </c>
    </row>
    <row r="848" spans="1:6" hidden="1" x14ac:dyDescent="0.2">
      <c r="A848" s="38"/>
      <c r="B848" s="39" t="s">
        <v>88</v>
      </c>
      <c r="C848" s="40">
        <v>0</v>
      </c>
      <c r="D848" s="20">
        <v>522989</v>
      </c>
      <c r="E848" s="41">
        <v>522989</v>
      </c>
      <c r="F848" t="str">
        <f>INDEX([1]Quadro!$B$1:$B$3005,MATCH(B848,[1]Quadro!$A$1:$A$3005,0),0)</f>
        <v>Douro</v>
      </c>
    </row>
    <row r="849" spans="1:6" hidden="1" x14ac:dyDescent="0.2">
      <c r="A849" s="38"/>
      <c r="B849" s="39" t="s">
        <v>89</v>
      </c>
      <c r="C849" s="40">
        <v>0</v>
      </c>
      <c r="D849" s="20">
        <v>691638</v>
      </c>
      <c r="E849" s="41">
        <v>691638</v>
      </c>
      <c r="F849" t="str">
        <f>INDEX([1]Quadro!$B$1:$B$3005,MATCH(B849,[1]Quadro!$A$1:$A$3005,0),0)</f>
        <v>Viseu Dão Lafões</v>
      </c>
    </row>
    <row r="850" spans="1:6" hidden="1" x14ac:dyDescent="0.2">
      <c r="A850" s="38"/>
      <c r="B850" s="39" t="s">
        <v>90</v>
      </c>
      <c r="C850" s="40">
        <v>639163</v>
      </c>
      <c r="D850" s="20">
        <v>667552</v>
      </c>
      <c r="E850" s="41">
        <v>1306715</v>
      </c>
      <c r="F850" t="str">
        <f>INDEX([1]Quadro!$B$1:$B$3005,MATCH(B850,[1]Quadro!$A$1:$A$3005,0),0)</f>
        <v>Lezíria do Tejo</v>
      </c>
    </row>
    <row r="851" spans="1:6" hidden="1" x14ac:dyDescent="0.2">
      <c r="A851" s="38"/>
      <c r="B851" s="39" t="s">
        <v>91</v>
      </c>
      <c r="C851" s="40">
        <v>4802337</v>
      </c>
      <c r="D851" s="20">
        <v>10758819</v>
      </c>
      <c r="E851" s="41">
        <v>15561156</v>
      </c>
      <c r="F851" t="str">
        <f>INDEX([1]Quadro!$B$1:$B$3005,MATCH(B851,[1]Quadro!$A$1:$A$3005,0),0)</f>
        <v>Área Metropolitana de Lisboa</v>
      </c>
    </row>
    <row r="852" spans="1:6" hidden="1" x14ac:dyDescent="0.2">
      <c r="A852" s="38"/>
      <c r="B852" s="39" t="s">
        <v>92</v>
      </c>
      <c r="C852" s="40">
        <v>0</v>
      </c>
      <c r="D852" s="20">
        <v>478340</v>
      </c>
      <c r="E852" s="41">
        <v>478340</v>
      </c>
      <c r="F852" t="str">
        <f>INDEX([1]Quadro!$B$1:$B$3005,MATCH(B852,[1]Quadro!$A$1:$A$3005,0),0)</f>
        <v>Região de Leiria</v>
      </c>
    </row>
    <row r="853" spans="1:6" hidden="1" x14ac:dyDescent="0.2">
      <c r="A853" s="38"/>
      <c r="B853" s="39" t="s">
        <v>93</v>
      </c>
      <c r="C853" s="40">
        <v>3979210</v>
      </c>
      <c r="D853" s="20">
        <v>3643045</v>
      </c>
      <c r="E853" s="41">
        <v>7622255</v>
      </c>
      <c r="F853" t="str">
        <f>INDEX([1]Quadro!$B$1:$B$3005,MATCH(B853,[1]Quadro!$A$1:$A$3005,0),0)</f>
        <v>Beira Baixa</v>
      </c>
    </row>
    <row r="854" spans="1:6" hidden="1" x14ac:dyDescent="0.2">
      <c r="A854" s="38"/>
      <c r="B854" s="39" t="s">
        <v>94</v>
      </c>
      <c r="C854" s="40">
        <v>0</v>
      </c>
      <c r="D854" s="20">
        <v>428468</v>
      </c>
      <c r="E854" s="41">
        <v>428468</v>
      </c>
      <c r="F854" t="str">
        <f>INDEX([1]Quadro!$B$1:$B$3005,MATCH(B854,[1]Quadro!$A$1:$A$3005,0),0)</f>
        <v>Tâmega e Sousa</v>
      </c>
    </row>
    <row r="855" spans="1:6" hidden="1" x14ac:dyDescent="0.2">
      <c r="A855" s="38"/>
      <c r="B855" s="39" t="s">
        <v>95</v>
      </c>
      <c r="C855" s="40">
        <v>0</v>
      </c>
      <c r="D855" s="20">
        <v>468379</v>
      </c>
      <c r="E855" s="41">
        <v>468379</v>
      </c>
      <c r="F855" t="str">
        <f>INDEX([1]Quadro!$B$1:$B$3005,MATCH(B855,[1]Quadro!$A$1:$A$3005,0),0)</f>
        <v>Alto Alentejo</v>
      </c>
    </row>
    <row r="856" spans="1:6" hidden="1" x14ac:dyDescent="0.2">
      <c r="A856" s="38"/>
      <c r="B856" s="39" t="s">
        <v>96</v>
      </c>
      <c r="C856" s="40">
        <v>70123</v>
      </c>
      <c r="D856" s="20">
        <v>906364</v>
      </c>
      <c r="E856" s="41">
        <v>976487</v>
      </c>
      <c r="F856" t="str">
        <f>INDEX([1]Quadro!$B$1:$B$3005,MATCH(B856,[1]Quadro!$A$1:$A$3005,0),0)</f>
        <v>Viseu Dão Lafões</v>
      </c>
    </row>
    <row r="857" spans="1:6" hidden="1" x14ac:dyDescent="0.2">
      <c r="A857" s="38"/>
      <c r="B857" s="39" t="s">
        <v>97</v>
      </c>
      <c r="C857" s="40">
        <v>108487</v>
      </c>
      <c r="D857" s="20">
        <v>681006</v>
      </c>
      <c r="E857" s="41">
        <v>789493</v>
      </c>
      <c r="F857" t="str">
        <f>INDEX([1]Quadro!$B$1:$B$3005,MATCH(B857,[1]Quadro!$A$1:$A$3005,0),0)</f>
        <v>Algarve</v>
      </c>
    </row>
    <row r="858" spans="1:6" hidden="1" x14ac:dyDescent="0.2">
      <c r="A858" s="38"/>
      <c r="B858" s="39" t="s">
        <v>98</v>
      </c>
      <c r="C858" s="40">
        <v>73540</v>
      </c>
      <c r="D858" s="20">
        <v>465881</v>
      </c>
      <c r="E858" s="41">
        <v>539421</v>
      </c>
      <c r="F858" t="str">
        <f>INDEX([1]Quadro!$B$1:$B$3005,MATCH(B858,[1]Quadro!$A$1:$A$3005,0),0)</f>
        <v>Baixo Alentejo</v>
      </c>
    </row>
    <row r="859" spans="1:6" hidden="1" x14ac:dyDescent="0.2">
      <c r="A859" s="38"/>
      <c r="B859" s="39" t="s">
        <v>99</v>
      </c>
      <c r="C859" s="40">
        <v>28354</v>
      </c>
      <c r="D859" s="20">
        <v>616718</v>
      </c>
      <c r="E859" s="41">
        <v>645072</v>
      </c>
      <c r="F859" t="str">
        <f>INDEX([1]Quadro!$B$1:$B$3005,MATCH(B859,[1]Quadro!$A$1:$A$3005,0),0)</f>
        <v>Beiras e Serra da Estrela</v>
      </c>
    </row>
    <row r="860" spans="1:6" hidden="1" x14ac:dyDescent="0.2">
      <c r="A860" s="38"/>
      <c r="B860" s="39" t="s">
        <v>100</v>
      </c>
      <c r="C860" s="40">
        <v>130376</v>
      </c>
      <c r="D860" s="20">
        <v>613736</v>
      </c>
      <c r="E860" s="41">
        <v>744112</v>
      </c>
      <c r="F860" t="str">
        <f>INDEX([1]Quadro!$B$1:$B$3005,MATCH(B860,[1]Quadro!$A$1:$A$3005,0),0)</f>
        <v>Tâmega e Sousa</v>
      </c>
    </row>
    <row r="861" spans="1:6" hidden="1" x14ac:dyDescent="0.2">
      <c r="A861" s="38"/>
      <c r="B861" s="39" t="s">
        <v>101</v>
      </c>
      <c r="C861" s="40">
        <v>0</v>
      </c>
      <c r="D861" s="20">
        <v>705009</v>
      </c>
      <c r="E861" s="41">
        <v>705009</v>
      </c>
      <c r="F861" t="str">
        <f>INDEX([1]Quadro!$B$1:$B$3005,MATCH(B861,[1]Quadro!$A$1:$A$3005,0),0)</f>
        <v>Lezíria do Tejo</v>
      </c>
    </row>
    <row r="862" spans="1:6" hidden="1" x14ac:dyDescent="0.2">
      <c r="A862" s="38"/>
      <c r="B862" s="39" t="s">
        <v>102</v>
      </c>
      <c r="C862" s="40">
        <v>1242147</v>
      </c>
      <c r="D862" s="20">
        <v>2739466</v>
      </c>
      <c r="E862" s="41">
        <v>3981613</v>
      </c>
      <c r="F862" t="str">
        <f>INDEX([1]Quadro!$B$1:$B$3005,MATCH(B862,[1]Quadro!$A$1:$A$3005,0),0)</f>
        <v>Alto Tâmega</v>
      </c>
    </row>
    <row r="863" spans="1:6" hidden="1" x14ac:dyDescent="0.2">
      <c r="A863" s="38"/>
      <c r="B863" s="39" t="s">
        <v>103</v>
      </c>
      <c r="C863" s="40">
        <v>43472</v>
      </c>
      <c r="D863" s="20">
        <v>651906</v>
      </c>
      <c r="E863" s="41">
        <v>695378</v>
      </c>
      <c r="F863" t="str">
        <f>INDEX([1]Quadro!$B$1:$B$3005,MATCH(B863,[1]Quadro!$A$1:$A$3005,0),0)</f>
        <v>Tâmega e Sousa</v>
      </c>
    </row>
    <row r="864" spans="1:6" hidden="1" x14ac:dyDescent="0.2">
      <c r="A864" s="38"/>
      <c r="B864" s="39" t="s">
        <v>104</v>
      </c>
      <c r="C864" s="40">
        <v>32340997</v>
      </c>
      <c r="D864" s="20">
        <v>15417056</v>
      </c>
      <c r="E864" s="41">
        <v>47758053</v>
      </c>
      <c r="F864" t="str">
        <f>INDEX([1]Quadro!$B$1:$B$3005,MATCH(B864,[1]Quadro!$A$1:$A$3005,0),0)</f>
        <v>Região de Coimbra</v>
      </c>
    </row>
    <row r="865" spans="1:6" hidden="1" x14ac:dyDescent="0.2">
      <c r="A865" s="38"/>
      <c r="B865" s="39" t="s">
        <v>105</v>
      </c>
      <c r="C865" s="40">
        <v>102575</v>
      </c>
      <c r="D865" s="20">
        <v>357065</v>
      </c>
      <c r="E865" s="41">
        <v>459640</v>
      </c>
      <c r="F865" t="str">
        <f>INDEX([1]Quadro!$B$1:$B$3005,MATCH(B865,[1]Quadro!$A$1:$A$3005,0),0)</f>
        <v>Região de Coimbra</v>
      </c>
    </row>
    <row r="866" spans="1:6" hidden="1" x14ac:dyDescent="0.2">
      <c r="A866" s="38"/>
      <c r="B866" s="39" t="s">
        <v>106</v>
      </c>
      <c r="C866" s="40">
        <v>4318251</v>
      </c>
      <c r="D866" s="20">
        <v>348843</v>
      </c>
      <c r="E866" s="41">
        <v>4667094</v>
      </c>
      <c r="F866" t="str">
        <f>INDEX([1]Quadro!$B$1:$B$3005,MATCH(B866,[1]Quadro!$A$1:$A$3005,0),0)</f>
        <v>Médio Tejo</v>
      </c>
    </row>
    <row r="867" spans="1:6" hidden="1" x14ac:dyDescent="0.2">
      <c r="A867" s="38"/>
      <c r="B867" s="39" t="s">
        <v>107</v>
      </c>
      <c r="C867" s="40">
        <v>81021</v>
      </c>
      <c r="D867" s="20">
        <v>914002</v>
      </c>
      <c r="E867" s="41">
        <v>995023</v>
      </c>
      <c r="F867" t="str">
        <f>INDEX([1]Quadro!$B$1:$B$3005,MATCH(B867,[1]Quadro!$A$1:$A$3005,0),0)</f>
        <v>Lezíria do Tejo</v>
      </c>
    </row>
    <row r="868" spans="1:6" hidden="1" x14ac:dyDescent="0.2">
      <c r="A868" s="38"/>
      <c r="B868" s="39" t="s">
        <v>108</v>
      </c>
      <c r="C868" s="40">
        <v>4588303</v>
      </c>
      <c r="D868" s="20">
        <v>2798014</v>
      </c>
      <c r="E868" s="41">
        <v>7386317</v>
      </c>
      <c r="F868" t="str">
        <f>INDEX([1]Quadro!$B$1:$B$3005,MATCH(B868,[1]Quadro!$A$1:$A$3005,0),0)</f>
        <v>Beiras e Serra da Estrela</v>
      </c>
    </row>
    <row r="869" spans="1:6" hidden="1" x14ac:dyDescent="0.2">
      <c r="A869" s="38"/>
      <c r="B869" s="39" t="s">
        <v>109</v>
      </c>
      <c r="C869" s="40">
        <v>50738</v>
      </c>
      <c r="D869" s="20">
        <v>488957</v>
      </c>
      <c r="E869" s="41">
        <v>539695</v>
      </c>
      <c r="F869" t="str">
        <f>INDEX([1]Quadro!$B$1:$B$3005,MATCH(B869,[1]Quadro!$A$1:$A$3005,0),0)</f>
        <v>Alto Alentejo</v>
      </c>
    </row>
    <row r="870" spans="1:6" hidden="1" x14ac:dyDescent="0.2">
      <c r="A870" s="38"/>
      <c r="B870" s="39" t="s">
        <v>110</v>
      </c>
      <c r="C870" s="40">
        <v>0</v>
      </c>
      <c r="D870" s="20">
        <v>490533</v>
      </c>
      <c r="E870" s="41">
        <v>490533</v>
      </c>
      <c r="F870" t="str">
        <f>INDEX([1]Quadro!$B$1:$B$3005,MATCH(B870,[1]Quadro!$A$1:$A$3005,0),0)</f>
        <v>Baixo Alentejo</v>
      </c>
    </row>
    <row r="871" spans="1:6" hidden="1" x14ac:dyDescent="0.2">
      <c r="A871" s="38"/>
      <c r="B871" s="39" t="s">
        <v>111</v>
      </c>
      <c r="C871" s="40">
        <v>2633640</v>
      </c>
      <c r="D871" s="20">
        <v>1363927</v>
      </c>
      <c r="E871" s="41">
        <v>3997567</v>
      </c>
      <c r="F871" t="str">
        <f>INDEX([1]Quadro!$B$1:$B$3005,MATCH(B871,[1]Quadro!$A$1:$A$3005,0),0)</f>
        <v>Alto Alentejo</v>
      </c>
    </row>
    <row r="872" spans="1:6" hidden="1" x14ac:dyDescent="0.2">
      <c r="A872" s="38"/>
      <c r="B872" s="39" t="s">
        <v>112</v>
      </c>
      <c r="C872" s="40">
        <v>1203258</v>
      </c>
      <c r="D872" s="20">
        <v>1284016</v>
      </c>
      <c r="E872" s="41">
        <v>2487274</v>
      </c>
      <c r="F872" t="str">
        <f>INDEX([1]Quadro!$B$1:$B$3005,MATCH(B872,[1]Quadro!$A$1:$A$3005,0),0)</f>
        <v>Médio Tejo</v>
      </c>
    </row>
    <row r="873" spans="1:6" hidden="1" x14ac:dyDescent="0.2">
      <c r="A873" s="38"/>
      <c r="B873" s="39" t="s">
        <v>113</v>
      </c>
      <c r="C873" s="40">
        <v>669576</v>
      </c>
      <c r="D873" s="20">
        <v>1694691</v>
      </c>
      <c r="E873" s="41">
        <v>2364267</v>
      </c>
      <c r="F873" t="str">
        <f>INDEX([1]Quadro!$B$1:$B$3005,MATCH(B873,[1]Quadro!$A$1:$A$3005,0),0)</f>
        <v>Área Metropolitana do Porto</v>
      </c>
    </row>
    <row r="874" spans="1:6" hidden="1" x14ac:dyDescent="0.2">
      <c r="A874" s="38"/>
      <c r="B874" s="39" t="s">
        <v>114</v>
      </c>
      <c r="C874" s="40">
        <v>1003141</v>
      </c>
      <c r="D874" s="20">
        <v>1989418</v>
      </c>
      <c r="E874" s="41">
        <v>2992559</v>
      </c>
      <c r="F874" t="str">
        <f>INDEX([1]Quadro!$B$1:$B$3005,MATCH(B874,[1]Quadro!$A$1:$A$3005,0),0)</f>
        <v>Cávado</v>
      </c>
    </row>
    <row r="875" spans="1:6" hidden="1" x14ac:dyDescent="0.2">
      <c r="A875" s="38"/>
      <c r="B875" s="39" t="s">
        <v>115</v>
      </c>
      <c r="C875" s="40">
        <v>0</v>
      </c>
      <c r="D875" s="20">
        <v>1363401</v>
      </c>
      <c r="E875" s="41">
        <v>1363401</v>
      </c>
      <c r="F875" t="str">
        <f>INDEX([1]Quadro!$B$1:$B$3005,MATCH(B875,[1]Quadro!$A$1:$A$3005,0),0)</f>
        <v>Região de Aveiro</v>
      </c>
    </row>
    <row r="876" spans="1:6" hidden="1" x14ac:dyDescent="0.2">
      <c r="A876" s="38"/>
      <c r="B876" s="39" t="s">
        <v>116</v>
      </c>
      <c r="C876" s="40">
        <v>301984</v>
      </c>
      <c r="D876" s="20">
        <v>1332112</v>
      </c>
      <c r="E876" s="41">
        <v>1634096</v>
      </c>
      <c r="F876" t="str">
        <f>INDEX([1]Quadro!$B$1:$B$3005,MATCH(B876,[1]Quadro!$A$1:$A$3005,0),0)</f>
        <v>Alentejo Central</v>
      </c>
    </row>
    <row r="877" spans="1:6" hidden="1" x14ac:dyDescent="0.2">
      <c r="A877" s="38"/>
      <c r="B877" s="39" t="s">
        <v>117</v>
      </c>
      <c r="C877" s="40">
        <v>6706203</v>
      </c>
      <c r="D877" s="20">
        <v>6444564</v>
      </c>
      <c r="E877" s="41">
        <v>13150767</v>
      </c>
      <c r="F877" t="str">
        <f>INDEX([1]Quadro!$B$1:$B$3005,MATCH(B877,[1]Quadro!$A$1:$A$3005,0),0)</f>
        <v>Alentejo Central</v>
      </c>
    </row>
    <row r="878" spans="1:6" hidden="1" x14ac:dyDescent="0.2">
      <c r="A878" s="38"/>
      <c r="B878" s="39" t="s">
        <v>118</v>
      </c>
      <c r="C878" s="40">
        <v>0</v>
      </c>
      <c r="D878" s="20">
        <v>2385965</v>
      </c>
      <c r="E878" s="41">
        <v>2385965</v>
      </c>
      <c r="F878" t="str">
        <f>INDEX([1]Quadro!$B$1:$B$3005,MATCH(B878,[1]Quadro!$A$1:$A$3005,0),0)</f>
        <v>Ave</v>
      </c>
    </row>
    <row r="879" spans="1:6" hidden="1" x14ac:dyDescent="0.2">
      <c r="A879" s="38"/>
      <c r="B879" s="39" t="s">
        <v>119</v>
      </c>
      <c r="C879" s="40">
        <v>6905420</v>
      </c>
      <c r="D879" s="20">
        <v>9764558</v>
      </c>
      <c r="E879" s="41">
        <v>16669978</v>
      </c>
      <c r="F879" t="str">
        <f>INDEX([1]Quadro!$B$1:$B$3005,MATCH(B879,[1]Quadro!$A$1:$A$3005,0),0)</f>
        <v>Algarve</v>
      </c>
    </row>
    <row r="880" spans="1:6" hidden="1" x14ac:dyDescent="0.2">
      <c r="A880" s="38"/>
      <c r="B880" s="39" t="s">
        <v>120</v>
      </c>
      <c r="C880" s="40">
        <v>553425</v>
      </c>
      <c r="D880" s="20">
        <v>2984433</v>
      </c>
      <c r="E880" s="41">
        <v>3537858</v>
      </c>
      <c r="F880" t="str">
        <f>INDEX([1]Quadro!$B$1:$B$3005,MATCH(B880,[1]Quadro!$A$1:$A$3005,0),0)</f>
        <v>Área Metropolitana do Porto</v>
      </c>
    </row>
    <row r="881" spans="1:6" hidden="1" x14ac:dyDescent="0.2">
      <c r="A881" s="38"/>
      <c r="B881" s="39" t="s">
        <v>121</v>
      </c>
      <c r="C881" s="40">
        <v>131447</v>
      </c>
      <c r="D881" s="20">
        <v>2085956</v>
      </c>
      <c r="E881" s="41">
        <v>2217403</v>
      </c>
      <c r="F881" t="str">
        <f>INDEX([1]Quadro!$B$1:$B$3005,MATCH(B881,[1]Quadro!$A$1:$A$3005,0),0)</f>
        <v>Tâmega e Sousa</v>
      </c>
    </row>
    <row r="882" spans="1:6" hidden="1" x14ac:dyDescent="0.2">
      <c r="A882" s="38"/>
      <c r="B882" s="39" t="s">
        <v>122</v>
      </c>
      <c r="C882" s="40">
        <v>215502</v>
      </c>
      <c r="D882" s="20">
        <v>304439</v>
      </c>
      <c r="E882" s="41">
        <v>519941</v>
      </c>
      <c r="F882" t="str">
        <f>INDEX([1]Quadro!$B$1:$B$3005,MATCH(B882,[1]Quadro!$A$1:$A$3005,0),0)</f>
        <v>Baixo Alentejo</v>
      </c>
    </row>
    <row r="883" spans="1:6" hidden="1" x14ac:dyDescent="0.2">
      <c r="A883" s="38"/>
      <c r="B883" s="39" t="s">
        <v>123</v>
      </c>
      <c r="C883" s="40">
        <v>136413</v>
      </c>
      <c r="D883" s="20">
        <v>421344</v>
      </c>
      <c r="E883" s="41">
        <v>557757</v>
      </c>
      <c r="F883" t="str">
        <f>INDEX([1]Quadro!$B$1:$B$3005,MATCH(B883,[1]Quadro!$A$1:$A$3005,0),0)</f>
        <v>Médio Tejo</v>
      </c>
    </row>
    <row r="884" spans="1:6" hidden="1" x14ac:dyDescent="0.2">
      <c r="A884" s="38"/>
      <c r="B884" s="39" t="s">
        <v>124</v>
      </c>
      <c r="C884" s="40">
        <v>2837951</v>
      </c>
      <c r="D884" s="20">
        <v>3164077</v>
      </c>
      <c r="E884" s="41">
        <v>6002028</v>
      </c>
      <c r="F884" t="str">
        <f>INDEX([1]Quadro!$B$1:$B$3005,MATCH(B884,[1]Quadro!$A$1:$A$3005,0),0)</f>
        <v>Região de Coimbra</v>
      </c>
    </row>
    <row r="885" spans="1:6" hidden="1" x14ac:dyDescent="0.2">
      <c r="A885" s="38"/>
      <c r="B885" s="39" t="s">
        <v>125</v>
      </c>
      <c r="C885" s="40">
        <v>182125</v>
      </c>
      <c r="D885" s="20">
        <v>395123</v>
      </c>
      <c r="E885" s="41">
        <v>577248</v>
      </c>
      <c r="F885" t="str">
        <f>INDEX([1]Quadro!$B$1:$B$3005,MATCH(B885,[1]Quadro!$A$1:$A$3005,0),0)</f>
        <v>Beiras e Serra da Estrela</v>
      </c>
    </row>
    <row r="886" spans="1:6" hidden="1" x14ac:dyDescent="0.2">
      <c r="A886" s="38"/>
      <c r="B886" s="39" t="s">
        <v>126</v>
      </c>
      <c r="C886" s="40">
        <v>0</v>
      </c>
      <c r="D886" s="20">
        <v>619123</v>
      </c>
      <c r="E886" s="41">
        <v>619123</v>
      </c>
      <c r="F886" t="str">
        <f>INDEX([1]Quadro!$B$1:$B$3005,MATCH(B886,[1]Quadro!$A$1:$A$3005,0),0)</f>
        <v>Região de Leiria</v>
      </c>
    </row>
    <row r="887" spans="1:6" hidden="1" x14ac:dyDescent="0.2">
      <c r="A887" s="38"/>
      <c r="B887" s="39" t="s">
        <v>127</v>
      </c>
      <c r="C887" s="40">
        <v>0</v>
      </c>
      <c r="D887" s="20">
        <v>290353</v>
      </c>
      <c r="E887" s="41">
        <v>290353</v>
      </c>
      <c r="F887" t="str">
        <f>INDEX([1]Quadro!$B$1:$B$3005,MATCH(B887,[1]Quadro!$A$1:$A$3005,0),0)</f>
        <v>Beiras e Serra da Estrela</v>
      </c>
    </row>
    <row r="888" spans="1:6" hidden="1" x14ac:dyDescent="0.2">
      <c r="A888" s="38"/>
      <c r="B888" s="39" t="s">
        <v>128</v>
      </c>
      <c r="C888" s="40">
        <v>0</v>
      </c>
      <c r="D888" s="20">
        <v>251208</v>
      </c>
      <c r="E888" s="41">
        <v>251208</v>
      </c>
      <c r="F888" t="str">
        <f>INDEX([1]Quadro!$B$1:$B$3005,MATCH(B888,[1]Quadro!$A$1:$A$3005,0),0)</f>
        <v>Douro</v>
      </c>
    </row>
    <row r="889" spans="1:6" hidden="1" x14ac:dyDescent="0.2">
      <c r="A889" s="38"/>
      <c r="B889" s="39" t="s">
        <v>129</v>
      </c>
      <c r="C889" s="40">
        <v>0</v>
      </c>
      <c r="D889" s="20">
        <v>192115</v>
      </c>
      <c r="E889" s="41">
        <v>192115</v>
      </c>
      <c r="F889" t="str">
        <f>INDEX([1]Quadro!$B$1:$B$3005,MATCH(B889,[1]Quadro!$A$1:$A$3005,0),0)</f>
        <v>Alto Alentejo</v>
      </c>
    </row>
    <row r="890" spans="1:6" hidden="1" x14ac:dyDescent="0.2">
      <c r="A890" s="38"/>
      <c r="B890" s="39" t="s">
        <v>130</v>
      </c>
      <c r="C890" s="40">
        <v>1237663</v>
      </c>
      <c r="D890" s="20">
        <v>1057201</v>
      </c>
      <c r="E890" s="41">
        <v>2294864</v>
      </c>
      <c r="F890" t="str">
        <f>INDEX([1]Quadro!$B$1:$B$3005,MATCH(B890,[1]Quadro!$A$1:$A$3005,0),0)</f>
        <v>Beiras e Serra da Estrela</v>
      </c>
    </row>
    <row r="891" spans="1:6" hidden="1" x14ac:dyDescent="0.2">
      <c r="A891" s="38"/>
      <c r="B891" s="39" t="s">
        <v>131</v>
      </c>
      <c r="C891" s="40">
        <v>0</v>
      </c>
      <c r="D891" s="20">
        <v>163918</v>
      </c>
      <c r="E891" s="41">
        <v>163918</v>
      </c>
      <c r="F891" t="str">
        <f>INDEX([1]Quadro!$B$1:$B$3005,MATCH(B891,[1]Quadro!$A$1:$A$3005,0),0)</f>
        <v>Alto Alentejo</v>
      </c>
    </row>
    <row r="892" spans="1:6" hidden="1" x14ac:dyDescent="0.2">
      <c r="A892" s="38"/>
      <c r="B892" s="39" t="s">
        <v>132</v>
      </c>
      <c r="C892" s="40">
        <v>0</v>
      </c>
      <c r="D892" s="20">
        <v>485523</v>
      </c>
      <c r="E892" s="41">
        <v>485523</v>
      </c>
      <c r="F892" t="str">
        <f>INDEX([1]Quadro!$B$1:$B$3005,MATCH(B892,[1]Quadro!$A$1:$A$3005,0),0)</f>
        <v>Região de Coimbra</v>
      </c>
    </row>
    <row r="893" spans="1:6" hidden="1" x14ac:dyDescent="0.2">
      <c r="A893" s="38"/>
      <c r="B893" s="39" t="s">
        <v>133</v>
      </c>
      <c r="C893" s="40">
        <v>0</v>
      </c>
      <c r="D893" s="20">
        <v>325701</v>
      </c>
      <c r="E893" s="41">
        <v>325701</v>
      </c>
      <c r="F893" t="str">
        <f>INDEX([1]Quadro!$B$1:$B$3005,MATCH(B893,[1]Quadro!$A$1:$A$3005,0),0)</f>
        <v>Lezíria do Tejo</v>
      </c>
    </row>
    <row r="894" spans="1:6" hidden="1" x14ac:dyDescent="0.2">
      <c r="A894" s="38"/>
      <c r="B894" s="39" t="s">
        <v>134</v>
      </c>
      <c r="C894" s="40">
        <v>246483</v>
      </c>
      <c r="D894" s="20">
        <v>6377798</v>
      </c>
      <c r="E894" s="41">
        <v>6624281</v>
      </c>
      <c r="F894" t="str">
        <f>INDEX([1]Quadro!$B$1:$B$3005,MATCH(B894,[1]Quadro!$A$1:$A$3005,0),0)</f>
        <v>Área Metropolitana do Porto</v>
      </c>
    </row>
    <row r="895" spans="1:6" hidden="1" x14ac:dyDescent="0.2">
      <c r="A895" s="38"/>
      <c r="B895" s="39" t="s">
        <v>135</v>
      </c>
      <c r="C895" s="40">
        <v>649269</v>
      </c>
      <c r="D895" s="20">
        <v>833919</v>
      </c>
      <c r="E895" s="41">
        <v>1483188</v>
      </c>
      <c r="F895" t="str">
        <f>INDEX([1]Quadro!$B$1:$B$3005,MATCH(B895,[1]Quadro!$A$1:$A$3005,0),0)</f>
        <v>Beiras e Serra da Estrela</v>
      </c>
    </row>
    <row r="896" spans="1:6" hidden="1" x14ac:dyDescent="0.2">
      <c r="A896" s="38"/>
      <c r="B896" s="39" t="s">
        <v>136</v>
      </c>
      <c r="C896" s="40">
        <v>2882807</v>
      </c>
      <c r="D896" s="20">
        <v>1300431</v>
      </c>
      <c r="E896" s="41">
        <v>4183238</v>
      </c>
      <c r="F896" t="str">
        <f>INDEX([1]Quadro!$B$1:$B$3005,MATCH(B896,[1]Quadro!$A$1:$A$3005,0),0)</f>
        <v>Alentejo Litoral</v>
      </c>
    </row>
    <row r="897" spans="1:6" hidden="1" x14ac:dyDescent="0.2">
      <c r="A897" s="38"/>
      <c r="B897" s="39" t="s">
        <v>137</v>
      </c>
      <c r="C897" s="40">
        <v>3553746</v>
      </c>
      <c r="D897" s="20">
        <v>2429824</v>
      </c>
      <c r="E897" s="41">
        <v>5983570</v>
      </c>
      <c r="F897" t="str">
        <f>INDEX([1]Quadro!$B$1:$B$3005,MATCH(B897,[1]Quadro!$A$1:$A$3005,0),0)</f>
        <v>Beiras e Serra da Estrela</v>
      </c>
    </row>
    <row r="898" spans="1:6" hidden="1" x14ac:dyDescent="0.2">
      <c r="A898" s="38"/>
      <c r="B898" s="39" t="s">
        <v>138</v>
      </c>
      <c r="C898" s="40">
        <v>5461319</v>
      </c>
      <c r="D898" s="20">
        <v>5643153</v>
      </c>
      <c r="E898" s="41">
        <v>11104472</v>
      </c>
      <c r="F898" t="str">
        <f>INDEX([1]Quadro!$B$1:$B$3005,MATCH(B898,[1]Quadro!$A$1:$A$3005,0),0)</f>
        <v>Ave</v>
      </c>
    </row>
    <row r="899" spans="1:6" hidden="1" x14ac:dyDescent="0.2">
      <c r="A899" s="38"/>
      <c r="B899" s="39" t="s">
        <v>139</v>
      </c>
      <c r="C899" s="40">
        <v>9451</v>
      </c>
      <c r="D899" s="20">
        <v>576501</v>
      </c>
      <c r="E899" s="41">
        <v>585952</v>
      </c>
      <c r="F899" t="str">
        <f>INDEX([1]Quadro!$B$1:$B$3005,MATCH(B899,[1]Quadro!$A$1:$A$3005,0),0)</f>
        <v>Beira Baixa</v>
      </c>
    </row>
    <row r="900" spans="1:6" hidden="1" x14ac:dyDescent="0.2">
      <c r="A900" s="38"/>
      <c r="B900" s="39" t="s">
        <v>140</v>
      </c>
      <c r="C900" s="40">
        <v>511068</v>
      </c>
      <c r="D900" s="20">
        <v>1770098</v>
      </c>
      <c r="E900" s="41">
        <v>2281166</v>
      </c>
      <c r="F900" t="str">
        <f>INDEX([1]Quadro!$B$1:$B$3005,MATCH(B900,[1]Quadro!$A$1:$A$3005,0),0)</f>
        <v>Região de Aveiro</v>
      </c>
    </row>
    <row r="901" spans="1:6" hidden="1" x14ac:dyDescent="0.2">
      <c r="A901" s="38"/>
      <c r="B901" s="39" t="s">
        <v>141</v>
      </c>
      <c r="C901" s="40">
        <v>4086841</v>
      </c>
      <c r="D901" s="20">
        <v>1577006</v>
      </c>
      <c r="E901" s="41">
        <v>5663847</v>
      </c>
      <c r="F901" t="str">
        <f>INDEX([1]Quadro!$B$1:$B$3005,MATCH(B901,[1]Quadro!$A$1:$A$3005,0),0)</f>
        <v>Algarve</v>
      </c>
    </row>
    <row r="902" spans="1:6" hidden="1" x14ac:dyDescent="0.2">
      <c r="A902" s="38"/>
      <c r="B902" s="39" t="s">
        <v>142</v>
      </c>
      <c r="C902" s="40">
        <v>2681479</v>
      </c>
      <c r="D902" s="20">
        <v>3467135</v>
      </c>
      <c r="E902" s="41">
        <v>6148614</v>
      </c>
      <c r="F902" t="str">
        <f>INDEX([1]Quadro!$B$1:$B$3005,MATCH(B902,[1]Quadro!$A$1:$A$3005,0),0)</f>
        <v>Algarve</v>
      </c>
    </row>
    <row r="903" spans="1:6" hidden="1" x14ac:dyDescent="0.2">
      <c r="A903" s="38"/>
      <c r="B903" s="39" t="s">
        <v>143</v>
      </c>
      <c r="C903" s="40">
        <v>1072063</v>
      </c>
      <c r="D903" s="20">
        <v>1367347</v>
      </c>
      <c r="E903" s="41">
        <v>2439410</v>
      </c>
      <c r="F903" t="str">
        <f>INDEX([1]Quadro!$B$1:$B$3005,MATCH(B903,[1]Quadro!$A$1:$A$3005,0),0)</f>
        <v>Douro</v>
      </c>
    </row>
    <row r="904" spans="1:6" hidden="1" x14ac:dyDescent="0.2">
      <c r="A904" s="38"/>
      <c r="B904" s="39" t="s">
        <v>144</v>
      </c>
      <c r="C904" s="40">
        <v>9996996</v>
      </c>
      <c r="D904" s="20">
        <v>6400241</v>
      </c>
      <c r="E904" s="41">
        <v>16397237</v>
      </c>
      <c r="F904" t="str">
        <f>INDEX([1]Quadro!$B$1:$B$3005,MATCH(B904,[1]Quadro!$A$1:$A$3005,0),0)</f>
        <v>Região de Leiria</v>
      </c>
    </row>
    <row r="905" spans="1:6" hidden="1" x14ac:dyDescent="0.2">
      <c r="A905" s="38"/>
      <c r="B905" s="39" t="s">
        <v>145</v>
      </c>
      <c r="C905" s="40">
        <v>209692459</v>
      </c>
      <c r="D905" s="20">
        <v>74667282</v>
      </c>
      <c r="E905" s="41">
        <v>284359741</v>
      </c>
      <c r="F905" t="str">
        <f>INDEX([1]Quadro!$B$1:$B$3005,MATCH(B905,[1]Quadro!$A$1:$A$3005,0),0)</f>
        <v>Área Metropolitana de Lisboa</v>
      </c>
    </row>
    <row r="906" spans="1:6" hidden="1" x14ac:dyDescent="0.2">
      <c r="A906" s="38"/>
      <c r="B906" s="39" t="s">
        <v>146</v>
      </c>
      <c r="C906" s="40">
        <v>2001372</v>
      </c>
      <c r="D906" s="20">
        <v>7181287</v>
      </c>
      <c r="E906" s="41">
        <v>9182659</v>
      </c>
      <c r="F906" t="str">
        <f>INDEX([1]Quadro!$B$1:$B$3005,MATCH(B906,[1]Quadro!$A$1:$A$3005,0),0)</f>
        <v>Algarve</v>
      </c>
    </row>
    <row r="907" spans="1:6" hidden="1" x14ac:dyDescent="0.2">
      <c r="A907" s="38"/>
      <c r="B907" s="39" t="s">
        <v>147</v>
      </c>
      <c r="C907" s="40">
        <v>12284561</v>
      </c>
      <c r="D907" s="20">
        <v>13195884</v>
      </c>
      <c r="E907" s="41">
        <v>25480445</v>
      </c>
      <c r="F907" t="str">
        <f>INDEX([1]Quadro!$B$1:$B$3005,MATCH(B907,[1]Quadro!$A$1:$A$3005,0),0)</f>
        <v>Área Metropolitana de Lisboa</v>
      </c>
    </row>
    <row r="908" spans="1:6" hidden="1" x14ac:dyDescent="0.2">
      <c r="A908" s="38"/>
      <c r="B908" s="39" t="s">
        <v>148</v>
      </c>
      <c r="C908" s="40">
        <v>24363</v>
      </c>
      <c r="D908" s="20">
        <v>672633</v>
      </c>
      <c r="E908" s="41">
        <v>696996</v>
      </c>
      <c r="F908" t="str">
        <f>INDEX([1]Quadro!$B$1:$B$3005,MATCH(B908,[1]Quadro!$A$1:$A$3005,0),0)</f>
        <v>Oeste</v>
      </c>
    </row>
    <row r="909" spans="1:6" hidden="1" x14ac:dyDescent="0.2">
      <c r="A909" s="38"/>
      <c r="B909" s="39" t="s">
        <v>149</v>
      </c>
      <c r="C909" s="40">
        <v>345725</v>
      </c>
      <c r="D909" s="20">
        <v>1382301</v>
      </c>
      <c r="E909" s="41">
        <v>1728026</v>
      </c>
      <c r="F909" t="str">
        <f>INDEX([1]Quadro!$B$1:$B$3005,MATCH(B909,[1]Quadro!$A$1:$A$3005,0),0)</f>
        <v>Região de Coimbra</v>
      </c>
    </row>
    <row r="910" spans="1:6" hidden="1" x14ac:dyDescent="0.2">
      <c r="A910" s="38"/>
      <c r="B910" s="39" t="s">
        <v>150</v>
      </c>
      <c r="C910" s="40">
        <v>190914</v>
      </c>
      <c r="D910" s="20">
        <v>661004</v>
      </c>
      <c r="E910" s="41">
        <v>851918</v>
      </c>
      <c r="F910" t="str">
        <f>INDEX([1]Quadro!$B$1:$B$3005,MATCH(B910,[1]Quadro!$A$1:$A$3005,0),0)</f>
        <v>Tâmega e Sousa</v>
      </c>
    </row>
    <row r="911" spans="1:6" hidden="1" x14ac:dyDescent="0.2">
      <c r="A911" s="38"/>
      <c r="B911" s="39" t="s">
        <v>151</v>
      </c>
      <c r="C911" s="40">
        <v>47620</v>
      </c>
      <c r="D911" s="20">
        <v>532094</v>
      </c>
      <c r="E911" s="41">
        <v>579714</v>
      </c>
      <c r="F911" t="str">
        <f>INDEX([1]Quadro!$B$1:$B$3005,MATCH(B911,[1]Quadro!$A$1:$A$3005,0),0)</f>
        <v>Médio Tejo</v>
      </c>
    </row>
    <row r="912" spans="1:6" hidden="1" x14ac:dyDescent="0.2">
      <c r="A912" s="38"/>
      <c r="B912" s="39" t="s">
        <v>152</v>
      </c>
      <c r="C912" s="40">
        <v>413305</v>
      </c>
      <c r="D912" s="20">
        <v>1173255</v>
      </c>
      <c r="E912" s="41">
        <v>1586560</v>
      </c>
      <c r="F912" t="str">
        <f>INDEX([1]Quadro!$B$1:$B$3005,MATCH(B912,[1]Quadro!$A$1:$A$3005,0),0)</f>
        <v>Terras de Trás-os-Montes</v>
      </c>
    </row>
    <row r="913" spans="1:6" hidden="1" x14ac:dyDescent="0.2">
      <c r="A913" s="38"/>
      <c r="B913" s="39" t="s">
        <v>153</v>
      </c>
      <c r="C913" s="40">
        <v>1728187</v>
      </c>
      <c r="D913" s="20">
        <v>1771215</v>
      </c>
      <c r="E913" s="41">
        <v>3499402</v>
      </c>
      <c r="F913" t="str">
        <f>INDEX([1]Quadro!$B$1:$B$3005,MATCH(B913,[1]Quadro!$A$1:$A$3005,0),0)</f>
        <v>Área Metropolitana de Lisboa</v>
      </c>
    </row>
    <row r="914" spans="1:6" hidden="1" x14ac:dyDescent="0.2">
      <c r="A914" s="38"/>
      <c r="B914" s="39" t="s">
        <v>154</v>
      </c>
      <c r="C914" s="40">
        <v>1162064</v>
      </c>
      <c r="D914" s="20">
        <v>3265119</v>
      </c>
      <c r="E914" s="41">
        <v>4427183</v>
      </c>
      <c r="F914" t="str">
        <f>INDEX([1]Quadro!$B$1:$B$3005,MATCH(B914,[1]Quadro!$A$1:$A$3005,0),0)</f>
        <v>Área Metropolitana do Porto</v>
      </c>
    </row>
    <row r="915" spans="1:6" hidden="1" x14ac:dyDescent="0.2">
      <c r="A915" s="38"/>
      <c r="B915" s="39" t="s">
        <v>155</v>
      </c>
      <c r="C915" s="40">
        <v>0</v>
      </c>
      <c r="D915" s="20">
        <v>1150554</v>
      </c>
      <c r="E915" s="41">
        <v>1150554</v>
      </c>
      <c r="F915" t="str">
        <f>INDEX([1]Quadro!$B$1:$B$3005,MATCH(B915,[1]Quadro!$A$1:$A$3005,0),0)</f>
        <v>Viseu Dão Lafões</v>
      </c>
    </row>
    <row r="916" spans="1:6" hidden="1" x14ac:dyDescent="0.2">
      <c r="A916" s="38"/>
      <c r="B916" s="39" t="s">
        <v>156</v>
      </c>
      <c r="C916" s="40">
        <v>0</v>
      </c>
      <c r="D916" s="20">
        <v>754133</v>
      </c>
      <c r="E916" s="41">
        <v>754133</v>
      </c>
      <c r="F916" t="str">
        <f>INDEX([1]Quadro!$B$1:$B$3005,MATCH(B916,[1]Quadro!$A$1:$A$3005,0),0)</f>
        <v>Beiras e Serra da Estrela</v>
      </c>
    </row>
    <row r="917" spans="1:6" hidden="1" x14ac:dyDescent="0.2">
      <c r="A917" s="38"/>
      <c r="B917" s="39" t="s">
        <v>157</v>
      </c>
      <c r="C917" s="40">
        <v>336642</v>
      </c>
      <c r="D917" s="20">
        <v>1471162</v>
      </c>
      <c r="E917" s="41">
        <v>1807804</v>
      </c>
      <c r="F917" t="str">
        <f>INDEX([1]Quadro!$B$1:$B$3005,MATCH(B917,[1]Quadro!$A$1:$A$3005,0),0)</f>
        <v>Tâmega e Sousa</v>
      </c>
    </row>
    <row r="918" spans="1:6" hidden="1" x14ac:dyDescent="0.2">
      <c r="A918" s="38"/>
      <c r="B918" s="39" t="s">
        <v>158</v>
      </c>
      <c r="C918" s="40">
        <v>361695</v>
      </c>
      <c r="D918" s="20">
        <v>1625837</v>
      </c>
      <c r="E918" s="41">
        <v>1987532</v>
      </c>
      <c r="F918" t="str">
        <f>INDEX([1]Quadro!$B$1:$B$3005,MATCH(B918,[1]Quadro!$A$1:$A$3005,0),0)</f>
        <v>Região de Leiria</v>
      </c>
    </row>
    <row r="919" spans="1:6" hidden="1" x14ac:dyDescent="0.2">
      <c r="A919" s="38"/>
      <c r="B919" s="39" t="s">
        <v>159</v>
      </c>
      <c r="C919" s="40">
        <v>61662</v>
      </c>
      <c r="D919" s="20">
        <v>499939</v>
      </c>
      <c r="E919" s="41">
        <v>561601</v>
      </c>
      <c r="F919" t="str">
        <f>INDEX([1]Quadro!$B$1:$B$3005,MATCH(B919,[1]Quadro!$A$1:$A$3005,0),0)</f>
        <v>Alto Alentejo</v>
      </c>
    </row>
    <row r="920" spans="1:6" hidden="1" x14ac:dyDescent="0.2">
      <c r="A920" s="38"/>
      <c r="B920" s="39" t="s">
        <v>160</v>
      </c>
      <c r="C920" s="40">
        <v>10360524</v>
      </c>
      <c r="D920" s="20">
        <v>5847910</v>
      </c>
      <c r="E920" s="41">
        <v>16208434</v>
      </c>
      <c r="F920" t="str">
        <f>INDEX([1]Quadro!$B$1:$B$3005,MATCH(B920,[1]Quadro!$A$1:$A$3005,0),0)</f>
        <v>Área Metropolitana do Porto</v>
      </c>
    </row>
    <row r="921" spans="1:6" hidden="1" x14ac:dyDescent="0.2">
      <c r="A921" s="38"/>
      <c r="B921" s="39" t="s">
        <v>161</v>
      </c>
      <c r="C921" s="40">
        <v>76050</v>
      </c>
      <c r="D921" s="20">
        <v>886422</v>
      </c>
      <c r="E921" s="41">
        <v>962472</v>
      </c>
      <c r="F921" t="str">
        <f>INDEX([1]Quadro!$B$1:$B$3005,MATCH(B921,[1]Quadro!$A$1:$A$3005,0),0)</f>
        <v>Região de Coimbra</v>
      </c>
    </row>
    <row r="922" spans="1:6" hidden="1" x14ac:dyDescent="0.2">
      <c r="A922" s="38"/>
      <c r="B922" s="39" t="s">
        <v>162</v>
      </c>
      <c r="C922" s="40">
        <v>155027</v>
      </c>
      <c r="D922" s="20">
        <v>268468</v>
      </c>
      <c r="E922" s="41">
        <v>423495</v>
      </c>
      <c r="F922" t="str">
        <f>INDEX([1]Quadro!$B$1:$B$3005,MATCH(B922,[1]Quadro!$A$1:$A$3005,0),0)</f>
        <v>Beiras e Serra da Estrela</v>
      </c>
    </row>
    <row r="923" spans="1:6" hidden="1" x14ac:dyDescent="0.2">
      <c r="A923" s="38"/>
      <c r="B923" s="39" t="s">
        <v>163</v>
      </c>
      <c r="C923" s="40">
        <v>83841</v>
      </c>
      <c r="D923" s="20">
        <v>649534</v>
      </c>
      <c r="E923" s="41">
        <v>733375</v>
      </c>
      <c r="F923" t="str">
        <f>INDEX([1]Quadro!$B$1:$B$3005,MATCH(B923,[1]Quadro!$A$1:$A$3005,0),0)</f>
        <v>Alto Minho</v>
      </c>
    </row>
    <row r="924" spans="1:6" hidden="1" x14ac:dyDescent="0.2">
      <c r="A924" s="38"/>
      <c r="B924" s="39" t="s">
        <v>164</v>
      </c>
      <c r="C924" s="40">
        <v>90909</v>
      </c>
      <c r="D924" s="20">
        <v>566461</v>
      </c>
      <c r="E924" s="41">
        <v>657370</v>
      </c>
      <c r="F924" t="str">
        <f>INDEX([1]Quadro!$B$1:$B$3005,MATCH(B924,[1]Quadro!$A$1:$A$3005,0),0)</f>
        <v>Baixo Alentejo</v>
      </c>
    </row>
    <row r="925" spans="1:6" hidden="1" x14ac:dyDescent="0.2">
      <c r="A925" s="38"/>
      <c r="B925" s="39" t="s">
        <v>165</v>
      </c>
      <c r="C925" s="40">
        <v>38637</v>
      </c>
      <c r="D925" s="20">
        <v>313566</v>
      </c>
      <c r="E925" s="41">
        <v>352203</v>
      </c>
      <c r="F925" t="str">
        <f>INDEX([1]Quadro!$B$1:$B$3005,MATCH(B925,[1]Quadro!$A$1:$A$3005,0),0)</f>
        <v>Douro</v>
      </c>
    </row>
    <row r="926" spans="1:6" hidden="1" x14ac:dyDescent="0.2">
      <c r="A926" s="38"/>
      <c r="B926" s="39" t="s">
        <v>166</v>
      </c>
      <c r="C926" s="40">
        <v>96578</v>
      </c>
      <c r="D926" s="20">
        <v>416644</v>
      </c>
      <c r="E926" s="41">
        <v>513222</v>
      </c>
      <c r="F926" t="str">
        <f>INDEX([1]Quadro!$B$1:$B$3005,MATCH(B926,[1]Quadro!$A$1:$A$3005,0),0)</f>
        <v>Região de Coimbra</v>
      </c>
    </row>
    <row r="927" spans="1:6" hidden="1" x14ac:dyDescent="0.2">
      <c r="A927" s="38"/>
      <c r="B927" s="39" t="s">
        <v>167</v>
      </c>
      <c r="C927" s="40">
        <v>122836</v>
      </c>
      <c r="D927" s="20">
        <v>760491</v>
      </c>
      <c r="E927" s="41">
        <v>883327</v>
      </c>
      <c r="F927" t="str">
        <f>INDEX([1]Quadro!$B$1:$B$3005,MATCH(B927,[1]Quadro!$A$1:$A$3005,0),0)</f>
        <v>Região de Coimbra</v>
      </c>
    </row>
    <row r="928" spans="1:6" hidden="1" x14ac:dyDescent="0.2">
      <c r="A928" s="38"/>
      <c r="B928" s="39" t="s">
        <v>168</v>
      </c>
      <c r="C928" s="40">
        <v>0</v>
      </c>
      <c r="D928" s="20">
        <v>552024</v>
      </c>
      <c r="E928" s="41">
        <v>552024</v>
      </c>
      <c r="F928" t="str">
        <f>INDEX([1]Quadro!$B$1:$B$3005,MATCH(B928,[1]Quadro!$A$1:$A$3005,0),0)</f>
        <v>Terras de Trás-os-Montes</v>
      </c>
    </row>
    <row r="929" spans="1:6" hidden="1" x14ac:dyDescent="0.2">
      <c r="A929" s="38"/>
      <c r="B929" s="39" t="s">
        <v>169</v>
      </c>
      <c r="C929" s="40">
        <v>560304</v>
      </c>
      <c r="D929" s="20">
        <v>1752435</v>
      </c>
      <c r="E929" s="41">
        <v>2312739</v>
      </c>
      <c r="F929" t="str">
        <f>INDEX([1]Quadro!$B$1:$B$3005,MATCH(B929,[1]Quadro!$A$1:$A$3005,0),0)</f>
        <v>Terras de Trás-os-Montes</v>
      </c>
    </row>
    <row r="930" spans="1:6" hidden="1" x14ac:dyDescent="0.2">
      <c r="A930" s="38"/>
      <c r="B930" s="39" t="s">
        <v>170</v>
      </c>
      <c r="C930" s="40">
        <v>0</v>
      </c>
      <c r="D930" s="20">
        <v>493837</v>
      </c>
      <c r="E930" s="41">
        <v>493837</v>
      </c>
      <c r="F930" t="str">
        <f>INDEX([1]Quadro!$B$1:$B$3005,MATCH(B930,[1]Quadro!$A$1:$A$3005,0),0)</f>
        <v>Terras de Trás-os-Montes</v>
      </c>
    </row>
    <row r="931" spans="1:6" hidden="1" x14ac:dyDescent="0.2">
      <c r="A931" s="38"/>
      <c r="B931" s="39" t="s">
        <v>171</v>
      </c>
      <c r="C931" s="40">
        <v>0</v>
      </c>
      <c r="D931" s="20">
        <v>604641</v>
      </c>
      <c r="E931" s="41">
        <v>604641</v>
      </c>
      <c r="F931" t="str">
        <f>INDEX([1]Quadro!$B$1:$B$3005,MATCH(B931,[1]Quadro!$A$1:$A$3005,0),0)</f>
        <v>Douro</v>
      </c>
    </row>
    <row r="932" spans="1:6" hidden="1" x14ac:dyDescent="0.2">
      <c r="A932" s="38"/>
      <c r="B932" s="39" t="s">
        <v>172</v>
      </c>
      <c r="C932" s="40">
        <v>604657</v>
      </c>
      <c r="D932" s="20">
        <v>2788428</v>
      </c>
      <c r="E932" s="41">
        <v>3393085</v>
      </c>
      <c r="F932" t="str">
        <f>INDEX([1]Quadro!$B$1:$B$3005,MATCH(B932,[1]Quadro!$A$1:$A$3005,0),0)</f>
        <v>Área Metropolitana de Lisboa</v>
      </c>
    </row>
    <row r="933" spans="1:6" hidden="1" x14ac:dyDescent="0.2">
      <c r="A933" s="38"/>
      <c r="B933" s="39" t="s">
        <v>173</v>
      </c>
      <c r="C933" s="40">
        <v>28254</v>
      </c>
      <c r="D933" s="20">
        <v>1057774</v>
      </c>
      <c r="E933" s="41">
        <v>1086028</v>
      </c>
      <c r="F933" t="str">
        <f>INDEX([1]Quadro!$B$1:$B$3005,MATCH(B933,[1]Quadro!$A$1:$A$3005,0),0)</f>
        <v>Alto Minho</v>
      </c>
    </row>
    <row r="934" spans="1:6" hidden="1" x14ac:dyDescent="0.2">
      <c r="A934" s="38"/>
      <c r="B934" s="39" t="s">
        <v>174</v>
      </c>
      <c r="C934" s="40">
        <v>1646499</v>
      </c>
      <c r="D934" s="20">
        <v>492610</v>
      </c>
      <c r="E934" s="41">
        <v>2139109</v>
      </c>
      <c r="F934" t="str">
        <f>INDEX([1]Quadro!$B$1:$B$3005,MATCH(B934,[1]Quadro!$A$1:$A$3005,0),0)</f>
        <v>Algarve</v>
      </c>
    </row>
    <row r="935" spans="1:6" hidden="1" x14ac:dyDescent="0.2">
      <c r="A935" s="38"/>
      <c r="B935" s="39" t="s">
        <v>175</v>
      </c>
      <c r="C935" s="40">
        <v>98895</v>
      </c>
      <c r="D935" s="20">
        <v>505525</v>
      </c>
      <c r="E935" s="41">
        <v>604420</v>
      </c>
      <c r="F935" t="str">
        <f>INDEX([1]Quadro!$B$1:$B$3005,MATCH(B935,[1]Quadro!$A$1:$A$3005,0),0)</f>
        <v>Ave</v>
      </c>
    </row>
    <row r="936" spans="1:6" hidden="1" x14ac:dyDescent="0.2">
      <c r="A936" s="38"/>
      <c r="B936" s="39" t="s">
        <v>176</v>
      </c>
      <c r="C936" s="40">
        <v>192935</v>
      </c>
      <c r="D936" s="20">
        <v>245263</v>
      </c>
      <c r="E936" s="41">
        <v>438198</v>
      </c>
      <c r="F936" t="str">
        <f>INDEX([1]Quadro!$B$1:$B$3005,MATCH(B936,[1]Quadro!$A$1:$A$3005,0),0)</f>
        <v>Alto Alentejo</v>
      </c>
    </row>
    <row r="937" spans="1:6" hidden="1" x14ac:dyDescent="0.2">
      <c r="A937" s="38"/>
      <c r="B937" s="39" t="s">
        <v>177</v>
      </c>
      <c r="C937" s="40">
        <v>133841</v>
      </c>
      <c r="D937" s="20">
        <v>588229</v>
      </c>
      <c r="E937" s="41">
        <v>722070</v>
      </c>
      <c r="F937" t="str">
        <f>INDEX([1]Quadro!$B$1:$B$3005,MATCH(B937,[1]Quadro!$A$1:$A$3005,0),0)</f>
        <v>Alto Tâmega</v>
      </c>
    </row>
    <row r="938" spans="1:6" hidden="1" x14ac:dyDescent="0.2">
      <c r="A938" s="38"/>
      <c r="B938" s="39" t="s">
        <v>178</v>
      </c>
      <c r="C938" s="40">
        <v>667551</v>
      </c>
      <c r="D938" s="20">
        <v>1146014</v>
      </c>
      <c r="E938" s="41">
        <v>1813565</v>
      </c>
      <c r="F938" t="str">
        <f>INDEX([1]Quadro!$B$1:$B$3005,MATCH(B938,[1]Quadro!$A$1:$A$3005,0),0)</f>
        <v>Alentejo Central</v>
      </c>
    </row>
    <row r="939" spans="1:6" hidden="1" x14ac:dyDescent="0.2">
      <c r="A939" s="38"/>
      <c r="B939" s="39" t="s">
        <v>179</v>
      </c>
      <c r="C939" s="40">
        <v>0</v>
      </c>
      <c r="D939" s="20">
        <v>582376</v>
      </c>
      <c r="E939" s="41">
        <v>582376</v>
      </c>
      <c r="F939" t="str">
        <f>INDEX([1]Quadro!$B$1:$B$3005,MATCH(B939,[1]Quadro!$A$1:$A$3005,0),0)</f>
        <v>Região de Coimbra</v>
      </c>
    </row>
    <row r="940" spans="1:6" hidden="1" x14ac:dyDescent="0.2">
      <c r="A940" s="38"/>
      <c r="B940" s="39" t="s">
        <v>180</v>
      </c>
      <c r="C940" s="40">
        <v>3371563</v>
      </c>
      <c r="D940" s="20">
        <v>2289176</v>
      </c>
      <c r="E940" s="41">
        <v>5660739</v>
      </c>
      <c r="F940" t="str">
        <f>INDEX([1]Quadro!$B$1:$B$3005,MATCH(B940,[1]Quadro!$A$1:$A$3005,0),0)</f>
        <v>Área Metropolitana de Lisboa</v>
      </c>
    </row>
    <row r="941" spans="1:6" hidden="1" x14ac:dyDescent="0.2">
      <c r="A941" s="38"/>
      <c r="B941" s="39" t="s">
        <v>181</v>
      </c>
      <c r="C941" s="40">
        <v>197624</v>
      </c>
      <c r="D941" s="20">
        <v>403231</v>
      </c>
      <c r="E941" s="41">
        <v>600855</v>
      </c>
      <c r="F941" t="str">
        <f>INDEX([1]Quadro!$B$1:$B$3005,MATCH(B941,[1]Quadro!$A$1:$A$3005,0),0)</f>
        <v>Alentejo Central</v>
      </c>
    </row>
    <row r="942" spans="1:6" hidden="1" x14ac:dyDescent="0.2">
      <c r="A942" s="38"/>
      <c r="B942" s="39" t="s">
        <v>182</v>
      </c>
      <c r="C942" s="40">
        <v>300326</v>
      </c>
      <c r="D942" s="20">
        <v>431239</v>
      </c>
      <c r="E942" s="41">
        <v>731565</v>
      </c>
      <c r="F942" t="str">
        <f>INDEX([1]Quadro!$B$1:$B$3005,MATCH(B942,[1]Quadro!$A$1:$A$3005,0),0)</f>
        <v>Região de Coimbra</v>
      </c>
    </row>
    <row r="943" spans="1:6" hidden="1" x14ac:dyDescent="0.2">
      <c r="A943" s="38"/>
      <c r="B943" s="39" t="s">
        <v>183</v>
      </c>
      <c r="C943" s="40">
        <v>6396</v>
      </c>
      <c r="D943" s="20">
        <v>841051</v>
      </c>
      <c r="E943" s="41">
        <v>847447</v>
      </c>
      <c r="F943" t="str">
        <f>INDEX([1]Quadro!$B$1:$B$3005,MATCH(B943,[1]Quadro!$A$1:$A$3005,0),0)</f>
        <v>Baixo Alentejo</v>
      </c>
    </row>
    <row r="944" spans="1:6" hidden="1" x14ac:dyDescent="0.2">
      <c r="A944" s="38"/>
      <c r="B944" s="39" t="s">
        <v>184</v>
      </c>
      <c r="C944" s="40">
        <v>0</v>
      </c>
      <c r="D944" s="20">
        <v>358529</v>
      </c>
      <c r="E944" s="41">
        <v>358529</v>
      </c>
      <c r="F944" t="str">
        <f>INDEX([1]Quadro!$B$1:$B$3005,MATCH(B944,[1]Quadro!$A$1:$A$3005,0),0)</f>
        <v>Alentejo Central</v>
      </c>
    </row>
    <row r="945" spans="1:6" hidden="1" x14ac:dyDescent="0.2">
      <c r="A945" s="38"/>
      <c r="B945" s="39" t="s">
        <v>185</v>
      </c>
      <c r="C945" s="40">
        <v>0</v>
      </c>
      <c r="D945" s="20">
        <v>461671</v>
      </c>
      <c r="E945" s="41">
        <v>461671</v>
      </c>
      <c r="F945" t="str">
        <f>INDEX([1]Quadro!$B$1:$B$3005,MATCH(B945,[1]Quadro!$A$1:$A$3005,0),0)</f>
        <v>Douro</v>
      </c>
    </row>
    <row r="946" spans="1:6" hidden="1" x14ac:dyDescent="0.2">
      <c r="A946" s="38"/>
      <c r="B946" s="39" t="s">
        <v>186</v>
      </c>
      <c r="C946" s="40">
        <v>258366</v>
      </c>
      <c r="D946" s="20">
        <v>598651</v>
      </c>
      <c r="E946" s="41">
        <v>857017</v>
      </c>
      <c r="F946" t="str">
        <f>INDEX([1]Quadro!$B$1:$B$3005,MATCH(B946,[1]Quadro!$A$1:$A$3005,0),0)</f>
        <v>Região de Aveiro</v>
      </c>
    </row>
    <row r="947" spans="1:6" hidden="1" x14ac:dyDescent="0.2">
      <c r="A947" s="38"/>
      <c r="B947" s="39" t="s">
        <v>187</v>
      </c>
      <c r="C947" s="40">
        <v>29031</v>
      </c>
      <c r="D947" s="20">
        <v>835545</v>
      </c>
      <c r="E947" s="41">
        <v>864576</v>
      </c>
      <c r="F947" t="str">
        <f>INDEX([1]Quadro!$B$1:$B$3005,MATCH(B947,[1]Quadro!$A$1:$A$3005,0),0)</f>
        <v>Oeste</v>
      </c>
    </row>
    <row r="948" spans="1:6" hidden="1" x14ac:dyDescent="0.2">
      <c r="A948" s="38"/>
      <c r="B948" s="39" t="s">
        <v>188</v>
      </c>
      <c r="C948" s="40">
        <v>50777</v>
      </c>
      <c r="D948" s="20">
        <v>539834</v>
      </c>
      <c r="E948" s="41">
        <v>590611</v>
      </c>
      <c r="F948" t="str">
        <f>INDEX([1]Quadro!$B$1:$B$3005,MATCH(B948,[1]Quadro!$A$1:$A$3005,0),0)</f>
        <v>Viseu Dão Lafões</v>
      </c>
    </row>
    <row r="949" spans="1:6" hidden="1" x14ac:dyDescent="0.2">
      <c r="A949" s="38"/>
      <c r="B949" s="39" t="s">
        <v>189</v>
      </c>
      <c r="C949" s="40">
        <v>102317</v>
      </c>
      <c r="D949" s="20">
        <v>468256</v>
      </c>
      <c r="E949" s="41">
        <v>570573</v>
      </c>
      <c r="F949" t="str">
        <f>INDEX([1]Quadro!$B$1:$B$3005,MATCH(B949,[1]Quadro!$A$1:$A$3005,0),0)</f>
        <v>Alto Alentejo</v>
      </c>
    </row>
    <row r="950" spans="1:6" hidden="1" x14ac:dyDescent="0.2">
      <c r="A950" s="38"/>
      <c r="B950" s="39" t="s">
        <v>190</v>
      </c>
      <c r="C950" s="40">
        <v>0</v>
      </c>
      <c r="D950" s="20">
        <v>439130</v>
      </c>
      <c r="E950" s="41">
        <v>439130</v>
      </c>
      <c r="F950" t="str">
        <f>INDEX([1]Quadro!$B$1:$B$3005,MATCH(B950,[1]Quadro!$A$1:$A$3005,0),0)</f>
        <v>Oeste</v>
      </c>
    </row>
    <row r="951" spans="1:6" hidden="1" x14ac:dyDescent="0.2">
      <c r="A951" s="38"/>
      <c r="B951" s="39" t="s">
        <v>191</v>
      </c>
      <c r="C951" s="40">
        <v>149091</v>
      </c>
      <c r="D951" s="20">
        <v>1408049</v>
      </c>
      <c r="E951" s="41">
        <v>1557140</v>
      </c>
      <c r="F951" t="str">
        <f>INDEX([1]Quadro!$B$1:$B$3005,MATCH(B951,[1]Quadro!$A$1:$A$3005,0),0)</f>
        <v>Alentejo Litoral</v>
      </c>
    </row>
    <row r="952" spans="1:6" hidden="1" x14ac:dyDescent="0.2">
      <c r="A952" s="38"/>
      <c r="B952" s="39" t="s">
        <v>192</v>
      </c>
      <c r="C952" s="40">
        <v>18594155</v>
      </c>
      <c r="D952" s="20">
        <v>9387842</v>
      </c>
      <c r="E952" s="41">
        <v>27981997</v>
      </c>
      <c r="F952" t="str">
        <f>INDEX([1]Quadro!$B$1:$B$3005,MATCH(B952,[1]Quadro!$A$1:$A$3005,0),0)</f>
        <v>Área Metropolitana de Lisboa</v>
      </c>
    </row>
    <row r="953" spans="1:6" hidden="1" x14ac:dyDescent="0.2">
      <c r="A953" s="38"/>
      <c r="B953" s="39" t="s">
        <v>193</v>
      </c>
      <c r="C953" s="40">
        <v>10332</v>
      </c>
      <c r="D953" s="20">
        <v>405563</v>
      </c>
      <c r="E953" s="41">
        <v>415895</v>
      </c>
      <c r="F953" t="str">
        <f>INDEX([1]Quadro!$B$1:$B$3005,MATCH(B953,[1]Quadro!$A$1:$A$3005,0),0)</f>
        <v>Beira Baixa</v>
      </c>
    </row>
    <row r="954" spans="1:6" hidden="1" x14ac:dyDescent="0.2">
      <c r="A954" s="38"/>
      <c r="B954" s="39" t="s">
        <v>194</v>
      </c>
      <c r="C954" s="40">
        <v>270692</v>
      </c>
      <c r="D954" s="20">
        <v>3676077</v>
      </c>
      <c r="E954" s="41">
        <v>3946769</v>
      </c>
      <c r="F954" t="str">
        <f>INDEX([1]Quadro!$B$1:$B$3005,MATCH(B954,[1]Quadro!$A$1:$A$3005,0),0)</f>
        <v>Algarve</v>
      </c>
    </row>
    <row r="955" spans="1:6" hidden="1" x14ac:dyDescent="0.2">
      <c r="A955" s="38"/>
      <c r="B955" s="39" t="s">
        <v>195</v>
      </c>
      <c r="C955" s="40">
        <v>320136</v>
      </c>
      <c r="D955" s="20">
        <v>2604815</v>
      </c>
      <c r="E955" s="41">
        <v>2924951</v>
      </c>
      <c r="F955" t="str">
        <f>INDEX([1]Quadro!$B$1:$B$3005,MATCH(B955,[1]Quadro!$A$1:$A$3005,0),0)</f>
        <v>Área Metropolitana do Porto</v>
      </c>
    </row>
    <row r="956" spans="1:6" hidden="1" x14ac:dyDescent="0.2">
      <c r="A956" s="38"/>
      <c r="B956" s="39" t="s">
        <v>196</v>
      </c>
      <c r="C956" s="40">
        <v>61271</v>
      </c>
      <c r="D956" s="20">
        <v>492917</v>
      </c>
      <c r="E956" s="41">
        <v>554188</v>
      </c>
      <c r="F956" t="str">
        <f>INDEX([1]Quadro!$B$1:$B$3005,MATCH(B956,[1]Quadro!$A$1:$A$3005,0),0)</f>
        <v>Viseu Dão Lafões</v>
      </c>
    </row>
    <row r="957" spans="1:6" hidden="1" x14ac:dyDescent="0.2">
      <c r="A957" s="38"/>
      <c r="B957" s="39" t="s">
        <v>197</v>
      </c>
      <c r="C957" s="40">
        <v>139666</v>
      </c>
      <c r="D957" s="20">
        <v>1024585</v>
      </c>
      <c r="E957" s="41">
        <v>1164251</v>
      </c>
      <c r="F957" t="str">
        <f>INDEX([1]Quadro!$B$1:$B$3005,MATCH(B957,[1]Quadro!$A$1:$A$3005,0),0)</f>
        <v>Região de Aveiro</v>
      </c>
    </row>
    <row r="958" spans="1:6" hidden="1" x14ac:dyDescent="0.2">
      <c r="A958" s="38"/>
      <c r="B958" s="39" t="s">
        <v>198</v>
      </c>
      <c r="C958" s="40">
        <v>140455</v>
      </c>
      <c r="D958" s="20">
        <v>1235628</v>
      </c>
      <c r="E958" s="41">
        <v>1376083</v>
      </c>
      <c r="F958" t="str">
        <f>INDEX([1]Quadro!$B$1:$B$3005,MATCH(B958,[1]Quadro!$A$1:$A$3005,0),0)</f>
        <v>Região de Coimbra</v>
      </c>
    </row>
    <row r="959" spans="1:6" hidden="1" x14ac:dyDescent="0.2">
      <c r="A959" s="38"/>
      <c r="B959" s="39" t="s">
        <v>199</v>
      </c>
      <c r="C959" s="40">
        <v>0</v>
      </c>
      <c r="D959" s="20">
        <v>444593</v>
      </c>
      <c r="E959" s="41">
        <v>444593</v>
      </c>
      <c r="F959" t="str">
        <f>INDEX([1]Quadro!$B$1:$B$3005,MATCH(B959,[1]Quadro!$A$1:$A$3005,0),0)</f>
        <v>Baixo Alentejo</v>
      </c>
    </row>
    <row r="960" spans="1:6" hidden="1" x14ac:dyDescent="0.2">
      <c r="A960" s="38"/>
      <c r="B960" s="39" t="s">
        <v>200</v>
      </c>
      <c r="C960" s="40">
        <v>1969533</v>
      </c>
      <c r="D960" s="20">
        <v>2353563</v>
      </c>
      <c r="E960" s="41">
        <v>4323096</v>
      </c>
      <c r="F960" t="str">
        <f>INDEX([1]Quadro!$B$1:$B$3005,MATCH(B960,[1]Quadro!$A$1:$A$3005,0),0)</f>
        <v>Região de Aveiro</v>
      </c>
    </row>
    <row r="961" spans="1:6" hidden="1" x14ac:dyDescent="0.2">
      <c r="A961" s="38"/>
      <c r="B961" s="39" t="s">
        <v>201</v>
      </c>
      <c r="C961" s="40">
        <v>3292492</v>
      </c>
      <c r="D961" s="20">
        <v>1078005</v>
      </c>
      <c r="E961" s="41">
        <v>4370497</v>
      </c>
      <c r="F961" t="str">
        <f>INDEX([1]Quadro!$B$1:$B$3005,MATCH(B961,[1]Quadro!$A$1:$A$3005,0),0)</f>
        <v>Tâmega e Sousa</v>
      </c>
    </row>
    <row r="962" spans="1:6" hidden="1" x14ac:dyDescent="0.2">
      <c r="A962" s="38"/>
      <c r="B962" s="39" t="s">
        <v>202</v>
      </c>
      <c r="C962" s="40">
        <v>1324992</v>
      </c>
      <c r="D962" s="20">
        <v>2759710</v>
      </c>
      <c r="E962" s="41">
        <v>4084702</v>
      </c>
      <c r="F962" t="str">
        <f>INDEX([1]Quadro!$B$1:$B$3005,MATCH(B962,[1]Quadro!$A$1:$A$3005,0),0)</f>
        <v>Área Metropolitana de Lisboa</v>
      </c>
    </row>
    <row r="963" spans="1:6" hidden="1" x14ac:dyDescent="0.2">
      <c r="A963" s="38"/>
      <c r="B963" s="39" t="s">
        <v>203</v>
      </c>
      <c r="C963" s="40">
        <v>0</v>
      </c>
      <c r="D963" s="20">
        <v>383554</v>
      </c>
      <c r="E963" s="41">
        <v>383554</v>
      </c>
      <c r="F963" t="str">
        <f>INDEX([1]Quadro!$B$1:$B$3005,MATCH(B963,[1]Quadro!$A$1:$A$3005,0),0)</f>
        <v>Região de Coimbra</v>
      </c>
    </row>
    <row r="964" spans="1:6" hidden="1" x14ac:dyDescent="0.2">
      <c r="A964" s="38"/>
      <c r="B964" s="39" t="s">
        <v>204</v>
      </c>
      <c r="C964" s="40">
        <v>267465</v>
      </c>
      <c r="D964" s="20">
        <v>2506217</v>
      </c>
      <c r="E964" s="41">
        <v>2773682</v>
      </c>
      <c r="F964" t="str">
        <f>INDEX([1]Quadro!$B$1:$B$3005,MATCH(B964,[1]Quadro!$A$1:$A$3005,0),0)</f>
        <v>Área Metropolitana do Porto</v>
      </c>
    </row>
    <row r="965" spans="1:6" hidden="1" x14ac:dyDescent="0.2">
      <c r="A965" s="38"/>
      <c r="B965" s="39" t="s">
        <v>205</v>
      </c>
      <c r="C965" s="40">
        <v>0</v>
      </c>
      <c r="D965" s="20">
        <v>539648</v>
      </c>
      <c r="E965" s="41">
        <v>539648</v>
      </c>
      <c r="F965" t="str">
        <f>INDEX([1]Quadro!$B$1:$B$3005,MATCH(B965,[1]Quadro!$A$1:$A$3005,0),0)</f>
        <v>Alto Minho</v>
      </c>
    </row>
    <row r="966" spans="1:6" hidden="1" x14ac:dyDescent="0.2">
      <c r="A966" s="38"/>
      <c r="B966" s="39" t="s">
        <v>206</v>
      </c>
      <c r="C966" s="40">
        <v>0</v>
      </c>
      <c r="D966" s="20">
        <v>520410</v>
      </c>
      <c r="E966" s="41">
        <v>520410</v>
      </c>
      <c r="F966" t="str">
        <f>INDEX([1]Quadro!$B$1:$B$3005,MATCH(B966,[1]Quadro!$A$1:$A$3005,0),0)</f>
        <v>Região de Leiria</v>
      </c>
    </row>
    <row r="967" spans="1:6" hidden="1" x14ac:dyDescent="0.2">
      <c r="A967" s="38"/>
      <c r="B967" s="39" t="s">
        <v>207</v>
      </c>
      <c r="C967" s="40">
        <v>296895</v>
      </c>
      <c r="D967" s="20">
        <v>777308</v>
      </c>
      <c r="E967" s="41">
        <v>1074203</v>
      </c>
      <c r="F967" t="str">
        <f>INDEX([1]Quadro!$B$1:$B$3005,MATCH(B967,[1]Quadro!$A$1:$A$3005,0),0)</f>
        <v>Região de Coimbra</v>
      </c>
    </row>
    <row r="968" spans="1:6" hidden="1" x14ac:dyDescent="0.2">
      <c r="A968" s="38"/>
      <c r="B968" s="39" t="s">
        <v>208</v>
      </c>
      <c r="C968" s="40">
        <v>989170</v>
      </c>
      <c r="D968" s="20">
        <v>2033408</v>
      </c>
      <c r="E968" s="41">
        <v>3022578</v>
      </c>
      <c r="F968" t="str">
        <f>INDEX([1]Quadro!$B$1:$B$3005,MATCH(B968,[1]Quadro!$A$1:$A$3005,0),0)</f>
        <v>Tâmega e Sousa</v>
      </c>
    </row>
    <row r="969" spans="1:6" hidden="1" x14ac:dyDescent="0.2">
      <c r="A969" s="38"/>
      <c r="B969" s="39" t="s">
        <v>209</v>
      </c>
      <c r="C969" s="40">
        <v>0</v>
      </c>
      <c r="D969" s="20">
        <v>201881</v>
      </c>
      <c r="E969" s="41">
        <v>201881</v>
      </c>
      <c r="F969" t="str">
        <f>INDEX([1]Quadro!$B$1:$B$3005,MATCH(B969,[1]Quadro!$A$1:$A$3005,0),0)</f>
        <v>Viseu Dão Lafões</v>
      </c>
    </row>
    <row r="970" spans="1:6" hidden="1" x14ac:dyDescent="0.2">
      <c r="A970" s="38"/>
      <c r="B970" s="39" t="s">
        <v>210</v>
      </c>
      <c r="C970" s="40">
        <v>106460</v>
      </c>
      <c r="D970" s="20">
        <v>375793</v>
      </c>
      <c r="E970" s="41">
        <v>482253</v>
      </c>
      <c r="F970" t="str">
        <f>INDEX([1]Quadro!$B$1:$B$3005,MATCH(B970,[1]Quadro!$A$1:$A$3005,0),0)</f>
        <v>Beira Baixa</v>
      </c>
    </row>
    <row r="971" spans="1:6" hidden="1" x14ac:dyDescent="0.2">
      <c r="A971" s="38"/>
      <c r="B971" s="39" t="s">
        <v>211</v>
      </c>
      <c r="C971" s="40">
        <v>113785</v>
      </c>
      <c r="D971" s="20">
        <v>217940</v>
      </c>
      <c r="E971" s="41">
        <v>331725</v>
      </c>
      <c r="F971" t="str">
        <f>INDEX([1]Quadro!$B$1:$B$3005,MATCH(B971,[1]Quadro!$A$1:$A$3005,0),0)</f>
        <v>Douro</v>
      </c>
    </row>
    <row r="972" spans="1:6" hidden="1" x14ac:dyDescent="0.2">
      <c r="A972" s="38"/>
      <c r="B972" s="39" t="s">
        <v>212</v>
      </c>
      <c r="C972" s="40">
        <v>29911</v>
      </c>
      <c r="D972" s="20">
        <v>537744</v>
      </c>
      <c r="E972" s="41">
        <v>567655</v>
      </c>
      <c r="F972" t="str">
        <f>INDEX([1]Quadro!$B$1:$B$3005,MATCH(B972,[1]Quadro!$A$1:$A$3005,0),0)</f>
        <v>Região de Coimbra</v>
      </c>
    </row>
    <row r="973" spans="1:6" hidden="1" x14ac:dyDescent="0.2">
      <c r="A973" s="38"/>
      <c r="B973" s="39" t="s">
        <v>213</v>
      </c>
      <c r="C973" s="40">
        <v>531972</v>
      </c>
      <c r="D973" s="20">
        <v>752684</v>
      </c>
      <c r="E973" s="41">
        <v>1284656</v>
      </c>
      <c r="F973" t="str">
        <f>INDEX([1]Quadro!$B$1:$B$3005,MATCH(B973,[1]Quadro!$A$1:$A$3005,0),0)</f>
        <v>Oeste</v>
      </c>
    </row>
    <row r="974" spans="1:6" hidden="1" x14ac:dyDescent="0.2">
      <c r="A974" s="38"/>
      <c r="B974" s="39" t="s">
        <v>214</v>
      </c>
      <c r="C974" s="40">
        <v>332419</v>
      </c>
      <c r="D974" s="20">
        <v>1063488</v>
      </c>
      <c r="E974" s="41">
        <v>1395907</v>
      </c>
      <c r="F974" t="str">
        <f>INDEX([1]Quadro!$B$1:$B$3005,MATCH(B974,[1]Quadro!$A$1:$A$3005,0),0)</f>
        <v>Douro</v>
      </c>
    </row>
    <row r="975" spans="1:6" hidden="1" x14ac:dyDescent="0.2">
      <c r="A975" s="38"/>
      <c r="B975" s="39" t="s">
        <v>215</v>
      </c>
      <c r="C975" s="40">
        <v>209027</v>
      </c>
      <c r="D975" s="20">
        <v>280789</v>
      </c>
      <c r="E975" s="41">
        <v>489816</v>
      </c>
      <c r="F975" t="str">
        <f>INDEX([1]Quadro!$B$1:$B$3005,MATCH(B975,[1]Quadro!$A$1:$A$3005,0),0)</f>
        <v>Beiras e Serra da Estrela</v>
      </c>
    </row>
    <row r="976" spans="1:6" hidden="1" x14ac:dyDescent="0.2">
      <c r="A976" s="38"/>
      <c r="B976" s="39" t="s">
        <v>216</v>
      </c>
      <c r="C976" s="40">
        <v>159926</v>
      </c>
      <c r="D976" s="20">
        <v>2019814</v>
      </c>
      <c r="E976" s="41">
        <v>2179740</v>
      </c>
      <c r="F976" t="str">
        <f>INDEX([1]Quadro!$B$1:$B$3005,MATCH(B976,[1]Quadro!$A$1:$A$3005,0),0)</f>
        <v>Região de Leiria</v>
      </c>
    </row>
    <row r="977" spans="1:6" hidden="1" x14ac:dyDescent="0.2">
      <c r="A977" s="38"/>
      <c r="B977" s="39" t="s">
        <v>217</v>
      </c>
      <c r="C977" s="40">
        <v>0</v>
      </c>
      <c r="D977" s="20">
        <v>457219</v>
      </c>
      <c r="E977" s="41">
        <v>457219</v>
      </c>
      <c r="F977" t="str">
        <f>INDEX([1]Quadro!$B$1:$B$3005,MATCH(B977,[1]Quadro!$A$1:$A$3005,0),0)</f>
        <v>Alto Minho</v>
      </c>
    </row>
    <row r="978" spans="1:6" hidden="1" x14ac:dyDescent="0.2">
      <c r="A978" s="38"/>
      <c r="B978" s="39" t="s">
        <v>218</v>
      </c>
      <c r="C978" s="40">
        <v>369119</v>
      </c>
      <c r="D978" s="20">
        <v>1137975</v>
      </c>
      <c r="E978" s="41">
        <v>1507094</v>
      </c>
      <c r="F978" t="str">
        <f>INDEX([1]Quadro!$B$1:$B$3005,MATCH(B978,[1]Quadro!$A$1:$A$3005,0),0)</f>
        <v>Alto Minho</v>
      </c>
    </row>
    <row r="979" spans="1:6" hidden="1" x14ac:dyDescent="0.2">
      <c r="A979" s="38"/>
      <c r="B979" s="39" t="s">
        <v>219</v>
      </c>
      <c r="C979" s="40">
        <v>0</v>
      </c>
      <c r="D979" s="20">
        <v>1549208</v>
      </c>
      <c r="E979" s="41">
        <v>1549208</v>
      </c>
      <c r="F979" t="str">
        <f>INDEX([1]Quadro!$B$1:$B$3005,MATCH(B979,[1]Quadro!$A$1:$A$3005,0),0)</f>
        <v>Alto Alentejo</v>
      </c>
    </row>
    <row r="980" spans="1:6" hidden="1" x14ac:dyDescent="0.2">
      <c r="A980" s="38"/>
      <c r="B980" s="39" t="s">
        <v>220</v>
      </c>
      <c r="C980" s="40">
        <v>2657315</v>
      </c>
      <c r="D980" s="20">
        <v>1996226</v>
      </c>
      <c r="E980" s="41">
        <v>4653541</v>
      </c>
      <c r="F980" t="str">
        <f>INDEX([1]Quadro!$B$1:$B$3005,MATCH(B980,[1]Quadro!$A$1:$A$3005,0),0)</f>
        <v>Alto Alentejo</v>
      </c>
    </row>
    <row r="981" spans="1:6" hidden="1" x14ac:dyDescent="0.2">
      <c r="A981" s="38"/>
      <c r="B981" s="39" t="s">
        <v>221</v>
      </c>
      <c r="C981" s="40">
        <v>0</v>
      </c>
      <c r="D981" s="20">
        <v>578086</v>
      </c>
      <c r="E981" s="41">
        <v>578086</v>
      </c>
      <c r="F981" t="str">
        <f>INDEX([1]Quadro!$B$1:$B$3005,MATCH(B981,[1]Quadro!$A$1:$A$3005,0),0)</f>
        <v>Alentejo Central</v>
      </c>
    </row>
    <row r="982" spans="1:6" hidden="1" x14ac:dyDescent="0.2">
      <c r="A982" s="38"/>
      <c r="B982" s="39" t="s">
        <v>222</v>
      </c>
      <c r="C982" s="40">
        <v>2766315</v>
      </c>
      <c r="D982" s="20">
        <v>5840080</v>
      </c>
      <c r="E982" s="41">
        <v>8606395</v>
      </c>
      <c r="F982" t="str">
        <f>INDEX([1]Quadro!$B$1:$B$3005,MATCH(B982,[1]Quadro!$A$1:$A$3005,0),0)</f>
        <v>Algarve</v>
      </c>
    </row>
    <row r="983" spans="1:6" hidden="1" x14ac:dyDescent="0.2">
      <c r="A983" s="38"/>
      <c r="B983" s="39" t="s">
        <v>223</v>
      </c>
      <c r="C983" s="40">
        <v>57397751</v>
      </c>
      <c r="D983" s="20">
        <v>29217425</v>
      </c>
      <c r="E983" s="41">
        <v>86615176</v>
      </c>
      <c r="F983" t="str">
        <f>INDEX([1]Quadro!$B$1:$B$3005,MATCH(B983,[1]Quadro!$A$1:$A$3005,0),0)</f>
        <v>Área Metropolitana do Porto</v>
      </c>
    </row>
    <row r="984" spans="1:6" hidden="1" x14ac:dyDescent="0.2">
      <c r="A984" s="38"/>
      <c r="B984" s="39" t="s">
        <v>224</v>
      </c>
      <c r="C984" s="40">
        <v>0</v>
      </c>
      <c r="D984" s="20">
        <v>798266</v>
      </c>
      <c r="E984" s="41">
        <v>798266</v>
      </c>
      <c r="F984" t="str">
        <f>INDEX([1]Quadro!$B$1:$B$3005,MATCH(B984,[1]Quadro!$A$1:$A$3005,0),0)</f>
        <v>Região de Leiria</v>
      </c>
    </row>
    <row r="985" spans="1:6" hidden="1" x14ac:dyDescent="0.2">
      <c r="A985" s="38"/>
      <c r="B985" s="39" t="s">
        <v>225</v>
      </c>
      <c r="C985" s="40">
        <v>0</v>
      </c>
      <c r="D985" s="20">
        <v>708795</v>
      </c>
      <c r="E985" s="41">
        <v>708795</v>
      </c>
      <c r="F985" t="str">
        <f>INDEX([1]Quadro!$B$1:$B$3005,MATCH(B985,[1]Quadro!$A$1:$A$3005,0),0)</f>
        <v>Ave</v>
      </c>
    </row>
    <row r="986" spans="1:6" hidden="1" x14ac:dyDescent="0.2">
      <c r="A986" s="38"/>
      <c r="B986" s="39" t="s">
        <v>226</v>
      </c>
      <c r="C986" s="40">
        <v>1344938</v>
      </c>
      <c r="D986" s="20">
        <v>2653788</v>
      </c>
      <c r="E986" s="41">
        <v>3998726</v>
      </c>
      <c r="F986" t="str">
        <f>INDEX([1]Quadro!$B$1:$B$3005,MATCH(B986,[1]Quadro!$A$1:$A$3005,0),0)</f>
        <v>Área Metropolitana do Porto</v>
      </c>
    </row>
    <row r="987" spans="1:6" hidden="1" x14ac:dyDescent="0.2">
      <c r="A987" s="38"/>
      <c r="B987" s="39" t="s">
        <v>227</v>
      </c>
      <c r="C987" s="40">
        <v>0</v>
      </c>
      <c r="D987" s="20">
        <v>375039</v>
      </c>
      <c r="E987" s="41">
        <v>375039</v>
      </c>
      <c r="F987" t="str">
        <f>INDEX([1]Quadro!$B$1:$B$3005,MATCH(B987,[1]Quadro!$A$1:$A$3005,0),0)</f>
        <v>Beira Baixa</v>
      </c>
    </row>
    <row r="988" spans="1:6" hidden="1" x14ac:dyDescent="0.2">
      <c r="A988" s="38"/>
      <c r="B988" s="39" t="s">
        <v>228</v>
      </c>
      <c r="C988" s="40">
        <v>0</v>
      </c>
      <c r="D988" s="20">
        <v>645404</v>
      </c>
      <c r="E988" s="41">
        <v>645404</v>
      </c>
      <c r="F988" t="str">
        <f>INDEX([1]Quadro!$B$1:$B$3005,MATCH(B988,[1]Quadro!$A$1:$A$3005,0),0)</f>
        <v>Alentejo Central</v>
      </c>
    </row>
    <row r="989" spans="1:6" hidden="1" x14ac:dyDescent="0.2">
      <c r="A989" s="38"/>
      <c r="B989" s="39" t="s">
        <v>229</v>
      </c>
      <c r="C989" s="40">
        <v>50813</v>
      </c>
      <c r="D989" s="20">
        <v>812434</v>
      </c>
      <c r="E989" s="41">
        <v>863247</v>
      </c>
      <c r="F989" t="str">
        <f>INDEX([1]Quadro!$B$1:$B$3005,MATCH(B989,[1]Quadro!$A$1:$A$3005,0),0)</f>
        <v>Alentejo Central</v>
      </c>
    </row>
    <row r="990" spans="1:6" hidden="1" x14ac:dyDescent="0.2">
      <c r="A990" s="38"/>
      <c r="B990" s="39" t="s">
        <v>230</v>
      </c>
      <c r="C990" s="40">
        <v>0</v>
      </c>
      <c r="D990" s="20">
        <v>489369</v>
      </c>
      <c r="E990" s="41">
        <v>489369</v>
      </c>
      <c r="F990" t="str">
        <f>INDEX([1]Quadro!$B$1:$B$3005,MATCH(B990,[1]Quadro!$A$1:$A$3005,0),0)</f>
        <v>Tâmega e Sousa</v>
      </c>
    </row>
    <row r="991" spans="1:6" hidden="1" x14ac:dyDescent="0.2">
      <c r="A991" s="38"/>
      <c r="B991" s="39" t="s">
        <v>231</v>
      </c>
      <c r="C991" s="40">
        <v>67987</v>
      </c>
      <c r="D991" s="20">
        <v>279569</v>
      </c>
      <c r="E991" s="41">
        <v>347556</v>
      </c>
      <c r="F991" t="str">
        <f>INDEX([1]Quadro!$B$1:$B$3005,MATCH(B991,[1]Quadro!$A$1:$A$3005,0),0)</f>
        <v>Alto Tâmega</v>
      </c>
    </row>
    <row r="992" spans="1:6" hidden="1" x14ac:dyDescent="0.2">
      <c r="A992" s="38"/>
      <c r="B992" s="39" t="s">
        <v>232</v>
      </c>
      <c r="C992" s="40">
        <v>198932</v>
      </c>
      <c r="D992" s="20">
        <v>764960</v>
      </c>
      <c r="E992" s="41">
        <v>963892</v>
      </c>
      <c r="F992" t="str">
        <f>INDEX([1]Quadro!$B$1:$B$3005,MATCH(B992,[1]Quadro!$A$1:$A$3005,0),0)</f>
        <v>Lezíria do Tejo</v>
      </c>
    </row>
    <row r="993" spans="1:6" hidden="1" x14ac:dyDescent="0.2">
      <c r="A993" s="38"/>
      <c r="B993" s="39" t="s">
        <v>233</v>
      </c>
      <c r="C993" s="40">
        <v>0</v>
      </c>
      <c r="D993" s="20">
        <v>309515</v>
      </c>
      <c r="E993" s="41">
        <v>309515</v>
      </c>
      <c r="F993" t="str">
        <f>INDEX([1]Quadro!$B$1:$B$3005,MATCH(B993,[1]Quadro!$A$1:$A$3005,0),0)</f>
        <v>Douro</v>
      </c>
    </row>
    <row r="994" spans="1:6" hidden="1" x14ac:dyDescent="0.2">
      <c r="A994" s="38"/>
      <c r="B994" s="39" t="s">
        <v>234</v>
      </c>
      <c r="C994" s="40">
        <v>187743</v>
      </c>
      <c r="D994" s="20">
        <v>421292</v>
      </c>
      <c r="E994" s="41">
        <v>609035</v>
      </c>
      <c r="F994" t="str">
        <f>INDEX([1]Quadro!$B$1:$B$3005,MATCH(B994,[1]Quadro!$A$1:$A$3005,0),0)</f>
        <v>Beiras e Serra da Estrela</v>
      </c>
    </row>
    <row r="995" spans="1:6" hidden="1" x14ac:dyDescent="0.2">
      <c r="A995" s="38"/>
      <c r="B995" s="39" t="s">
        <v>235</v>
      </c>
      <c r="C995" s="40">
        <v>0</v>
      </c>
      <c r="D995" s="20">
        <v>446270</v>
      </c>
      <c r="E995" s="41">
        <v>446270</v>
      </c>
      <c r="F995" t="str">
        <f>INDEX([1]Quadro!$B$1:$B$3005,MATCH(B995,[1]Quadro!$A$1:$A$3005,0),0)</f>
        <v>Lezíria do Tejo</v>
      </c>
    </row>
    <row r="996" spans="1:6" hidden="1" x14ac:dyDescent="0.2">
      <c r="A996" s="38"/>
      <c r="B996" s="39" t="s">
        <v>236</v>
      </c>
      <c r="C996" s="40">
        <v>146347</v>
      </c>
      <c r="D996" s="20">
        <v>1023989</v>
      </c>
      <c r="E996" s="41">
        <v>1170336</v>
      </c>
      <c r="F996" t="str">
        <f>INDEX([1]Quadro!$B$1:$B$3005,MATCH(B996,[1]Quadro!$A$1:$A$3005,0),0)</f>
        <v>Viseu Dão Lafões</v>
      </c>
    </row>
    <row r="997" spans="1:6" hidden="1" x14ac:dyDescent="0.2">
      <c r="A997" s="38"/>
      <c r="B997" s="39" t="s">
        <v>237</v>
      </c>
      <c r="C997" s="40">
        <v>79638</v>
      </c>
      <c r="D997" s="20">
        <v>223470</v>
      </c>
      <c r="E997" s="41">
        <v>303108</v>
      </c>
      <c r="F997" t="str">
        <f>INDEX([1]Quadro!$B$1:$B$3005,MATCH(B997,[1]Quadro!$A$1:$A$3005,0),0)</f>
        <v>Douro</v>
      </c>
    </row>
    <row r="998" spans="1:6" hidden="1" x14ac:dyDescent="0.2">
      <c r="A998" s="38"/>
      <c r="B998" s="39" t="s">
        <v>238</v>
      </c>
      <c r="C998" s="40">
        <v>5592288</v>
      </c>
      <c r="D998" s="20">
        <v>3172618</v>
      </c>
      <c r="E998" s="41">
        <v>8764906</v>
      </c>
      <c r="F998" t="str">
        <f>INDEX([1]Quadro!$B$1:$B$3005,MATCH(B998,[1]Quadro!$A$1:$A$3005,0),0)</f>
        <v>Lezíria do Tejo</v>
      </c>
    </row>
    <row r="999" spans="1:6" hidden="1" x14ac:dyDescent="0.2">
      <c r="A999" s="38"/>
      <c r="B999" s="39" t="s">
        <v>239</v>
      </c>
      <c r="C999" s="40">
        <v>248474</v>
      </c>
      <c r="D999" s="20">
        <v>2841216</v>
      </c>
      <c r="E999" s="41">
        <v>3089690</v>
      </c>
      <c r="F999" t="str">
        <f>INDEX([1]Quadro!$B$1:$B$3005,MATCH(B999,[1]Quadro!$A$1:$A$3005,0),0)</f>
        <v>Alentejo Litoral</v>
      </c>
    </row>
    <row r="1000" spans="1:6" hidden="1" x14ac:dyDescent="0.2">
      <c r="A1000" s="38"/>
      <c r="B1000" s="39" t="s">
        <v>240</v>
      </c>
      <c r="C1000" s="40">
        <v>968598</v>
      </c>
      <c r="D1000" s="20">
        <v>3381319</v>
      </c>
      <c r="E1000" s="41">
        <v>4349917</v>
      </c>
      <c r="F1000" t="str">
        <f>INDEX([1]Quadro!$B$1:$B$3005,MATCH(B1000,[1]Quadro!$A$1:$A$3005,0),0)</f>
        <v>Área Metropolitana do Porto</v>
      </c>
    </row>
    <row r="1001" spans="1:6" hidden="1" x14ac:dyDescent="0.2">
      <c r="A1001" s="38"/>
      <c r="B1001" s="39" t="s">
        <v>241</v>
      </c>
      <c r="C1001" s="40">
        <v>0</v>
      </c>
      <c r="D1001" s="20">
        <v>1247695</v>
      </c>
      <c r="E1001" s="41">
        <v>1247695</v>
      </c>
      <c r="F1001" t="str">
        <f>INDEX([1]Quadro!$B$1:$B$3005,MATCH(B1001,[1]Quadro!$A$1:$A$3005,0),0)</f>
        <v>Algarve</v>
      </c>
    </row>
    <row r="1002" spans="1:6" hidden="1" x14ac:dyDescent="0.2">
      <c r="A1002" s="38"/>
      <c r="B1002" s="39" t="s">
        <v>242</v>
      </c>
      <c r="C1002" s="40">
        <v>189015</v>
      </c>
      <c r="D1002" s="20">
        <v>2395834</v>
      </c>
      <c r="E1002" s="41">
        <v>2584849</v>
      </c>
      <c r="F1002" t="str">
        <f>INDEX([1]Quadro!$B$1:$B$3005,MATCH(B1002,[1]Quadro!$A$1:$A$3005,0),0)</f>
        <v>Área Metropolitana do Porto</v>
      </c>
    </row>
    <row r="1003" spans="1:6" hidden="1" x14ac:dyDescent="0.2">
      <c r="A1003" s="38"/>
      <c r="B1003" s="39" t="s">
        <v>243</v>
      </c>
      <c r="C1003" s="40">
        <v>25830</v>
      </c>
      <c r="D1003" s="20">
        <v>353374</v>
      </c>
      <c r="E1003" s="41">
        <v>379204</v>
      </c>
      <c r="F1003" t="str">
        <f>INDEX([1]Quadro!$B$1:$B$3005,MATCH(B1003,[1]Quadro!$A$1:$A$3005,0),0)</f>
        <v>Douro</v>
      </c>
    </row>
    <row r="1004" spans="1:6" hidden="1" x14ac:dyDescent="0.2">
      <c r="A1004" s="38"/>
      <c r="B1004" s="39" t="s">
        <v>244</v>
      </c>
      <c r="C1004" s="40">
        <v>431010</v>
      </c>
      <c r="D1004" s="20">
        <v>955423</v>
      </c>
      <c r="E1004" s="41">
        <v>1386433</v>
      </c>
      <c r="F1004" t="str">
        <f>INDEX([1]Quadro!$B$1:$B$3005,MATCH(B1004,[1]Quadro!$A$1:$A$3005,0),0)</f>
        <v>Viseu Dão Lafões</v>
      </c>
    </row>
    <row r="1005" spans="1:6" hidden="1" x14ac:dyDescent="0.2">
      <c r="A1005" s="38"/>
      <c r="B1005" s="39" t="s">
        <v>245</v>
      </c>
      <c r="C1005" s="40">
        <v>0</v>
      </c>
      <c r="D1005" s="20">
        <v>225414</v>
      </c>
      <c r="E1005" s="41">
        <v>225414</v>
      </c>
      <c r="F1005" t="str">
        <f>INDEX([1]Quadro!$B$1:$B$3005,MATCH(B1005,[1]Quadro!$A$1:$A$3005,0),0)</f>
        <v>Médio Tejo</v>
      </c>
    </row>
    <row r="1006" spans="1:6" hidden="1" x14ac:dyDescent="0.2">
      <c r="A1006" s="38"/>
      <c r="B1006" s="39" t="s">
        <v>246</v>
      </c>
      <c r="C1006" s="40">
        <v>0</v>
      </c>
      <c r="D1006" s="20">
        <v>471547</v>
      </c>
      <c r="E1006" s="41">
        <v>471547</v>
      </c>
      <c r="F1006" t="str">
        <f>INDEX([1]Quadro!$B$1:$B$3005,MATCH(B1006,[1]Quadro!$A$1:$A$3005,0),0)</f>
        <v>Viseu Dão Lafões</v>
      </c>
    </row>
    <row r="1007" spans="1:6" hidden="1" x14ac:dyDescent="0.2">
      <c r="A1007" s="38"/>
      <c r="B1007" s="39" t="s">
        <v>247</v>
      </c>
      <c r="C1007" s="40">
        <v>543717</v>
      </c>
      <c r="D1007" s="20">
        <v>1501612</v>
      </c>
      <c r="E1007" s="41">
        <v>2045329</v>
      </c>
      <c r="F1007" t="str">
        <f>INDEX([1]Quadro!$B$1:$B$3005,MATCH(B1007,[1]Quadro!$A$1:$A$3005,0),0)</f>
        <v>Beiras e Serra da Estrela</v>
      </c>
    </row>
    <row r="1008" spans="1:6" hidden="1" x14ac:dyDescent="0.2">
      <c r="A1008" s="38"/>
      <c r="B1008" s="39" t="s">
        <v>248</v>
      </c>
      <c r="C1008" s="40">
        <v>6815193</v>
      </c>
      <c r="D1008" s="20">
        <v>8277627</v>
      </c>
      <c r="E1008" s="41">
        <v>15092820</v>
      </c>
      <c r="F1008" t="str">
        <f>INDEX([1]Quadro!$B$1:$B$3005,MATCH(B1008,[1]Quadro!$A$1:$A$3005,0),0)</f>
        <v>Área Metropolitana de Lisboa</v>
      </c>
    </row>
    <row r="1009" spans="1:6" hidden="1" x14ac:dyDescent="0.2">
      <c r="A1009" s="38"/>
      <c r="B1009" s="39" t="s">
        <v>249</v>
      </c>
      <c r="C1009" s="40">
        <v>14526</v>
      </c>
      <c r="D1009" s="20">
        <v>163005</v>
      </c>
      <c r="E1009" s="41">
        <v>177531</v>
      </c>
      <c r="F1009" t="str">
        <f>INDEX([1]Quadro!$B$1:$B$3005,MATCH(B1009,[1]Quadro!$A$1:$A$3005,0),0)</f>
        <v>Douro</v>
      </c>
    </row>
    <row r="1010" spans="1:6" hidden="1" x14ac:dyDescent="0.2">
      <c r="A1010" s="38"/>
      <c r="B1010" s="39" t="s">
        <v>250</v>
      </c>
      <c r="C1010" s="40">
        <v>244769</v>
      </c>
      <c r="D1010" s="20">
        <v>1189394</v>
      </c>
      <c r="E1010" s="41">
        <v>1434163</v>
      </c>
      <c r="F1010" t="str">
        <f>INDEX([1]Quadro!$B$1:$B$3005,MATCH(B1010,[1]Quadro!$A$1:$A$3005,0),0)</f>
        <v>Baixo Alentejo</v>
      </c>
    </row>
    <row r="1011" spans="1:6" hidden="1" x14ac:dyDescent="0.2">
      <c r="A1011" s="38"/>
      <c r="B1011" s="39" t="s">
        <v>251</v>
      </c>
      <c r="C1011" s="40">
        <v>167671</v>
      </c>
      <c r="D1011" s="20">
        <v>835139</v>
      </c>
      <c r="E1011" s="41">
        <v>1002810</v>
      </c>
      <c r="F1011" t="str">
        <f>INDEX([1]Quadro!$B$1:$B$3005,MATCH(B1011,[1]Quadro!$A$1:$A$3005,0),0)</f>
        <v>Médio Tejo</v>
      </c>
    </row>
    <row r="1012" spans="1:6" hidden="1" x14ac:dyDescent="0.2">
      <c r="A1012" s="38"/>
      <c r="B1012" s="39" t="s">
        <v>252</v>
      </c>
      <c r="C1012" s="40">
        <v>4285669</v>
      </c>
      <c r="D1012" s="20">
        <v>2491126</v>
      </c>
      <c r="E1012" s="41">
        <v>6776795</v>
      </c>
      <c r="F1012" t="str">
        <f>INDEX([1]Quadro!$B$1:$B$3005,MATCH(B1012,[1]Quadro!$A$1:$A$3005,0),0)</f>
        <v>Área Metropolitana de Lisboa</v>
      </c>
    </row>
    <row r="1013" spans="1:6" hidden="1" x14ac:dyDescent="0.2">
      <c r="A1013" s="38"/>
      <c r="B1013" s="39" t="s">
        <v>253</v>
      </c>
      <c r="C1013" s="40">
        <v>3893761</v>
      </c>
      <c r="D1013" s="20">
        <v>7066278</v>
      </c>
      <c r="E1013" s="41">
        <v>10960039</v>
      </c>
      <c r="F1013" t="str">
        <f>INDEX([1]Quadro!$B$1:$B$3005,MATCH(B1013,[1]Quadro!$A$1:$A$3005,0),0)</f>
        <v>Área Metropolitana de Lisboa</v>
      </c>
    </row>
    <row r="1014" spans="1:6" hidden="1" x14ac:dyDescent="0.2">
      <c r="A1014" s="38"/>
      <c r="B1014" s="39" t="s">
        <v>254</v>
      </c>
      <c r="C1014" s="40">
        <v>166910</v>
      </c>
      <c r="D1014" s="20">
        <v>350542</v>
      </c>
      <c r="E1014" s="41">
        <v>517452</v>
      </c>
      <c r="F1014" t="str">
        <f>INDEX([1]Quadro!$B$1:$B$3005,MATCH(B1014,[1]Quadro!$A$1:$A$3005,0),0)</f>
        <v>Região de Aveiro</v>
      </c>
    </row>
    <row r="1015" spans="1:6" hidden="1" x14ac:dyDescent="0.2">
      <c r="A1015" s="38"/>
      <c r="B1015" s="39" t="s">
        <v>255</v>
      </c>
      <c r="C1015" s="40">
        <v>617578</v>
      </c>
      <c r="D1015" s="20">
        <v>4837617</v>
      </c>
      <c r="E1015" s="41">
        <v>5455195</v>
      </c>
      <c r="F1015" t="str">
        <f>INDEX([1]Quadro!$B$1:$B$3005,MATCH(B1015,[1]Quadro!$A$1:$A$3005,0),0)</f>
        <v>Algarve</v>
      </c>
    </row>
    <row r="1016" spans="1:6" hidden="1" x14ac:dyDescent="0.2">
      <c r="A1016" s="38"/>
      <c r="B1016" s="39" t="s">
        <v>256</v>
      </c>
      <c r="C1016" s="40">
        <v>73712</v>
      </c>
      <c r="D1016" s="20">
        <v>1546735</v>
      </c>
      <c r="E1016" s="41">
        <v>1620447</v>
      </c>
      <c r="F1016" t="str">
        <f>INDEX([1]Quadro!$B$1:$B$3005,MATCH(B1016,[1]Quadro!$A$1:$A$3005,0),0)</f>
        <v>Alentejo Litoral</v>
      </c>
    </row>
    <row r="1017" spans="1:6" hidden="1" x14ac:dyDescent="0.2">
      <c r="A1017" s="38"/>
      <c r="B1017" s="39" t="s">
        <v>257</v>
      </c>
      <c r="C1017" s="40">
        <v>6993754</v>
      </c>
      <c r="D1017" s="20">
        <v>9144106</v>
      </c>
      <c r="E1017" s="41">
        <v>16137860</v>
      </c>
      <c r="F1017" t="str">
        <f>INDEX([1]Quadro!$B$1:$B$3005,MATCH(B1017,[1]Quadro!$A$1:$A$3005,0),0)</f>
        <v>Área Metropolitana de Lisboa</v>
      </c>
    </row>
    <row r="1018" spans="1:6" hidden="1" x14ac:dyDescent="0.2">
      <c r="A1018" s="38"/>
      <c r="B1018" s="39" t="s">
        <v>258</v>
      </c>
      <c r="C1018" s="40">
        <v>0</v>
      </c>
      <c r="D1018" s="20">
        <v>605579</v>
      </c>
      <c r="E1018" s="41">
        <v>605579</v>
      </c>
      <c r="F1018" t="str">
        <f>INDEX([1]Quadro!$B$1:$B$3005,MATCH(B1018,[1]Quadro!$A$1:$A$3005,0),0)</f>
        <v>Oeste</v>
      </c>
    </row>
    <row r="1019" spans="1:6" hidden="1" x14ac:dyDescent="0.2">
      <c r="A1019" s="38"/>
      <c r="B1019" s="39" t="s">
        <v>259</v>
      </c>
      <c r="C1019" s="40">
        <v>212988</v>
      </c>
      <c r="D1019" s="20">
        <v>643926</v>
      </c>
      <c r="E1019" s="41">
        <v>856914</v>
      </c>
      <c r="F1019" t="str">
        <f>INDEX([1]Quadro!$B$1:$B$3005,MATCH(B1019,[1]Quadro!$A$1:$A$3005,0),0)</f>
        <v>Região de Coimbra</v>
      </c>
    </row>
    <row r="1020" spans="1:6" hidden="1" x14ac:dyDescent="0.2">
      <c r="A1020" s="38"/>
      <c r="B1020" s="39" t="s">
        <v>260</v>
      </c>
      <c r="C1020" s="40">
        <v>0</v>
      </c>
      <c r="D1020" s="20">
        <v>437135</v>
      </c>
      <c r="E1020" s="41">
        <v>437135</v>
      </c>
      <c r="F1020" t="str">
        <f>INDEX([1]Quadro!$B$1:$B$3005,MATCH(B1020,[1]Quadro!$A$1:$A$3005,0),0)</f>
        <v>Alto Alentejo</v>
      </c>
    </row>
    <row r="1021" spans="1:6" hidden="1" x14ac:dyDescent="0.2">
      <c r="A1021" s="38"/>
      <c r="B1021" s="39" t="s">
        <v>261</v>
      </c>
      <c r="C1021" s="40">
        <v>149067</v>
      </c>
      <c r="D1021" s="20">
        <v>675536</v>
      </c>
      <c r="E1021" s="41">
        <v>824603</v>
      </c>
      <c r="F1021" t="str">
        <f>INDEX([1]Quadro!$B$1:$B$3005,MATCH(B1021,[1]Quadro!$A$1:$A$3005,0),0)</f>
        <v>Região de Coimbra</v>
      </c>
    </row>
    <row r="1022" spans="1:6" hidden="1" x14ac:dyDescent="0.2">
      <c r="A1022" s="38"/>
      <c r="B1022" s="39" t="s">
        <v>262</v>
      </c>
      <c r="C1022" s="40">
        <v>0</v>
      </c>
      <c r="D1022" s="20">
        <v>286736</v>
      </c>
      <c r="E1022" s="41">
        <v>286736</v>
      </c>
      <c r="F1022" t="str">
        <f>INDEX([1]Quadro!$B$1:$B$3005,MATCH(B1022,[1]Quadro!$A$1:$A$3005,0),0)</f>
        <v>Douro</v>
      </c>
    </row>
    <row r="1023" spans="1:6" hidden="1" x14ac:dyDescent="0.2">
      <c r="A1023" s="38"/>
      <c r="B1023" s="39" t="s">
        <v>263</v>
      </c>
      <c r="C1023" s="40">
        <v>0</v>
      </c>
      <c r="D1023" s="20">
        <v>388438</v>
      </c>
      <c r="E1023" s="41">
        <v>388438</v>
      </c>
      <c r="F1023" t="str">
        <f>INDEX([1]Quadro!$B$1:$B$3005,MATCH(B1023,[1]Quadro!$A$1:$A$3005,0),0)</f>
        <v>Douro</v>
      </c>
    </row>
    <row r="1024" spans="1:6" hidden="1" x14ac:dyDescent="0.2">
      <c r="A1024" s="38"/>
      <c r="B1024" s="39" t="s">
        <v>264</v>
      </c>
      <c r="C1024" s="40">
        <v>537971</v>
      </c>
      <c r="D1024" s="20">
        <v>2634125</v>
      </c>
      <c r="E1024" s="41">
        <v>3172096</v>
      </c>
      <c r="F1024" t="str">
        <f>INDEX([1]Quadro!$B$1:$B$3005,MATCH(B1024,[1]Quadro!$A$1:$A$3005,0),0)</f>
        <v>Algarve</v>
      </c>
    </row>
    <row r="1025" spans="1:6" hidden="1" x14ac:dyDescent="0.2">
      <c r="A1025" s="38"/>
      <c r="B1025" s="39" t="s">
        <v>265</v>
      </c>
      <c r="C1025" s="40">
        <v>60074</v>
      </c>
      <c r="D1025" s="20">
        <v>331482</v>
      </c>
      <c r="E1025" s="41">
        <v>391556</v>
      </c>
      <c r="F1025" t="str">
        <f>INDEX([1]Quadro!$B$1:$B$3005,MATCH(B1025,[1]Quadro!$A$1:$A$3005,0),0)</f>
        <v>Cávado</v>
      </c>
    </row>
    <row r="1026" spans="1:6" hidden="1" x14ac:dyDescent="0.2">
      <c r="A1026" s="38"/>
      <c r="B1026" s="39" t="s">
        <v>266</v>
      </c>
      <c r="C1026" s="40">
        <v>1256525</v>
      </c>
      <c r="D1026" s="20">
        <v>2674644</v>
      </c>
      <c r="E1026" s="41">
        <v>3931169</v>
      </c>
      <c r="F1026" t="str">
        <f>INDEX([1]Quadro!$B$1:$B$3005,MATCH(B1026,[1]Quadro!$A$1:$A$3005,0),0)</f>
        <v>Médio Tejo</v>
      </c>
    </row>
    <row r="1027" spans="1:6" hidden="1" x14ac:dyDescent="0.2">
      <c r="A1027" s="38"/>
      <c r="B1027" s="39" t="s">
        <v>267</v>
      </c>
      <c r="C1027" s="40">
        <v>448736</v>
      </c>
      <c r="D1027" s="20">
        <v>1438888</v>
      </c>
      <c r="E1027" s="41">
        <v>1887624</v>
      </c>
      <c r="F1027" t="str">
        <f>INDEX([1]Quadro!$B$1:$B$3005,MATCH(B1027,[1]Quadro!$A$1:$A$3005,0),0)</f>
        <v>Viseu Dão Lafões</v>
      </c>
    </row>
    <row r="1028" spans="1:6" hidden="1" x14ac:dyDescent="0.2">
      <c r="A1028" s="38"/>
      <c r="B1028" s="39" t="s">
        <v>268</v>
      </c>
      <c r="C1028" s="40">
        <v>0</v>
      </c>
      <c r="D1028" s="20">
        <v>690960</v>
      </c>
      <c r="E1028" s="41">
        <v>690960</v>
      </c>
      <c r="F1028" t="str">
        <f>INDEX([1]Quadro!$B$1:$B$3005,MATCH(B1028,[1]Quadro!$A$1:$A$3005,0),0)</f>
        <v>Douro</v>
      </c>
    </row>
    <row r="1029" spans="1:6" hidden="1" x14ac:dyDescent="0.2">
      <c r="A1029" s="38"/>
      <c r="B1029" s="39" t="s">
        <v>269</v>
      </c>
      <c r="C1029" s="40">
        <v>1747680</v>
      </c>
      <c r="D1029" s="20">
        <v>1320538</v>
      </c>
      <c r="E1029" s="41">
        <v>3068218</v>
      </c>
      <c r="F1029" t="str">
        <f>INDEX([1]Quadro!$B$1:$B$3005,MATCH(B1029,[1]Quadro!$A$1:$A$3005,0),0)</f>
        <v>Médio Tejo</v>
      </c>
    </row>
    <row r="1030" spans="1:6" hidden="1" x14ac:dyDescent="0.2">
      <c r="A1030" s="38"/>
      <c r="B1030" s="39" t="s">
        <v>270</v>
      </c>
      <c r="C1030" s="40">
        <v>1603379</v>
      </c>
      <c r="D1030" s="20">
        <v>3317665</v>
      </c>
      <c r="E1030" s="41">
        <v>4921044</v>
      </c>
      <c r="F1030" t="str">
        <f>INDEX([1]Quadro!$B$1:$B$3005,MATCH(B1030,[1]Quadro!$A$1:$A$3005,0),0)</f>
        <v>Oeste</v>
      </c>
    </row>
    <row r="1031" spans="1:6" hidden="1" x14ac:dyDescent="0.2">
      <c r="A1031" s="38"/>
      <c r="B1031" s="39" t="s">
        <v>271</v>
      </c>
      <c r="C1031" s="40">
        <v>169727</v>
      </c>
      <c r="D1031" s="20">
        <v>415762</v>
      </c>
      <c r="E1031" s="41">
        <v>585489</v>
      </c>
      <c r="F1031" t="str">
        <f>INDEX([1]Quadro!$B$1:$B$3005,MATCH(B1031,[1]Quadro!$A$1:$A$3005,0),0)</f>
        <v>Beiras e Serra da Estrela</v>
      </c>
    </row>
    <row r="1032" spans="1:6" hidden="1" x14ac:dyDescent="0.2">
      <c r="A1032" s="38"/>
      <c r="B1032" s="39" t="s">
        <v>272</v>
      </c>
      <c r="C1032" s="40">
        <v>432542</v>
      </c>
      <c r="D1032" s="20">
        <v>709068</v>
      </c>
      <c r="E1032" s="41">
        <v>1141610</v>
      </c>
      <c r="F1032" t="str">
        <f>INDEX([1]Quadro!$B$1:$B$3005,MATCH(B1032,[1]Quadro!$A$1:$A$3005,0),0)</f>
        <v>Região de Aveiro</v>
      </c>
    </row>
    <row r="1033" spans="1:6" hidden="1" x14ac:dyDescent="0.2">
      <c r="A1033" s="38"/>
      <c r="B1033" s="39" t="s">
        <v>273</v>
      </c>
      <c r="C1033" s="40">
        <v>76597</v>
      </c>
      <c r="D1033" s="20">
        <v>1062974</v>
      </c>
      <c r="E1033" s="41">
        <v>1139571</v>
      </c>
      <c r="F1033" t="str">
        <f>INDEX([1]Quadro!$B$1:$B$3005,MATCH(B1033,[1]Quadro!$A$1:$A$3005,0),0)</f>
        <v>Área Metropolitana do Porto</v>
      </c>
    </row>
    <row r="1034" spans="1:6" hidden="1" x14ac:dyDescent="0.2">
      <c r="A1034" s="38"/>
      <c r="B1034" s="39" t="s">
        <v>274</v>
      </c>
      <c r="C1034" s="40">
        <v>0</v>
      </c>
      <c r="D1034" s="20">
        <v>772459</v>
      </c>
      <c r="E1034" s="41">
        <v>772459</v>
      </c>
      <c r="F1034" t="str">
        <f>INDEX([1]Quadro!$B$1:$B$3005,MATCH(B1034,[1]Quadro!$A$1:$A$3005,0),0)</f>
        <v>Alto Minho</v>
      </c>
    </row>
    <row r="1035" spans="1:6" hidden="1" x14ac:dyDescent="0.2">
      <c r="A1035" s="38"/>
      <c r="B1035" s="39" t="s">
        <v>275</v>
      </c>
      <c r="C1035" s="40">
        <v>907464</v>
      </c>
      <c r="D1035" s="20">
        <v>3470368</v>
      </c>
      <c r="E1035" s="41">
        <v>4377832</v>
      </c>
      <c r="F1035" t="str">
        <f>INDEX([1]Quadro!$B$1:$B$3005,MATCH(B1035,[1]Quadro!$A$1:$A$3005,0),0)</f>
        <v>Área Metropolitana do Porto</v>
      </c>
    </row>
    <row r="1036" spans="1:6" hidden="1" x14ac:dyDescent="0.2">
      <c r="A1036" s="38"/>
      <c r="B1036" s="39" t="s">
        <v>276</v>
      </c>
      <c r="C1036" s="40">
        <v>232375</v>
      </c>
      <c r="D1036" s="20">
        <v>1057936</v>
      </c>
      <c r="E1036" s="41">
        <v>1290311</v>
      </c>
      <c r="F1036" t="str">
        <f>INDEX([1]Quadro!$B$1:$B$3005,MATCH(B1036,[1]Quadro!$A$1:$A$3005,0),0)</f>
        <v>Alto Tâmega</v>
      </c>
    </row>
    <row r="1037" spans="1:6" hidden="1" x14ac:dyDescent="0.2">
      <c r="A1037" s="38"/>
      <c r="B1037" s="39" t="s">
        <v>277</v>
      </c>
      <c r="C1037" s="40">
        <v>652762</v>
      </c>
      <c r="D1037" s="20">
        <v>642828</v>
      </c>
      <c r="E1037" s="41">
        <v>1295590</v>
      </c>
      <c r="F1037" t="str">
        <f>INDEX([1]Quadro!$B$1:$B$3005,MATCH(B1037,[1]Quadro!$A$1:$A$3005,0),0)</f>
        <v>Alentejo Central</v>
      </c>
    </row>
    <row r="1038" spans="1:6" hidden="1" x14ac:dyDescent="0.2">
      <c r="A1038" s="38"/>
      <c r="B1038" s="39" t="s">
        <v>278</v>
      </c>
      <c r="C1038" s="40">
        <v>0</v>
      </c>
      <c r="D1038" s="20">
        <v>513218</v>
      </c>
      <c r="E1038" s="41">
        <v>513218</v>
      </c>
      <c r="F1038" t="str">
        <f>INDEX([1]Quadro!$B$1:$B$3005,MATCH(B1038,[1]Quadro!$A$1:$A$3005,0),0)</f>
        <v>Alentejo Central</v>
      </c>
    </row>
    <row r="1039" spans="1:6" hidden="1" x14ac:dyDescent="0.2">
      <c r="A1039" s="38"/>
      <c r="B1039" s="39" t="s">
        <v>279</v>
      </c>
      <c r="C1039" s="40">
        <v>4260784</v>
      </c>
      <c r="D1039" s="20">
        <v>6386014</v>
      </c>
      <c r="E1039" s="41">
        <v>10646798</v>
      </c>
      <c r="F1039" t="str">
        <f>INDEX([1]Quadro!$B$1:$B$3005,MATCH(B1039,[1]Quadro!$A$1:$A$3005,0),0)</f>
        <v>Alto Minho</v>
      </c>
    </row>
    <row r="1040" spans="1:6" hidden="1" x14ac:dyDescent="0.2">
      <c r="A1040" s="38"/>
      <c r="B1040" s="39" t="s">
        <v>280</v>
      </c>
      <c r="C1040" s="40">
        <v>0</v>
      </c>
      <c r="D1040" s="20">
        <v>400489</v>
      </c>
      <c r="E1040" s="41">
        <v>400489</v>
      </c>
      <c r="F1040" t="str">
        <f>INDEX([1]Quadro!$B$1:$B$3005,MATCH(B1040,[1]Quadro!$A$1:$A$3005,0),0)</f>
        <v>Baixo Alentejo</v>
      </c>
    </row>
    <row r="1041" spans="1:6" hidden="1" x14ac:dyDescent="0.2">
      <c r="A1041" s="38"/>
      <c r="B1041" s="39" t="s">
        <v>281</v>
      </c>
      <c r="C1041" s="40">
        <v>83897</v>
      </c>
      <c r="D1041" s="20">
        <v>483900</v>
      </c>
      <c r="E1041" s="41">
        <v>567797</v>
      </c>
      <c r="F1041" t="str">
        <f>INDEX([1]Quadro!$B$1:$B$3005,MATCH(B1041,[1]Quadro!$A$1:$A$3005,0),0)</f>
        <v>Ave</v>
      </c>
    </row>
    <row r="1042" spans="1:6" hidden="1" x14ac:dyDescent="0.2">
      <c r="A1042" s="38"/>
      <c r="B1042" s="39" t="s">
        <v>282</v>
      </c>
      <c r="C1042" s="40">
        <v>0</v>
      </c>
      <c r="D1042" s="20">
        <v>233227</v>
      </c>
      <c r="E1042" s="41">
        <v>233227</v>
      </c>
      <c r="F1042" t="str">
        <f>INDEX([1]Quadro!$B$1:$B$3005,MATCH(B1042,[1]Quadro!$A$1:$A$3005,0),0)</f>
        <v>Médio Tejo</v>
      </c>
    </row>
    <row r="1043" spans="1:6" hidden="1" x14ac:dyDescent="0.2">
      <c r="A1043" s="38"/>
      <c r="B1043" s="39" t="s">
        <v>283</v>
      </c>
      <c r="C1043" s="40">
        <v>296942</v>
      </c>
      <c r="D1043" s="20">
        <v>582825</v>
      </c>
      <c r="E1043" s="41">
        <v>879767</v>
      </c>
      <c r="F1043" t="str">
        <f>INDEX([1]Quadro!$B$1:$B$3005,MATCH(B1043,[1]Quadro!$A$1:$A$3005,0),0)</f>
        <v>Algarve</v>
      </c>
    </row>
    <row r="1044" spans="1:6" hidden="1" x14ac:dyDescent="0.2">
      <c r="A1044" s="38"/>
      <c r="B1044" s="39" t="s">
        <v>284</v>
      </c>
      <c r="C1044" s="40">
        <v>645402</v>
      </c>
      <c r="D1044" s="20">
        <v>4380467</v>
      </c>
      <c r="E1044" s="41">
        <v>5025869</v>
      </c>
      <c r="F1044" t="str">
        <f>INDEX([1]Quadro!$B$1:$B$3005,MATCH(B1044,[1]Quadro!$A$1:$A$3005,0),0)</f>
        <v>Área Metropolitana do Porto</v>
      </c>
    </row>
    <row r="1045" spans="1:6" hidden="1" x14ac:dyDescent="0.2">
      <c r="A1045" s="38"/>
      <c r="B1045" s="39" t="s">
        <v>285</v>
      </c>
      <c r="C1045" s="40">
        <v>0</v>
      </c>
      <c r="D1045" s="20">
        <v>434949</v>
      </c>
      <c r="E1045" s="41">
        <v>434949</v>
      </c>
      <c r="F1045" t="str">
        <f>INDEX([1]Quadro!$B$1:$B$3005,MATCH(B1045,[1]Quadro!$A$1:$A$3005,0),0)</f>
        <v>Terras de Trás-os-Montes</v>
      </c>
    </row>
    <row r="1046" spans="1:6" hidden="1" x14ac:dyDescent="0.2">
      <c r="A1046" s="38"/>
      <c r="B1046" s="39" t="s">
        <v>286</v>
      </c>
      <c r="C1046" s="40">
        <v>5184422</v>
      </c>
      <c r="D1046" s="20">
        <v>4725789</v>
      </c>
      <c r="E1046" s="41">
        <v>9910211</v>
      </c>
      <c r="F1046" t="str">
        <f>INDEX([1]Quadro!$B$1:$B$3005,MATCH(B1046,[1]Quadro!$A$1:$A$3005,0),0)</f>
        <v>Área Metropolitana de Lisboa</v>
      </c>
    </row>
    <row r="1047" spans="1:6" hidden="1" x14ac:dyDescent="0.2">
      <c r="A1047" s="38"/>
      <c r="B1047" s="39" t="s">
        <v>287</v>
      </c>
      <c r="C1047" s="40">
        <v>3684416</v>
      </c>
      <c r="D1047" s="20">
        <v>404732</v>
      </c>
      <c r="E1047" s="41">
        <v>4089148</v>
      </c>
      <c r="F1047" t="str">
        <f>INDEX([1]Quadro!$B$1:$B$3005,MATCH(B1047,[1]Quadro!$A$1:$A$3005,0),0)</f>
        <v>Médio Tejo</v>
      </c>
    </row>
    <row r="1048" spans="1:6" hidden="1" x14ac:dyDescent="0.2">
      <c r="A1048" s="38"/>
      <c r="B1048" s="39" t="s">
        <v>288</v>
      </c>
      <c r="C1048" s="40">
        <v>0</v>
      </c>
      <c r="D1048" s="20">
        <v>577543</v>
      </c>
      <c r="E1048" s="41">
        <v>577543</v>
      </c>
      <c r="F1048" t="str">
        <f>INDEX([1]Quadro!$B$1:$B$3005,MATCH(B1048,[1]Quadro!$A$1:$A$3005,0),0)</f>
        <v>Alto Minho</v>
      </c>
    </row>
    <row r="1049" spans="1:6" hidden="1" x14ac:dyDescent="0.2">
      <c r="A1049" s="38"/>
      <c r="B1049" s="39" t="s">
        <v>289</v>
      </c>
      <c r="C1049" s="40">
        <v>2881391</v>
      </c>
      <c r="D1049" s="20">
        <v>3721457</v>
      </c>
      <c r="E1049" s="41">
        <v>6602848</v>
      </c>
      <c r="F1049" t="str">
        <f>INDEX([1]Quadro!$B$1:$B$3005,MATCH(B1049,[1]Quadro!$A$1:$A$3005,0),0)</f>
        <v>Ave</v>
      </c>
    </row>
    <row r="1050" spans="1:6" hidden="1" x14ac:dyDescent="0.2">
      <c r="A1050" s="38"/>
      <c r="B1050" s="39" t="s">
        <v>290</v>
      </c>
      <c r="C1050" s="40">
        <v>183217</v>
      </c>
      <c r="D1050" s="20">
        <v>424439</v>
      </c>
      <c r="E1050" s="41">
        <v>607656</v>
      </c>
      <c r="F1050" t="str">
        <f>INDEX([1]Quadro!$B$1:$B$3005,MATCH(B1050,[1]Quadro!$A$1:$A$3005,0),0)</f>
        <v>Douro</v>
      </c>
    </row>
    <row r="1051" spans="1:6" hidden="1" x14ac:dyDescent="0.2">
      <c r="A1051" s="38"/>
      <c r="B1051" s="39" t="s">
        <v>291</v>
      </c>
      <c r="C1051" s="40">
        <v>2955497</v>
      </c>
      <c r="D1051" s="20">
        <v>10005705</v>
      </c>
      <c r="E1051" s="41">
        <v>12961202</v>
      </c>
      <c r="F1051" t="str">
        <f>INDEX([1]Quadro!$B$1:$B$3005,MATCH(B1051,[1]Quadro!$A$1:$A$3005,0),0)</f>
        <v>Área Metropolitana do Porto</v>
      </c>
    </row>
    <row r="1052" spans="1:6" hidden="1" x14ac:dyDescent="0.2">
      <c r="A1052" s="38"/>
      <c r="B1052" s="39" t="s">
        <v>292</v>
      </c>
      <c r="C1052" s="40">
        <v>669457</v>
      </c>
      <c r="D1052" s="20">
        <v>1139595</v>
      </c>
      <c r="E1052" s="41">
        <v>1809052</v>
      </c>
      <c r="F1052" t="str">
        <f>INDEX([1]Quadro!$B$1:$B$3005,MATCH(B1052,[1]Quadro!$A$1:$A$3005,0),0)</f>
        <v>Médio Tejo</v>
      </c>
    </row>
    <row r="1053" spans="1:6" hidden="1" x14ac:dyDescent="0.2">
      <c r="A1053" s="38"/>
      <c r="B1053" s="39" t="s">
        <v>293</v>
      </c>
      <c r="C1053" s="40">
        <v>27598</v>
      </c>
      <c r="D1053" s="20">
        <v>316009</v>
      </c>
      <c r="E1053" s="41">
        <v>343607</v>
      </c>
      <c r="F1053" t="str">
        <f>INDEX([1]Quadro!$B$1:$B$3005,MATCH(B1053,[1]Quadro!$A$1:$A$3005,0),0)</f>
        <v>Viseu Dão Lafões</v>
      </c>
    </row>
    <row r="1054" spans="1:6" hidden="1" x14ac:dyDescent="0.2">
      <c r="A1054" s="38"/>
      <c r="B1054" s="39" t="s">
        <v>294</v>
      </c>
      <c r="C1054" s="40">
        <v>81557</v>
      </c>
      <c r="D1054" s="20">
        <v>419617</v>
      </c>
      <c r="E1054" s="41">
        <v>501174</v>
      </c>
      <c r="F1054" t="str">
        <f>INDEX([1]Quadro!$B$1:$B$3005,MATCH(B1054,[1]Quadro!$A$1:$A$3005,0),0)</f>
        <v>Região de Coimbra</v>
      </c>
    </row>
    <row r="1055" spans="1:6" hidden="1" x14ac:dyDescent="0.2">
      <c r="A1055" s="38"/>
      <c r="B1055" s="39" t="s">
        <v>295</v>
      </c>
      <c r="C1055" s="40">
        <v>169471</v>
      </c>
      <c r="D1055" s="20">
        <v>755614</v>
      </c>
      <c r="E1055" s="41">
        <v>925085</v>
      </c>
      <c r="F1055" t="str">
        <f>INDEX([1]Quadro!$B$1:$B$3005,MATCH(B1055,[1]Quadro!$A$1:$A$3005,0),0)</f>
        <v>Alto Tâmega</v>
      </c>
    </row>
    <row r="1056" spans="1:6" hidden="1" x14ac:dyDescent="0.2">
      <c r="A1056" s="38"/>
      <c r="B1056" s="39" t="s">
        <v>296</v>
      </c>
      <c r="C1056" s="40">
        <v>7126357</v>
      </c>
      <c r="D1056" s="20">
        <v>3570715</v>
      </c>
      <c r="E1056" s="41">
        <v>10697072</v>
      </c>
      <c r="F1056" t="str">
        <f>INDEX([1]Quadro!$B$1:$B$3005,MATCH(B1056,[1]Quadro!$A$1:$A$3005,0),0)</f>
        <v>Douro</v>
      </c>
    </row>
    <row r="1057" spans="1:6" hidden="1" x14ac:dyDescent="0.2">
      <c r="A1057" s="38"/>
      <c r="B1057" s="39" t="s">
        <v>297</v>
      </c>
      <c r="C1057" s="40">
        <v>97177</v>
      </c>
      <c r="D1057" s="20">
        <v>2685348</v>
      </c>
      <c r="E1057" s="41">
        <v>2782525</v>
      </c>
      <c r="F1057" t="str">
        <f>INDEX([1]Quadro!$B$1:$B$3005,MATCH(B1057,[1]Quadro!$A$1:$A$3005,0),0)</f>
        <v>Algarve</v>
      </c>
    </row>
    <row r="1058" spans="1:6" hidden="1" x14ac:dyDescent="0.2">
      <c r="A1058" s="38"/>
      <c r="B1058" s="39" t="s">
        <v>298</v>
      </c>
      <c r="C1058" s="40">
        <v>0</v>
      </c>
      <c r="D1058" s="20">
        <v>241432</v>
      </c>
      <c r="E1058" s="41">
        <v>241432</v>
      </c>
      <c r="F1058" t="str">
        <f>INDEX([1]Quadro!$B$1:$B$3005,MATCH(B1058,[1]Quadro!$A$1:$A$3005,0),0)</f>
        <v>Beira Baixa</v>
      </c>
    </row>
    <row r="1059" spans="1:6" hidden="1" x14ac:dyDescent="0.2">
      <c r="A1059" s="38"/>
      <c r="B1059" s="39" t="s">
        <v>299</v>
      </c>
      <c r="C1059" s="40">
        <v>102638</v>
      </c>
      <c r="D1059" s="20">
        <v>1219353</v>
      </c>
      <c r="E1059" s="41">
        <v>1321991</v>
      </c>
      <c r="F1059" t="str">
        <f>INDEX([1]Quadro!$B$1:$B$3005,MATCH(B1059,[1]Quadro!$A$1:$A$3005,0),0)</f>
        <v>Cávado</v>
      </c>
    </row>
    <row r="1060" spans="1:6" hidden="1" x14ac:dyDescent="0.2">
      <c r="A1060" s="38"/>
      <c r="B1060" s="39" t="s">
        <v>300</v>
      </c>
      <c r="C1060" s="40">
        <v>0</v>
      </c>
      <c r="D1060" s="20">
        <v>1441502</v>
      </c>
      <c r="E1060" s="41">
        <v>1441502</v>
      </c>
      <c r="F1060" t="str">
        <f>INDEX([1]Quadro!$B$1:$B$3005,MATCH(B1060,[1]Quadro!$A$1:$A$3005,0),0)</f>
        <v>Alentejo Central</v>
      </c>
    </row>
    <row r="1061" spans="1:6" hidden="1" x14ac:dyDescent="0.2">
      <c r="A1061" s="38"/>
      <c r="B1061" s="39" t="s">
        <v>301</v>
      </c>
      <c r="C1061" s="40">
        <v>0</v>
      </c>
      <c r="D1061" s="20">
        <v>457187</v>
      </c>
      <c r="E1061" s="41">
        <v>457187</v>
      </c>
      <c r="F1061" t="str">
        <f>INDEX([1]Quadro!$B$1:$B$3005,MATCH(B1061,[1]Quadro!$A$1:$A$3005,0),0)</f>
        <v>Terras de Trás-os-Montes</v>
      </c>
    </row>
    <row r="1062" spans="1:6" hidden="1" x14ac:dyDescent="0.2">
      <c r="A1062" s="38"/>
      <c r="B1062" s="39" t="s">
        <v>302</v>
      </c>
      <c r="C1062" s="40">
        <v>0</v>
      </c>
      <c r="D1062" s="20">
        <v>732247</v>
      </c>
      <c r="E1062" s="41">
        <v>732247</v>
      </c>
      <c r="F1062" t="str">
        <f>INDEX([1]Quadro!$B$1:$B$3005,MATCH(B1062,[1]Quadro!$A$1:$A$3005,0),0)</f>
        <v>Terras de Trás-os-Montes</v>
      </c>
    </row>
    <row r="1063" spans="1:6" hidden="1" x14ac:dyDescent="0.2">
      <c r="A1063" s="38"/>
      <c r="B1063" s="39" t="s">
        <v>303</v>
      </c>
      <c r="C1063" s="40">
        <v>5161750</v>
      </c>
      <c r="D1063" s="20">
        <v>4312703</v>
      </c>
      <c r="E1063" s="41">
        <v>9474453</v>
      </c>
      <c r="F1063" t="str">
        <f>INDEX([1]Quadro!$B$1:$B$3005,MATCH(B1063,[1]Quadro!$A$1:$A$3005,0),0)</f>
        <v>Viseu Dão Lafões</v>
      </c>
    </row>
    <row r="1064" spans="1:6" hidden="1" x14ac:dyDescent="0.2">
      <c r="A1064" s="38"/>
      <c r="B1064" s="39" t="s">
        <v>304</v>
      </c>
      <c r="C1064" s="40">
        <v>0</v>
      </c>
      <c r="D1064" s="20">
        <v>389510</v>
      </c>
      <c r="E1064" s="41">
        <v>389510</v>
      </c>
      <c r="F1064" t="str">
        <f>INDEX([1]Quadro!$B$1:$B$3005,MATCH(B1064,[1]Quadro!$A$1:$A$3005,0),0)</f>
        <v>Viseu Dão Lafões</v>
      </c>
    </row>
    <row r="1065" spans="1:6" hidden="1" x14ac:dyDescent="0.2">
      <c r="A1065" s="32" t="s">
        <v>308</v>
      </c>
      <c r="B1065" s="30"/>
      <c r="C1065" s="35">
        <v>634406193</v>
      </c>
      <c r="D1065" s="36">
        <v>561928135</v>
      </c>
      <c r="E1065" s="37">
        <v>1196334328</v>
      </c>
      <c r="F1065" t="e">
        <f>INDEX([1]Quadro!$B$1:$B$3005,MATCH(B1065,[1]Quadro!$A$1:$A$3005,0),0)</f>
        <v>#N/A</v>
      </c>
    </row>
    <row r="1066" spans="1:6" hidden="1" x14ac:dyDescent="0.2">
      <c r="A1066" s="32" t="s">
        <v>17</v>
      </c>
      <c r="B1066" s="32" t="s">
        <v>35</v>
      </c>
      <c r="C1066" s="35">
        <v>0</v>
      </c>
      <c r="D1066" s="36">
        <v>16630</v>
      </c>
      <c r="E1066" s="37">
        <v>16630</v>
      </c>
      <c r="F1066" t="str">
        <f>INDEX([1]Quadro!$B$1:$B$3005,MATCH(B1066,[1]Quadro!$A$1:$A$3005,0),0)</f>
        <v>Algarve</v>
      </c>
    </row>
    <row r="1067" spans="1:6" hidden="1" x14ac:dyDescent="0.2">
      <c r="A1067" s="38"/>
      <c r="B1067" s="39" t="s">
        <v>39</v>
      </c>
      <c r="C1067" s="40">
        <v>0</v>
      </c>
      <c r="D1067" s="20">
        <v>149</v>
      </c>
      <c r="E1067" s="41">
        <v>149</v>
      </c>
      <c r="F1067" t="str">
        <f>INDEX([1]Quadro!$B$1:$B$3005,MATCH(B1067,[1]Quadro!$A$1:$A$3005,0),0)</f>
        <v>Área Metropolitana de Lisboa</v>
      </c>
    </row>
    <row r="1068" spans="1:6" hidden="1" x14ac:dyDescent="0.2">
      <c r="A1068" s="38"/>
      <c r="B1068" s="39" t="s">
        <v>63</v>
      </c>
      <c r="C1068" s="40">
        <v>0</v>
      </c>
      <c r="D1068" s="20">
        <v>8</v>
      </c>
      <c r="E1068" s="41">
        <v>8</v>
      </c>
      <c r="F1068" t="str">
        <f>INDEX([1]Quadro!$B$1:$B$3005,MATCH(B1068,[1]Quadro!$A$1:$A$3005,0),0)</f>
        <v>Alentejo Central</v>
      </c>
    </row>
    <row r="1069" spans="1:6" hidden="1" x14ac:dyDescent="0.2">
      <c r="A1069" s="38"/>
      <c r="B1069" s="39" t="s">
        <v>121</v>
      </c>
      <c r="C1069" s="40">
        <v>0</v>
      </c>
      <c r="D1069" s="20">
        <v>1741</v>
      </c>
      <c r="E1069" s="41">
        <v>1741</v>
      </c>
      <c r="F1069" t="str">
        <f>INDEX([1]Quadro!$B$1:$B$3005,MATCH(B1069,[1]Quadro!$A$1:$A$3005,0),0)</f>
        <v>Tâmega e Sousa</v>
      </c>
    </row>
    <row r="1070" spans="1:6" hidden="1" x14ac:dyDescent="0.2">
      <c r="A1070" s="38"/>
      <c r="B1070" s="39" t="s">
        <v>141</v>
      </c>
      <c r="C1070" s="40">
        <v>0</v>
      </c>
      <c r="D1070" s="20">
        <v>60593</v>
      </c>
      <c r="E1070" s="41">
        <v>60593</v>
      </c>
      <c r="F1070" t="str">
        <f>INDEX([1]Quadro!$B$1:$B$3005,MATCH(B1070,[1]Quadro!$A$1:$A$3005,0),0)</f>
        <v>Algarve</v>
      </c>
    </row>
    <row r="1071" spans="1:6" hidden="1" x14ac:dyDescent="0.2">
      <c r="A1071" s="38"/>
      <c r="B1071" s="39" t="s">
        <v>154</v>
      </c>
      <c r="C1071" s="40">
        <v>0</v>
      </c>
      <c r="D1071" s="20">
        <v>3280</v>
      </c>
      <c r="E1071" s="41">
        <v>3280</v>
      </c>
      <c r="F1071" t="str">
        <f>INDEX([1]Quadro!$B$1:$B$3005,MATCH(B1071,[1]Quadro!$A$1:$A$3005,0),0)</f>
        <v>Área Metropolitana do Porto</v>
      </c>
    </row>
    <row r="1072" spans="1:6" hidden="1" x14ac:dyDescent="0.2">
      <c r="A1072" s="38"/>
      <c r="B1072" s="39" t="s">
        <v>157</v>
      </c>
      <c r="C1072" s="40">
        <v>0</v>
      </c>
      <c r="D1072" s="20">
        <v>1413</v>
      </c>
      <c r="E1072" s="41">
        <v>1413</v>
      </c>
      <c r="F1072" t="str">
        <f>INDEX([1]Quadro!$B$1:$B$3005,MATCH(B1072,[1]Quadro!$A$1:$A$3005,0),0)</f>
        <v>Tâmega e Sousa</v>
      </c>
    </row>
    <row r="1073" spans="1:6" hidden="1" x14ac:dyDescent="0.2">
      <c r="A1073" s="38"/>
      <c r="B1073" s="39" t="s">
        <v>192</v>
      </c>
      <c r="C1073" s="40">
        <v>0</v>
      </c>
      <c r="D1073" s="20">
        <v>2742</v>
      </c>
      <c r="E1073" s="41">
        <v>2742</v>
      </c>
      <c r="F1073" t="str">
        <f>INDEX([1]Quadro!$B$1:$B$3005,MATCH(B1073,[1]Quadro!$A$1:$A$3005,0),0)</f>
        <v>Área Metropolitana de Lisboa</v>
      </c>
    </row>
    <row r="1074" spans="1:6" hidden="1" x14ac:dyDescent="0.2">
      <c r="A1074" s="38"/>
      <c r="B1074" s="39" t="s">
        <v>195</v>
      </c>
      <c r="C1074" s="40">
        <v>0</v>
      </c>
      <c r="D1074" s="20">
        <v>16294</v>
      </c>
      <c r="E1074" s="41">
        <v>16294</v>
      </c>
      <c r="F1074" t="str">
        <f>INDEX([1]Quadro!$B$1:$B$3005,MATCH(B1074,[1]Quadro!$A$1:$A$3005,0),0)</f>
        <v>Área Metropolitana do Porto</v>
      </c>
    </row>
    <row r="1075" spans="1:6" hidden="1" x14ac:dyDescent="0.2">
      <c r="A1075" s="38"/>
      <c r="B1075" s="39" t="s">
        <v>200</v>
      </c>
      <c r="C1075" s="40">
        <v>0</v>
      </c>
      <c r="D1075" s="20">
        <v>10345</v>
      </c>
      <c r="E1075" s="41">
        <v>10345</v>
      </c>
      <c r="F1075" t="str">
        <f>INDEX([1]Quadro!$B$1:$B$3005,MATCH(B1075,[1]Quadro!$A$1:$A$3005,0),0)</f>
        <v>Região de Aveiro</v>
      </c>
    </row>
    <row r="1076" spans="1:6" hidden="1" x14ac:dyDescent="0.2">
      <c r="A1076" s="38"/>
      <c r="B1076" s="39" t="s">
        <v>202</v>
      </c>
      <c r="C1076" s="40">
        <v>0</v>
      </c>
      <c r="D1076" s="20">
        <v>18751</v>
      </c>
      <c r="E1076" s="41">
        <v>18751</v>
      </c>
      <c r="F1076" t="str">
        <f>INDEX([1]Quadro!$B$1:$B$3005,MATCH(B1076,[1]Quadro!$A$1:$A$3005,0),0)</f>
        <v>Área Metropolitana de Lisboa</v>
      </c>
    </row>
    <row r="1077" spans="1:6" hidden="1" x14ac:dyDescent="0.2">
      <c r="A1077" s="38"/>
      <c r="B1077" s="39" t="s">
        <v>208</v>
      </c>
      <c r="C1077" s="40">
        <v>0</v>
      </c>
      <c r="D1077" s="20">
        <v>48413</v>
      </c>
      <c r="E1077" s="41">
        <v>48413</v>
      </c>
      <c r="F1077" t="str">
        <f>INDEX([1]Quadro!$B$1:$B$3005,MATCH(B1077,[1]Quadro!$A$1:$A$3005,0),0)</f>
        <v>Tâmega e Sousa</v>
      </c>
    </row>
    <row r="1078" spans="1:6" hidden="1" x14ac:dyDescent="0.2">
      <c r="A1078" s="38"/>
      <c r="B1078" s="39" t="s">
        <v>222</v>
      </c>
      <c r="C1078" s="40">
        <v>0</v>
      </c>
      <c r="D1078" s="20">
        <v>3696</v>
      </c>
      <c r="E1078" s="41">
        <v>3696</v>
      </c>
      <c r="F1078" t="str">
        <f>INDEX([1]Quadro!$B$1:$B$3005,MATCH(B1078,[1]Quadro!$A$1:$A$3005,0),0)</f>
        <v>Algarve</v>
      </c>
    </row>
    <row r="1079" spans="1:6" hidden="1" x14ac:dyDescent="0.2">
      <c r="A1079" s="38"/>
      <c r="B1079" s="39" t="s">
        <v>223</v>
      </c>
      <c r="C1079" s="40">
        <v>0</v>
      </c>
      <c r="D1079" s="20">
        <v>9235640</v>
      </c>
      <c r="E1079" s="41">
        <v>9235640</v>
      </c>
      <c r="F1079" t="str">
        <f>INDEX([1]Quadro!$B$1:$B$3005,MATCH(B1079,[1]Quadro!$A$1:$A$3005,0),0)</f>
        <v>Área Metropolitana do Porto</v>
      </c>
    </row>
    <row r="1080" spans="1:6" hidden="1" x14ac:dyDescent="0.2">
      <c r="A1080" s="38"/>
      <c r="B1080" s="39" t="s">
        <v>239</v>
      </c>
      <c r="C1080" s="40">
        <v>0</v>
      </c>
      <c r="D1080" s="20">
        <v>1812</v>
      </c>
      <c r="E1080" s="41">
        <v>1812</v>
      </c>
      <c r="F1080" t="str">
        <f>INDEX([1]Quadro!$B$1:$B$3005,MATCH(B1080,[1]Quadro!$A$1:$A$3005,0),0)</f>
        <v>Alentejo Litoral</v>
      </c>
    </row>
    <row r="1081" spans="1:6" hidden="1" x14ac:dyDescent="0.2">
      <c r="A1081" s="38"/>
      <c r="B1081" s="39" t="s">
        <v>242</v>
      </c>
      <c r="C1081" s="40">
        <v>0</v>
      </c>
      <c r="D1081" s="20">
        <v>17834</v>
      </c>
      <c r="E1081" s="41">
        <v>17834</v>
      </c>
      <c r="F1081" t="str">
        <f>INDEX([1]Quadro!$B$1:$B$3005,MATCH(B1081,[1]Quadro!$A$1:$A$3005,0),0)</f>
        <v>Área Metropolitana do Porto</v>
      </c>
    </row>
    <row r="1082" spans="1:6" hidden="1" x14ac:dyDescent="0.2">
      <c r="A1082" s="38"/>
      <c r="B1082" s="39" t="s">
        <v>253</v>
      </c>
      <c r="C1082" s="40">
        <v>0</v>
      </c>
      <c r="D1082" s="20">
        <v>43914</v>
      </c>
      <c r="E1082" s="41">
        <v>43914</v>
      </c>
      <c r="F1082" t="str">
        <f>INDEX([1]Quadro!$B$1:$B$3005,MATCH(B1082,[1]Quadro!$A$1:$A$3005,0),0)</f>
        <v>Área Metropolitana de Lisboa</v>
      </c>
    </row>
    <row r="1083" spans="1:6" hidden="1" x14ac:dyDescent="0.2">
      <c r="A1083" s="38"/>
      <c r="B1083" s="39" t="s">
        <v>291</v>
      </c>
      <c r="C1083" s="40">
        <v>0</v>
      </c>
      <c r="D1083" s="20">
        <v>16979</v>
      </c>
      <c r="E1083" s="41">
        <v>16979</v>
      </c>
      <c r="F1083" t="str">
        <f>INDEX([1]Quadro!$B$1:$B$3005,MATCH(B1083,[1]Quadro!$A$1:$A$3005,0),0)</f>
        <v>Área Metropolitana do Porto</v>
      </c>
    </row>
    <row r="1084" spans="1:6" hidden="1" x14ac:dyDescent="0.2">
      <c r="A1084" s="32" t="s">
        <v>309</v>
      </c>
      <c r="B1084" s="30"/>
      <c r="C1084" s="35">
        <v>0</v>
      </c>
      <c r="D1084" s="36">
        <v>9500234</v>
      </c>
      <c r="E1084" s="37">
        <v>9500234</v>
      </c>
      <c r="F1084" t="e">
        <f>INDEX([1]Quadro!$B$1:$B$3005,MATCH(B1084,[1]Quadro!$A$1:$A$3005,0),0)</f>
        <v>#N/A</v>
      </c>
    </row>
    <row r="1085" spans="1:6" hidden="1" x14ac:dyDescent="0.2">
      <c r="A1085" s="32" t="s">
        <v>18</v>
      </c>
      <c r="B1085" s="32" t="s">
        <v>30</v>
      </c>
      <c r="C1085" s="35">
        <v>32305267</v>
      </c>
      <c r="D1085" s="36">
        <v>2324179</v>
      </c>
      <c r="E1085" s="37">
        <v>34629446</v>
      </c>
      <c r="F1085" t="str">
        <f>INDEX([1]Quadro!$B$1:$B$3005,MATCH(B1085,[1]Quadro!$A$1:$A$3005,0),0)</f>
        <v>Médio Tejo</v>
      </c>
    </row>
    <row r="1086" spans="1:6" hidden="1" x14ac:dyDescent="0.2">
      <c r="A1086" s="38"/>
      <c r="B1086" s="39" t="s">
        <v>31</v>
      </c>
      <c r="C1086" s="40">
        <v>101371541</v>
      </c>
      <c r="D1086" s="20">
        <v>23984207</v>
      </c>
      <c r="E1086" s="41">
        <v>125355748</v>
      </c>
      <c r="F1086" t="str">
        <f>INDEX([1]Quadro!$B$1:$B$3005,MATCH(B1086,[1]Quadro!$A$1:$A$3005,0),0)</f>
        <v>Região de Aveiro</v>
      </c>
    </row>
    <row r="1087" spans="1:6" hidden="1" x14ac:dyDescent="0.2">
      <c r="A1087" s="38"/>
      <c r="B1087" s="39" t="s">
        <v>32</v>
      </c>
      <c r="C1087" s="40">
        <v>1570890</v>
      </c>
      <c r="D1087" s="20">
        <v>787771</v>
      </c>
      <c r="E1087" s="41">
        <v>2358661</v>
      </c>
      <c r="F1087" t="str">
        <f>INDEX([1]Quadro!$B$1:$B$3005,MATCH(B1087,[1]Quadro!$A$1:$A$3005,0),0)</f>
        <v>Viseu Dão Lafões</v>
      </c>
    </row>
    <row r="1088" spans="1:6" hidden="1" x14ac:dyDescent="0.2">
      <c r="A1088" s="38"/>
      <c r="B1088" s="39" t="s">
        <v>33</v>
      </c>
      <c r="C1088" s="40">
        <v>1021541</v>
      </c>
      <c r="D1088" s="20">
        <v>801274</v>
      </c>
      <c r="E1088" s="41">
        <v>1822815</v>
      </c>
      <c r="F1088" t="str">
        <f>INDEX([1]Quadro!$B$1:$B$3005,MATCH(B1088,[1]Quadro!$A$1:$A$3005,0),0)</f>
        <v>Alentejo Central</v>
      </c>
    </row>
    <row r="1089" spans="1:6" hidden="1" x14ac:dyDescent="0.2">
      <c r="A1089" s="38"/>
      <c r="B1089" s="39" t="s">
        <v>34</v>
      </c>
      <c r="C1089" s="40">
        <v>21699749</v>
      </c>
      <c r="D1089" s="20">
        <v>4607922</v>
      </c>
      <c r="E1089" s="41">
        <v>26307671</v>
      </c>
      <c r="F1089" t="str">
        <f>INDEX([1]Quadro!$B$1:$B$3005,MATCH(B1089,[1]Quadro!$A$1:$A$3005,0),0)</f>
        <v>Região de Aveiro</v>
      </c>
    </row>
    <row r="1090" spans="1:6" hidden="1" x14ac:dyDescent="0.2">
      <c r="A1090" s="38"/>
      <c r="B1090" s="39" t="s">
        <v>35</v>
      </c>
      <c r="C1090" s="40">
        <v>3577332</v>
      </c>
      <c r="D1090" s="20">
        <v>4209389</v>
      </c>
      <c r="E1090" s="41">
        <v>7786721</v>
      </c>
      <c r="F1090" t="str">
        <f>INDEX([1]Quadro!$B$1:$B$3005,MATCH(B1090,[1]Quadro!$A$1:$A$3005,0),0)</f>
        <v>Algarve</v>
      </c>
    </row>
    <row r="1091" spans="1:6" hidden="1" x14ac:dyDescent="0.2">
      <c r="A1091" s="38"/>
      <c r="B1091" s="39" t="s">
        <v>36</v>
      </c>
      <c r="C1091" s="40">
        <v>4383931</v>
      </c>
      <c r="D1091" s="20">
        <v>1392130</v>
      </c>
      <c r="E1091" s="41">
        <v>5776061</v>
      </c>
      <c r="F1091" t="str">
        <f>INDEX([1]Quadro!$B$1:$B$3005,MATCH(B1091,[1]Quadro!$A$1:$A$3005,0),0)</f>
        <v>Alentejo Litoral</v>
      </c>
    </row>
    <row r="1092" spans="1:6" hidden="1" x14ac:dyDescent="0.2">
      <c r="A1092" s="38"/>
      <c r="B1092" s="39" t="s">
        <v>37</v>
      </c>
      <c r="C1092" s="40">
        <v>36985018</v>
      </c>
      <c r="D1092" s="20">
        <v>7975743</v>
      </c>
      <c r="E1092" s="41">
        <v>44960761</v>
      </c>
      <c r="F1092" t="str">
        <f>INDEX([1]Quadro!$B$1:$B$3005,MATCH(B1092,[1]Quadro!$A$1:$A$3005,0),0)</f>
        <v>Médio Tejo</v>
      </c>
    </row>
    <row r="1093" spans="1:6" hidden="1" x14ac:dyDescent="0.2">
      <c r="A1093" s="38"/>
      <c r="B1093" s="39" t="s">
        <v>38</v>
      </c>
      <c r="C1093" s="40">
        <v>77777599</v>
      </c>
      <c r="D1093" s="20">
        <v>31650359</v>
      </c>
      <c r="E1093" s="41">
        <v>109427958</v>
      </c>
      <c r="F1093" t="str">
        <f>INDEX([1]Quadro!$B$1:$B$3005,MATCH(B1093,[1]Quadro!$A$1:$A$3005,0),0)</f>
        <v>Oeste</v>
      </c>
    </row>
    <row r="1094" spans="1:6" hidden="1" x14ac:dyDescent="0.2">
      <c r="A1094" s="38"/>
      <c r="B1094" s="39" t="s">
        <v>39</v>
      </c>
      <c r="C1094" s="40">
        <v>10742826</v>
      </c>
      <c r="D1094" s="20">
        <v>649048</v>
      </c>
      <c r="E1094" s="41">
        <v>11391874</v>
      </c>
      <c r="F1094" t="str">
        <f>INDEX([1]Quadro!$B$1:$B$3005,MATCH(B1094,[1]Quadro!$A$1:$A$3005,0),0)</f>
        <v>Área Metropolitana de Lisboa</v>
      </c>
    </row>
    <row r="1095" spans="1:6" hidden="1" x14ac:dyDescent="0.2">
      <c r="A1095" s="38"/>
      <c r="B1095" s="39" t="s">
        <v>40</v>
      </c>
      <c r="C1095" s="40">
        <v>136530</v>
      </c>
      <c r="D1095" s="20">
        <v>53665</v>
      </c>
      <c r="E1095" s="41">
        <v>190195</v>
      </c>
      <c r="F1095" t="str">
        <f>INDEX([1]Quadro!$B$1:$B$3005,MATCH(B1095,[1]Quadro!$A$1:$A$3005,0),0)</f>
        <v>Algarve</v>
      </c>
    </row>
    <row r="1096" spans="1:6" hidden="1" x14ac:dyDescent="0.2">
      <c r="A1096" s="38"/>
      <c r="B1096" s="39" t="s">
        <v>41</v>
      </c>
      <c r="C1096" s="40">
        <v>52286577</v>
      </c>
      <c r="D1096" s="20">
        <v>2925495</v>
      </c>
      <c r="E1096" s="41">
        <v>55212072</v>
      </c>
      <c r="F1096" t="str">
        <f>INDEX([1]Quadro!$B$1:$B$3005,MATCH(B1096,[1]Quadro!$A$1:$A$3005,0),0)</f>
        <v>Oeste</v>
      </c>
    </row>
    <row r="1097" spans="1:6" hidden="1" x14ac:dyDescent="0.2">
      <c r="A1097" s="38"/>
      <c r="B1097" s="39" t="s">
        <v>42</v>
      </c>
      <c r="C1097" s="40">
        <v>116559</v>
      </c>
      <c r="D1097" s="20">
        <v>605674</v>
      </c>
      <c r="E1097" s="41">
        <v>722233</v>
      </c>
      <c r="F1097" t="str">
        <f>INDEX([1]Quadro!$B$1:$B$3005,MATCH(B1097,[1]Quadro!$A$1:$A$3005,0),0)</f>
        <v>Terras de Trás-os-Montes</v>
      </c>
    </row>
    <row r="1098" spans="1:6" hidden="1" x14ac:dyDescent="0.2">
      <c r="A1098" s="38"/>
      <c r="B1098" s="39" t="s">
        <v>43</v>
      </c>
      <c r="C1098" s="40">
        <v>2169793</v>
      </c>
      <c r="D1098" s="20">
        <v>892839</v>
      </c>
      <c r="E1098" s="41">
        <v>3062632</v>
      </c>
      <c r="F1098" t="str">
        <f>INDEX([1]Quadro!$B$1:$B$3005,MATCH(B1098,[1]Quadro!$A$1:$A$3005,0),0)</f>
        <v>Douro</v>
      </c>
    </row>
    <row r="1099" spans="1:6" hidden="1" x14ac:dyDescent="0.2">
      <c r="A1099" s="38"/>
      <c r="B1099" s="39" t="s">
        <v>44</v>
      </c>
      <c r="C1099" s="40">
        <v>0</v>
      </c>
      <c r="D1099" s="20">
        <v>163851</v>
      </c>
      <c r="E1099" s="41">
        <v>163851</v>
      </c>
      <c r="F1099" t="str">
        <f>INDEX([1]Quadro!$B$1:$B$3005,MATCH(B1099,[1]Quadro!$A$1:$A$3005,0),0)</f>
        <v>Algarve</v>
      </c>
    </row>
    <row r="1100" spans="1:6" hidden="1" x14ac:dyDescent="0.2">
      <c r="A1100" s="38"/>
      <c r="B1100" s="39" t="s">
        <v>45</v>
      </c>
      <c r="C1100" s="40">
        <v>5823515</v>
      </c>
      <c r="D1100" s="20">
        <v>247166</v>
      </c>
      <c r="E1100" s="41">
        <v>6070681</v>
      </c>
      <c r="F1100" t="str">
        <f>INDEX([1]Quadro!$B$1:$B$3005,MATCH(B1100,[1]Quadro!$A$1:$A$3005,0),0)</f>
        <v>Baixo Alentejo</v>
      </c>
    </row>
    <row r="1101" spans="1:6" hidden="1" x14ac:dyDescent="0.2">
      <c r="A1101" s="38"/>
      <c r="B1101" s="39" t="s">
        <v>46</v>
      </c>
      <c r="C1101" s="40">
        <v>75492845</v>
      </c>
      <c r="D1101" s="20">
        <v>10834542</v>
      </c>
      <c r="E1101" s="41">
        <v>86327387</v>
      </c>
      <c r="F1101" t="str">
        <f>INDEX([1]Quadro!$B$1:$B$3005,MATCH(B1101,[1]Quadro!$A$1:$A$3005,0),0)</f>
        <v>Área Metropolitana de Lisboa</v>
      </c>
    </row>
    <row r="1102" spans="1:6" hidden="1" x14ac:dyDescent="0.2">
      <c r="A1102" s="38"/>
      <c r="B1102" s="39" t="s">
        <v>47</v>
      </c>
      <c r="C1102" s="40">
        <v>1368861</v>
      </c>
      <c r="D1102" s="20">
        <v>679078</v>
      </c>
      <c r="E1102" s="41">
        <v>2047939</v>
      </c>
      <c r="F1102" t="str">
        <f>INDEX([1]Quadro!$B$1:$B$3005,MATCH(B1102,[1]Quadro!$A$1:$A$3005,0),0)</f>
        <v>Beiras e Serra da Estrela</v>
      </c>
    </row>
    <row r="1103" spans="1:6" hidden="1" x14ac:dyDescent="0.2">
      <c r="A1103" s="38"/>
      <c r="B1103" s="39" t="s">
        <v>48</v>
      </c>
      <c r="C1103" s="40">
        <v>7258262</v>
      </c>
      <c r="D1103" s="20">
        <v>2165223</v>
      </c>
      <c r="E1103" s="41">
        <v>9423485</v>
      </c>
      <c r="F1103" t="str">
        <f>INDEX([1]Quadro!$B$1:$B$3005,MATCH(B1103,[1]Quadro!$A$1:$A$3005,0),0)</f>
        <v>Lezíria do Tejo</v>
      </c>
    </row>
    <row r="1104" spans="1:6" hidden="1" x14ac:dyDescent="0.2">
      <c r="A1104" s="38"/>
      <c r="B1104" s="39" t="s">
        <v>49</v>
      </c>
      <c r="C1104" s="40">
        <v>1381836</v>
      </c>
      <c r="D1104" s="20">
        <v>413630</v>
      </c>
      <c r="E1104" s="41">
        <v>1795466</v>
      </c>
      <c r="F1104" t="str">
        <f>INDEX([1]Quadro!$B$1:$B$3005,MATCH(B1104,[1]Quadro!$A$1:$A$3005,0),0)</f>
        <v>Baixo Alentejo</v>
      </c>
    </row>
    <row r="1105" spans="1:6" hidden="1" x14ac:dyDescent="0.2">
      <c r="A1105" s="38"/>
      <c r="B1105" s="39" t="s">
        <v>50</v>
      </c>
      <c r="C1105" s="40">
        <v>1748749</v>
      </c>
      <c r="D1105" s="20">
        <v>857553</v>
      </c>
      <c r="E1105" s="41">
        <v>2606302</v>
      </c>
      <c r="F1105" t="str">
        <f>INDEX([1]Quadro!$B$1:$B$3005,MATCH(B1105,[1]Quadro!$A$1:$A$3005,0),0)</f>
        <v>Lezíria do Tejo</v>
      </c>
    </row>
    <row r="1106" spans="1:6" hidden="1" x14ac:dyDescent="0.2">
      <c r="A1106" s="38"/>
      <c r="B1106" s="39" t="s">
        <v>51</v>
      </c>
      <c r="C1106" s="40">
        <v>136569</v>
      </c>
      <c r="D1106" s="20">
        <v>400976</v>
      </c>
      <c r="E1106" s="41">
        <v>537545</v>
      </c>
      <c r="F1106" t="str">
        <f>INDEX([1]Quadro!$B$1:$B$3005,MATCH(B1106,[1]Quadro!$A$1:$A$3005,0),0)</f>
        <v>Alto Alentejo</v>
      </c>
    </row>
    <row r="1107" spans="1:6" hidden="1" x14ac:dyDescent="0.2">
      <c r="A1107" s="38"/>
      <c r="B1107" s="39" t="s">
        <v>52</v>
      </c>
      <c r="C1107" s="40">
        <v>1442363</v>
      </c>
      <c r="D1107" s="20">
        <v>1838486</v>
      </c>
      <c r="E1107" s="41">
        <v>3280849</v>
      </c>
      <c r="F1107" t="str">
        <f>INDEX([1]Quadro!$B$1:$B$3005,MATCH(B1107,[1]Quadro!$A$1:$A$3005,0),0)</f>
        <v>Região de Leiria</v>
      </c>
    </row>
    <row r="1108" spans="1:6" hidden="1" x14ac:dyDescent="0.2">
      <c r="A1108" s="38"/>
      <c r="B1108" s="39" t="s">
        <v>53</v>
      </c>
      <c r="C1108" s="40">
        <v>202840</v>
      </c>
      <c r="D1108" s="20">
        <v>195481</v>
      </c>
      <c r="E1108" s="41">
        <v>398321</v>
      </c>
      <c r="F1108" t="str">
        <f>INDEX([1]Quadro!$B$1:$B$3005,MATCH(B1108,[1]Quadro!$A$1:$A$3005,0),0)</f>
        <v>Baixo Alentejo</v>
      </c>
    </row>
    <row r="1109" spans="1:6" hidden="1" x14ac:dyDescent="0.2">
      <c r="A1109" s="38"/>
      <c r="B1109" s="39" t="s">
        <v>54</v>
      </c>
      <c r="C1109" s="40">
        <v>58553207</v>
      </c>
      <c r="D1109" s="20">
        <v>10891719</v>
      </c>
      <c r="E1109" s="41">
        <v>69444926</v>
      </c>
      <c r="F1109" t="str">
        <f>INDEX([1]Quadro!$B$1:$B$3005,MATCH(B1109,[1]Quadro!$A$1:$A$3005,0),0)</f>
        <v>Área Metropolitana de Lisboa</v>
      </c>
    </row>
    <row r="1110" spans="1:6" hidden="1" x14ac:dyDescent="0.2">
      <c r="A1110" s="38"/>
      <c r="B1110" s="39" t="s">
        <v>55</v>
      </c>
      <c r="C1110" s="40">
        <v>7506955</v>
      </c>
      <c r="D1110" s="20">
        <v>7469527</v>
      </c>
      <c r="E1110" s="41">
        <v>14976482</v>
      </c>
      <c r="F1110" t="str">
        <f>INDEX([1]Quadro!$B$1:$B$3005,MATCH(B1110,[1]Quadro!$A$1:$A$3005,0),0)</f>
        <v>Tâmega e Sousa</v>
      </c>
    </row>
    <row r="1111" spans="1:6" hidden="1" x14ac:dyDescent="0.2">
      <c r="A1111" s="38"/>
      <c r="B1111" s="39" t="s">
        <v>56</v>
      </c>
      <c r="C1111" s="40">
        <v>1763353</v>
      </c>
      <c r="D1111" s="20">
        <v>2031049</v>
      </c>
      <c r="E1111" s="41">
        <v>3794402</v>
      </c>
      <c r="F1111" t="str">
        <f>INDEX([1]Quadro!$B$1:$B$3005,MATCH(B1111,[1]Quadro!$A$1:$A$3005,0),0)</f>
        <v>Cávado</v>
      </c>
    </row>
    <row r="1112" spans="1:6" hidden="1" x14ac:dyDescent="0.2">
      <c r="A1112" s="38"/>
      <c r="B1112" s="39" t="s">
        <v>57</v>
      </c>
      <c r="C1112" s="40">
        <v>61573175</v>
      </c>
      <c r="D1112" s="20">
        <v>5211668</v>
      </c>
      <c r="E1112" s="41">
        <v>66784843</v>
      </c>
      <c r="F1112" t="str">
        <f>INDEX([1]Quadro!$B$1:$B$3005,MATCH(B1112,[1]Quadro!$A$1:$A$3005,0),0)</f>
        <v>Região de Aveiro</v>
      </c>
    </row>
    <row r="1113" spans="1:6" hidden="1" x14ac:dyDescent="0.2">
      <c r="A1113" s="38"/>
      <c r="B1113" s="39" t="s">
        <v>58</v>
      </c>
      <c r="C1113" s="40">
        <v>12574335</v>
      </c>
      <c r="D1113" s="20">
        <v>1693812</v>
      </c>
      <c r="E1113" s="41">
        <v>14268147</v>
      </c>
      <c r="F1113" t="str">
        <f>INDEX([1]Quadro!$B$1:$B$3005,MATCH(B1113,[1]Quadro!$A$1:$A$3005,0),0)</f>
        <v>Região de Leiria</v>
      </c>
    </row>
    <row r="1114" spans="1:6" hidden="1" x14ac:dyDescent="0.2">
      <c r="A1114" s="38"/>
      <c r="B1114" s="39" t="s">
        <v>59</v>
      </c>
      <c r="C1114" s="40">
        <v>1696369</v>
      </c>
      <c r="D1114" s="20">
        <v>1511573</v>
      </c>
      <c r="E1114" s="41">
        <v>3207942</v>
      </c>
      <c r="F1114" t="str">
        <f>INDEX([1]Quadro!$B$1:$B$3005,MATCH(B1114,[1]Quadro!$A$1:$A$3005,0),0)</f>
        <v>Alto Minho</v>
      </c>
    </row>
    <row r="1115" spans="1:6" hidden="1" x14ac:dyDescent="0.2">
      <c r="A1115" s="38"/>
      <c r="B1115" s="39" t="s">
        <v>60</v>
      </c>
      <c r="C1115" s="40">
        <v>6021287</v>
      </c>
      <c r="D1115" s="20">
        <v>2805431</v>
      </c>
      <c r="E1115" s="41">
        <v>8826718</v>
      </c>
      <c r="F1115" t="str">
        <f>INDEX([1]Quadro!$B$1:$B$3005,MATCH(B1115,[1]Quadro!$A$1:$A$3005,0),0)</f>
        <v>Região de Coimbra</v>
      </c>
    </row>
    <row r="1116" spans="1:6" hidden="1" x14ac:dyDescent="0.2">
      <c r="A1116" s="38"/>
      <c r="B1116" s="39" t="s">
        <v>61</v>
      </c>
      <c r="C1116" s="40">
        <v>1559111</v>
      </c>
      <c r="D1116" s="20">
        <v>1693195</v>
      </c>
      <c r="E1116" s="41">
        <v>3252306</v>
      </c>
      <c r="F1116" t="str">
        <f>INDEX([1]Quadro!$B$1:$B$3005,MATCH(B1116,[1]Quadro!$A$1:$A$3005,0),0)</f>
        <v>Douro</v>
      </c>
    </row>
    <row r="1117" spans="1:6" hidden="1" x14ac:dyDescent="0.2">
      <c r="A1117" s="38"/>
      <c r="B1117" s="39" t="s">
        <v>62</v>
      </c>
      <c r="C1117" s="40">
        <v>3352511</v>
      </c>
      <c r="D1117" s="20">
        <v>2416575</v>
      </c>
      <c r="E1117" s="41">
        <v>5769086</v>
      </c>
      <c r="F1117" t="str">
        <f>INDEX([1]Quadro!$B$1:$B$3005,MATCH(B1117,[1]Quadro!$A$1:$A$3005,0),0)</f>
        <v>Área Metropolitana do Porto</v>
      </c>
    </row>
    <row r="1118" spans="1:6" hidden="1" x14ac:dyDescent="0.2">
      <c r="A1118" s="38"/>
      <c r="B1118" s="39" t="s">
        <v>63</v>
      </c>
      <c r="C1118" s="40">
        <v>1313260</v>
      </c>
      <c r="D1118" s="20">
        <v>636717</v>
      </c>
      <c r="E1118" s="41">
        <v>1949977</v>
      </c>
      <c r="F1118" t="str">
        <f>INDEX([1]Quadro!$B$1:$B$3005,MATCH(B1118,[1]Quadro!$A$1:$A$3005,0),0)</f>
        <v>Alentejo Central</v>
      </c>
    </row>
    <row r="1119" spans="1:6" hidden="1" x14ac:dyDescent="0.2">
      <c r="A1119" s="38"/>
      <c r="B1119" s="39" t="s">
        <v>64</v>
      </c>
      <c r="C1119" s="40">
        <v>7481</v>
      </c>
      <c r="D1119" s="20">
        <v>577530</v>
      </c>
      <c r="E1119" s="41">
        <v>585011</v>
      </c>
      <c r="F1119" t="str">
        <f>INDEX([1]Quadro!$B$1:$B$3005,MATCH(B1119,[1]Quadro!$A$1:$A$3005,0),0)</f>
        <v>Alto Alentejo</v>
      </c>
    </row>
    <row r="1120" spans="1:6" hidden="1" x14ac:dyDescent="0.2">
      <c r="A1120" s="38"/>
      <c r="B1120" s="39" t="s">
        <v>65</v>
      </c>
      <c r="C1120" s="40">
        <v>2227725</v>
      </c>
      <c r="D1120" s="20">
        <v>951732</v>
      </c>
      <c r="E1120" s="41">
        <v>3179457</v>
      </c>
      <c r="F1120" t="str">
        <f>INDEX([1]Quadro!$B$1:$B$3005,MATCH(B1120,[1]Quadro!$A$1:$A$3005,0),0)</f>
        <v>Oeste</v>
      </c>
    </row>
    <row r="1121" spans="1:6" hidden="1" x14ac:dyDescent="0.2">
      <c r="A1121" s="38"/>
      <c r="B1121" s="39" t="s">
        <v>66</v>
      </c>
      <c r="C1121" s="40">
        <v>179647144</v>
      </c>
      <c r="D1121" s="20">
        <v>13048910</v>
      </c>
      <c r="E1121" s="41">
        <v>192696054</v>
      </c>
      <c r="F1121" t="str">
        <f>INDEX([1]Quadro!$B$1:$B$3005,MATCH(B1121,[1]Quadro!$A$1:$A$3005,0),0)</f>
        <v>Região de Aveiro</v>
      </c>
    </row>
    <row r="1122" spans="1:6" hidden="1" x14ac:dyDescent="0.2">
      <c r="A1122" s="38"/>
      <c r="B1122" s="39" t="s">
        <v>67</v>
      </c>
      <c r="C1122" s="40">
        <v>5126900</v>
      </c>
      <c r="D1122" s="20">
        <v>459370</v>
      </c>
      <c r="E1122" s="41">
        <v>5586270</v>
      </c>
      <c r="F1122" t="str">
        <f>INDEX([1]Quadro!$B$1:$B$3005,MATCH(B1122,[1]Quadro!$A$1:$A$3005,0),0)</f>
        <v>Alto Alentejo</v>
      </c>
    </row>
    <row r="1123" spans="1:6" hidden="1" x14ac:dyDescent="0.2">
      <c r="A1123" s="38"/>
      <c r="B1123" s="39" t="s">
        <v>68</v>
      </c>
      <c r="C1123" s="40">
        <v>59247803</v>
      </c>
      <c r="D1123" s="20">
        <v>1868808</v>
      </c>
      <c r="E1123" s="41">
        <v>61116611</v>
      </c>
      <c r="F1123" t="str">
        <f>INDEX([1]Quadro!$B$1:$B$3005,MATCH(B1123,[1]Quadro!$A$1:$A$3005,0),0)</f>
        <v>Lezíria do Tejo</v>
      </c>
    </row>
    <row r="1124" spans="1:6" hidden="1" x14ac:dyDescent="0.2">
      <c r="A1124" s="38"/>
      <c r="B1124" s="39" t="s">
        <v>69</v>
      </c>
      <c r="C1124" s="40">
        <v>87184</v>
      </c>
      <c r="D1124" s="20">
        <v>1236438</v>
      </c>
      <c r="E1124" s="41">
        <v>1323622</v>
      </c>
      <c r="F1124" t="str">
        <f>INDEX([1]Quadro!$B$1:$B$3005,MATCH(B1124,[1]Quadro!$A$1:$A$3005,0),0)</f>
        <v>Tâmega e Sousa</v>
      </c>
    </row>
    <row r="1125" spans="1:6" hidden="1" x14ac:dyDescent="0.2">
      <c r="A1125" s="38"/>
      <c r="B1125" s="39" t="s">
        <v>70</v>
      </c>
      <c r="C1125" s="40">
        <v>113517895</v>
      </c>
      <c r="D1125" s="20">
        <v>32632119</v>
      </c>
      <c r="E1125" s="41">
        <v>146150014</v>
      </c>
      <c r="F1125" t="str">
        <f>INDEX([1]Quadro!$B$1:$B$3005,MATCH(B1125,[1]Quadro!$A$1:$A$3005,0),0)</f>
        <v>Cávado</v>
      </c>
    </row>
    <row r="1126" spans="1:6" hidden="1" x14ac:dyDescent="0.2">
      <c r="A1126" s="38"/>
      <c r="B1126" s="39" t="s">
        <v>71</v>
      </c>
      <c r="C1126" s="40">
        <v>432138</v>
      </c>
      <c r="D1126" s="20">
        <v>22426</v>
      </c>
      <c r="E1126" s="41">
        <v>454564</v>
      </c>
      <c r="F1126" t="str">
        <f>INDEX([1]Quadro!$B$1:$B$3005,MATCH(B1126,[1]Quadro!$A$1:$A$3005,0),0)</f>
        <v>Baixo Alentejo</v>
      </c>
    </row>
    <row r="1127" spans="1:6" hidden="1" x14ac:dyDescent="0.2">
      <c r="A1127" s="38"/>
      <c r="B1127" s="39" t="s">
        <v>72</v>
      </c>
      <c r="C1127" s="40">
        <v>251871543</v>
      </c>
      <c r="D1127" s="20">
        <v>5808945</v>
      </c>
      <c r="E1127" s="41">
        <v>257680488</v>
      </c>
      <c r="F1127" t="str">
        <f>INDEX([1]Quadro!$B$1:$B$3005,MATCH(B1127,[1]Quadro!$A$1:$A$3005,0),0)</f>
        <v>Área Metropolitana de Lisboa</v>
      </c>
    </row>
    <row r="1128" spans="1:6" hidden="1" x14ac:dyDescent="0.2">
      <c r="A1128" s="38"/>
      <c r="B1128" s="39" t="s">
        <v>73</v>
      </c>
      <c r="C1128" s="40">
        <v>28283393</v>
      </c>
      <c r="D1128" s="20">
        <v>3104830</v>
      </c>
      <c r="E1128" s="41">
        <v>31388223</v>
      </c>
      <c r="F1128" t="str">
        <f>INDEX([1]Quadro!$B$1:$B$3005,MATCH(B1128,[1]Quadro!$A$1:$A$3005,0),0)</f>
        <v>Região de Leiria</v>
      </c>
    </row>
    <row r="1129" spans="1:6" hidden="1" x14ac:dyDescent="0.2">
      <c r="A1129" s="38"/>
      <c r="B1129" s="39" t="s">
        <v>74</v>
      </c>
      <c r="C1129" s="40">
        <v>3856474</v>
      </c>
      <c r="D1129" s="20">
        <v>1938774</v>
      </c>
      <c r="E1129" s="41">
        <v>5795248</v>
      </c>
      <c r="F1129" t="str">
        <f>INDEX([1]Quadro!$B$1:$B$3005,MATCH(B1129,[1]Quadro!$A$1:$A$3005,0),0)</f>
        <v>Baixo Alentejo</v>
      </c>
    </row>
    <row r="1130" spans="1:6" hidden="1" x14ac:dyDescent="0.2">
      <c r="A1130" s="38"/>
      <c r="B1130" s="39" t="s">
        <v>75</v>
      </c>
      <c r="C1130" s="40">
        <v>3500105</v>
      </c>
      <c r="D1130" s="20">
        <v>1526340</v>
      </c>
      <c r="E1130" s="41">
        <v>5026445</v>
      </c>
      <c r="F1130" t="str">
        <f>INDEX([1]Quadro!$B$1:$B$3005,MATCH(B1130,[1]Quadro!$A$1:$A$3005,0),0)</f>
        <v>Beiras e Serra da Estrela</v>
      </c>
    </row>
    <row r="1131" spans="1:6" hidden="1" x14ac:dyDescent="0.2">
      <c r="A1131" s="38"/>
      <c r="B1131" s="39" t="s">
        <v>76</v>
      </c>
      <c r="C1131" s="40">
        <v>39959096</v>
      </c>
      <c r="D1131" s="20">
        <v>2619872</v>
      </c>
      <c r="E1131" s="41">
        <v>42578968</v>
      </c>
      <c r="F1131" t="str">
        <f>INDEX([1]Quadro!$B$1:$B$3005,MATCH(B1131,[1]Quadro!$A$1:$A$3005,0),0)</f>
        <v>Lezíria do Tejo</v>
      </c>
    </row>
    <row r="1132" spans="1:6" hidden="1" x14ac:dyDescent="0.2">
      <c r="A1132" s="38"/>
      <c r="B1132" s="39" t="s">
        <v>77</v>
      </c>
      <c r="C1132" s="40">
        <v>2551451</v>
      </c>
      <c r="D1132" s="20">
        <v>4079157</v>
      </c>
      <c r="E1132" s="41">
        <v>6630608</v>
      </c>
      <c r="F1132" t="str">
        <f>INDEX([1]Quadro!$B$1:$B$3005,MATCH(B1132,[1]Quadro!$A$1:$A$3005,0),0)</f>
        <v>Oeste</v>
      </c>
    </row>
    <row r="1133" spans="1:6" hidden="1" x14ac:dyDescent="0.2">
      <c r="A1133" s="38"/>
      <c r="B1133" s="39" t="s">
        <v>78</v>
      </c>
      <c r="C1133" s="40">
        <v>10321026</v>
      </c>
      <c r="D1133" s="20">
        <v>960259</v>
      </c>
      <c r="E1133" s="41">
        <v>11281285</v>
      </c>
      <c r="F1133" t="str">
        <f>INDEX([1]Quadro!$B$1:$B$3005,MATCH(B1133,[1]Quadro!$A$1:$A$3005,0),0)</f>
        <v>Alentejo Central</v>
      </c>
    </row>
    <row r="1134" spans="1:6" hidden="1" x14ac:dyDescent="0.2">
      <c r="A1134" s="38"/>
      <c r="B1134" s="39" t="s">
        <v>79</v>
      </c>
      <c r="C1134" s="40">
        <v>4244976</v>
      </c>
      <c r="D1134" s="20">
        <v>305092</v>
      </c>
      <c r="E1134" s="41">
        <v>4550068</v>
      </c>
      <c r="F1134" t="str">
        <f>INDEX([1]Quadro!$B$1:$B$3005,MATCH(B1134,[1]Quadro!$A$1:$A$3005,0),0)</f>
        <v>Alto Tâmega</v>
      </c>
    </row>
    <row r="1135" spans="1:6" hidden="1" x14ac:dyDescent="0.2">
      <c r="A1135" s="38"/>
      <c r="B1135" s="39" t="s">
        <v>80</v>
      </c>
      <c r="C1135" s="40">
        <v>94125380</v>
      </c>
      <c r="D1135" s="20">
        <v>29984224</v>
      </c>
      <c r="E1135" s="41">
        <v>124109604</v>
      </c>
      <c r="F1135" t="str">
        <f>INDEX([1]Quadro!$B$1:$B$3005,MATCH(B1135,[1]Quadro!$A$1:$A$3005,0),0)</f>
        <v>Cávado</v>
      </c>
    </row>
    <row r="1136" spans="1:6" hidden="1" x14ac:dyDescent="0.2">
      <c r="A1136" s="38"/>
      <c r="B1136" s="39" t="s">
        <v>81</v>
      </c>
      <c r="C1136" s="40">
        <v>3490840</v>
      </c>
      <c r="D1136" s="20">
        <v>3309675</v>
      </c>
      <c r="E1136" s="41">
        <v>6800515</v>
      </c>
      <c r="F1136" t="str">
        <f>INDEX([1]Quadro!$B$1:$B$3005,MATCH(B1136,[1]Quadro!$A$1:$A$3005,0),0)</f>
        <v>Terras de Trás-os-Montes</v>
      </c>
    </row>
    <row r="1137" spans="1:6" hidden="1" x14ac:dyDescent="0.2">
      <c r="A1137" s="38"/>
      <c r="B1137" s="39" t="s">
        <v>82</v>
      </c>
      <c r="C1137" s="40">
        <v>683014</v>
      </c>
      <c r="D1137" s="20">
        <v>1245527</v>
      </c>
      <c r="E1137" s="41">
        <v>1928541</v>
      </c>
      <c r="F1137" t="str">
        <f>INDEX([1]Quadro!$B$1:$B$3005,MATCH(B1137,[1]Quadro!$A$1:$A$3005,0),0)</f>
        <v>Ave</v>
      </c>
    </row>
    <row r="1138" spans="1:6" hidden="1" x14ac:dyDescent="0.2">
      <c r="A1138" s="38"/>
      <c r="B1138" s="39" t="s">
        <v>83</v>
      </c>
      <c r="C1138" s="40">
        <v>6802238</v>
      </c>
      <c r="D1138" s="20">
        <v>1421891</v>
      </c>
      <c r="E1138" s="41">
        <v>8224129</v>
      </c>
      <c r="F1138" t="str">
        <f>INDEX([1]Quadro!$B$1:$B$3005,MATCH(B1138,[1]Quadro!$A$1:$A$3005,0),0)</f>
        <v>Oeste</v>
      </c>
    </row>
    <row r="1139" spans="1:6" hidden="1" x14ac:dyDescent="0.2">
      <c r="A1139" s="38"/>
      <c r="B1139" s="39" t="s">
        <v>84</v>
      </c>
      <c r="C1139" s="40">
        <v>35668576</v>
      </c>
      <c r="D1139" s="20">
        <v>9729766</v>
      </c>
      <c r="E1139" s="41">
        <v>45398342</v>
      </c>
      <c r="F1139" t="str">
        <f>INDEX([1]Quadro!$B$1:$B$3005,MATCH(B1139,[1]Quadro!$A$1:$A$3005,0),0)</f>
        <v>Oeste</v>
      </c>
    </row>
    <row r="1140" spans="1:6" hidden="1" x14ac:dyDescent="0.2">
      <c r="A1140" s="38"/>
      <c r="B1140" s="39" t="s">
        <v>85</v>
      </c>
      <c r="C1140" s="40">
        <v>3751967</v>
      </c>
      <c r="D1140" s="20">
        <v>2946297</v>
      </c>
      <c r="E1140" s="41">
        <v>6698264</v>
      </c>
      <c r="F1140" t="str">
        <f>INDEX([1]Quadro!$B$1:$B$3005,MATCH(B1140,[1]Quadro!$A$1:$A$3005,0),0)</f>
        <v>Alto Minho</v>
      </c>
    </row>
    <row r="1141" spans="1:6" hidden="1" x14ac:dyDescent="0.2">
      <c r="A1141" s="38"/>
      <c r="B1141" s="39" t="s">
        <v>86</v>
      </c>
      <c r="C1141" s="40">
        <v>2374801</v>
      </c>
      <c r="D1141" s="20">
        <v>582950</v>
      </c>
      <c r="E1141" s="41">
        <v>2957751</v>
      </c>
      <c r="F1141" t="str">
        <f>INDEX([1]Quadro!$B$1:$B$3005,MATCH(B1141,[1]Quadro!$A$1:$A$3005,0),0)</f>
        <v>Alto Alentejo</v>
      </c>
    </row>
    <row r="1142" spans="1:6" hidden="1" x14ac:dyDescent="0.2">
      <c r="A1142" s="38"/>
      <c r="B1142" s="39" t="s">
        <v>87</v>
      </c>
      <c r="C1142" s="40">
        <v>32157988</v>
      </c>
      <c r="D1142" s="20">
        <v>2835452</v>
      </c>
      <c r="E1142" s="41">
        <v>34993440</v>
      </c>
      <c r="F1142" t="str">
        <f>INDEX([1]Quadro!$B$1:$B$3005,MATCH(B1142,[1]Quadro!$A$1:$A$3005,0),0)</f>
        <v>Região de Coimbra</v>
      </c>
    </row>
    <row r="1143" spans="1:6" hidden="1" x14ac:dyDescent="0.2">
      <c r="A1143" s="38"/>
      <c r="B1143" s="39" t="s">
        <v>88</v>
      </c>
      <c r="C1143" s="40">
        <v>722474</v>
      </c>
      <c r="D1143" s="20">
        <v>430494</v>
      </c>
      <c r="E1143" s="41">
        <v>1152968</v>
      </c>
      <c r="F1143" t="str">
        <f>INDEX([1]Quadro!$B$1:$B$3005,MATCH(B1143,[1]Quadro!$A$1:$A$3005,0),0)</f>
        <v>Douro</v>
      </c>
    </row>
    <row r="1144" spans="1:6" hidden="1" x14ac:dyDescent="0.2">
      <c r="A1144" s="38"/>
      <c r="B1144" s="39" t="s">
        <v>89</v>
      </c>
      <c r="C1144" s="40">
        <v>2206482</v>
      </c>
      <c r="D1144" s="20">
        <v>910618</v>
      </c>
      <c r="E1144" s="41">
        <v>3117100</v>
      </c>
      <c r="F1144" t="str">
        <f>INDEX([1]Quadro!$B$1:$B$3005,MATCH(B1144,[1]Quadro!$A$1:$A$3005,0),0)</f>
        <v>Viseu Dão Lafões</v>
      </c>
    </row>
    <row r="1145" spans="1:6" hidden="1" x14ac:dyDescent="0.2">
      <c r="A1145" s="38"/>
      <c r="B1145" s="39" t="s">
        <v>90</v>
      </c>
      <c r="C1145" s="40">
        <v>26729937</v>
      </c>
      <c r="D1145" s="20">
        <v>2209523</v>
      </c>
      <c r="E1145" s="41">
        <v>28939460</v>
      </c>
      <c r="F1145" t="str">
        <f>INDEX([1]Quadro!$B$1:$B$3005,MATCH(B1145,[1]Quadro!$A$1:$A$3005,0),0)</f>
        <v>Lezíria do Tejo</v>
      </c>
    </row>
    <row r="1146" spans="1:6" hidden="1" x14ac:dyDescent="0.2">
      <c r="A1146" s="38"/>
      <c r="B1146" s="39" t="s">
        <v>91</v>
      </c>
      <c r="C1146" s="40">
        <v>32343589</v>
      </c>
      <c r="D1146" s="20">
        <v>20346871</v>
      </c>
      <c r="E1146" s="41">
        <v>52690460</v>
      </c>
      <c r="F1146" t="str">
        <f>INDEX([1]Quadro!$B$1:$B$3005,MATCH(B1146,[1]Quadro!$A$1:$A$3005,0),0)</f>
        <v>Área Metropolitana de Lisboa</v>
      </c>
    </row>
    <row r="1147" spans="1:6" hidden="1" x14ac:dyDescent="0.2">
      <c r="A1147" s="38"/>
      <c r="B1147" s="39" t="s">
        <v>92</v>
      </c>
      <c r="C1147" s="40">
        <v>4534422</v>
      </c>
      <c r="D1147" s="20">
        <v>806014</v>
      </c>
      <c r="E1147" s="41">
        <v>5340436</v>
      </c>
      <c r="F1147" t="str">
        <f>INDEX([1]Quadro!$B$1:$B$3005,MATCH(B1147,[1]Quadro!$A$1:$A$3005,0),0)</f>
        <v>Região de Leiria</v>
      </c>
    </row>
    <row r="1148" spans="1:6" hidden="1" x14ac:dyDescent="0.2">
      <c r="A1148" s="38"/>
      <c r="B1148" s="39" t="s">
        <v>93</v>
      </c>
      <c r="C1148" s="40">
        <v>29292003</v>
      </c>
      <c r="D1148" s="20">
        <v>5337021</v>
      </c>
      <c r="E1148" s="41">
        <v>34629024</v>
      </c>
      <c r="F1148" t="str">
        <f>INDEX([1]Quadro!$B$1:$B$3005,MATCH(B1148,[1]Quadro!$A$1:$A$3005,0),0)</f>
        <v>Beira Baixa</v>
      </c>
    </row>
    <row r="1149" spans="1:6" hidden="1" x14ac:dyDescent="0.2">
      <c r="A1149" s="38"/>
      <c r="B1149" s="39" t="s">
        <v>94</v>
      </c>
      <c r="C1149" s="40">
        <v>7334685</v>
      </c>
      <c r="D1149" s="20">
        <v>2179658</v>
      </c>
      <c r="E1149" s="41">
        <v>9514343</v>
      </c>
      <c r="F1149" t="str">
        <f>INDEX([1]Quadro!$B$1:$B$3005,MATCH(B1149,[1]Quadro!$A$1:$A$3005,0),0)</f>
        <v>Tâmega e Sousa</v>
      </c>
    </row>
    <row r="1150" spans="1:6" hidden="1" x14ac:dyDescent="0.2">
      <c r="A1150" s="38"/>
      <c r="B1150" s="39" t="s">
        <v>95</v>
      </c>
      <c r="C1150" s="40">
        <v>1984334</v>
      </c>
      <c r="D1150" s="20">
        <v>488634</v>
      </c>
      <c r="E1150" s="41">
        <v>2472968</v>
      </c>
      <c r="F1150" t="str">
        <f>INDEX([1]Quadro!$B$1:$B$3005,MATCH(B1150,[1]Quadro!$A$1:$A$3005,0),0)</f>
        <v>Alto Alentejo</v>
      </c>
    </row>
    <row r="1151" spans="1:6" hidden="1" x14ac:dyDescent="0.2">
      <c r="A1151" s="38"/>
      <c r="B1151" s="39" t="s">
        <v>96</v>
      </c>
      <c r="C1151" s="40">
        <v>1796773</v>
      </c>
      <c r="D1151" s="20">
        <v>1425876</v>
      </c>
      <c r="E1151" s="41">
        <v>3222649</v>
      </c>
      <c r="F1151" t="str">
        <f>INDEX([1]Quadro!$B$1:$B$3005,MATCH(B1151,[1]Quadro!$A$1:$A$3005,0),0)</f>
        <v>Viseu Dão Lafões</v>
      </c>
    </row>
    <row r="1152" spans="1:6" hidden="1" x14ac:dyDescent="0.2">
      <c r="A1152" s="38"/>
      <c r="B1152" s="39" t="s">
        <v>97</v>
      </c>
      <c r="C1152" s="40">
        <v>1633331</v>
      </c>
      <c r="D1152" s="20">
        <v>414711</v>
      </c>
      <c r="E1152" s="41">
        <v>2048042</v>
      </c>
      <c r="F1152" t="str">
        <f>INDEX([1]Quadro!$B$1:$B$3005,MATCH(B1152,[1]Quadro!$A$1:$A$3005,0),0)</f>
        <v>Algarve</v>
      </c>
    </row>
    <row r="1153" spans="1:6" hidden="1" x14ac:dyDescent="0.2">
      <c r="A1153" s="38"/>
      <c r="B1153" s="39" t="s">
        <v>98</v>
      </c>
      <c r="C1153" s="40">
        <v>145372652</v>
      </c>
      <c r="D1153" s="20">
        <v>370846</v>
      </c>
      <c r="E1153" s="41">
        <v>145743498</v>
      </c>
      <c r="F1153" t="str">
        <f>INDEX([1]Quadro!$B$1:$B$3005,MATCH(B1153,[1]Quadro!$A$1:$A$3005,0),0)</f>
        <v>Baixo Alentejo</v>
      </c>
    </row>
    <row r="1154" spans="1:6" hidden="1" x14ac:dyDescent="0.2">
      <c r="A1154" s="38"/>
      <c r="B1154" s="39" t="s">
        <v>99</v>
      </c>
      <c r="C1154" s="40">
        <v>911004</v>
      </c>
      <c r="D1154" s="20">
        <v>653215</v>
      </c>
      <c r="E1154" s="41">
        <v>1564219</v>
      </c>
      <c r="F1154" t="str">
        <f>INDEX([1]Quadro!$B$1:$B$3005,MATCH(B1154,[1]Quadro!$A$1:$A$3005,0),0)</f>
        <v>Beiras e Serra da Estrela</v>
      </c>
    </row>
    <row r="1155" spans="1:6" hidden="1" x14ac:dyDescent="0.2">
      <c r="A1155" s="38"/>
      <c r="B1155" s="39" t="s">
        <v>100</v>
      </c>
      <c r="C1155" s="40">
        <v>2145734</v>
      </c>
      <c r="D1155" s="20">
        <v>1496091</v>
      </c>
      <c r="E1155" s="41">
        <v>3641825</v>
      </c>
      <c r="F1155" t="str">
        <f>INDEX([1]Quadro!$B$1:$B$3005,MATCH(B1155,[1]Quadro!$A$1:$A$3005,0),0)</f>
        <v>Tâmega e Sousa</v>
      </c>
    </row>
    <row r="1156" spans="1:6" hidden="1" x14ac:dyDescent="0.2">
      <c r="A1156" s="38"/>
      <c r="B1156" s="39" t="s">
        <v>101</v>
      </c>
      <c r="C1156" s="40">
        <v>4556953</v>
      </c>
      <c r="D1156" s="20">
        <v>895207</v>
      </c>
      <c r="E1156" s="41">
        <v>5452160</v>
      </c>
      <c r="F1156" t="str">
        <f>INDEX([1]Quadro!$B$1:$B$3005,MATCH(B1156,[1]Quadro!$A$1:$A$3005,0),0)</f>
        <v>Lezíria do Tejo</v>
      </c>
    </row>
    <row r="1157" spans="1:6" hidden="1" x14ac:dyDescent="0.2">
      <c r="A1157" s="38"/>
      <c r="B1157" s="39" t="s">
        <v>102</v>
      </c>
      <c r="C1157" s="40">
        <v>9901457</v>
      </c>
      <c r="D1157" s="20">
        <v>4159116</v>
      </c>
      <c r="E1157" s="41">
        <v>14060573</v>
      </c>
      <c r="F1157" t="str">
        <f>INDEX([1]Quadro!$B$1:$B$3005,MATCH(B1157,[1]Quadro!$A$1:$A$3005,0),0)</f>
        <v>Alto Tâmega</v>
      </c>
    </row>
    <row r="1158" spans="1:6" hidden="1" x14ac:dyDescent="0.2">
      <c r="A1158" s="38"/>
      <c r="B1158" s="39" t="s">
        <v>103</v>
      </c>
      <c r="C1158" s="40">
        <v>173355</v>
      </c>
      <c r="D1158" s="20">
        <v>1053872</v>
      </c>
      <c r="E1158" s="41">
        <v>1227227</v>
      </c>
      <c r="F1158" t="str">
        <f>INDEX([1]Quadro!$B$1:$B$3005,MATCH(B1158,[1]Quadro!$A$1:$A$3005,0),0)</f>
        <v>Tâmega e Sousa</v>
      </c>
    </row>
    <row r="1159" spans="1:6" hidden="1" x14ac:dyDescent="0.2">
      <c r="A1159" s="38"/>
      <c r="B1159" s="39" t="s">
        <v>104</v>
      </c>
      <c r="C1159" s="40">
        <v>290843714</v>
      </c>
      <c r="D1159" s="20">
        <v>16728728</v>
      </c>
      <c r="E1159" s="41">
        <v>307572442</v>
      </c>
      <c r="F1159" t="str">
        <f>INDEX([1]Quadro!$B$1:$B$3005,MATCH(B1159,[1]Quadro!$A$1:$A$3005,0),0)</f>
        <v>Região de Coimbra</v>
      </c>
    </row>
    <row r="1160" spans="1:6" hidden="1" x14ac:dyDescent="0.2">
      <c r="A1160" s="38"/>
      <c r="B1160" s="39" t="s">
        <v>105</v>
      </c>
      <c r="C1160" s="40">
        <v>14421865</v>
      </c>
      <c r="D1160" s="20">
        <v>1459336</v>
      </c>
      <c r="E1160" s="41">
        <v>15881201</v>
      </c>
      <c r="F1160" t="str">
        <f>INDEX([1]Quadro!$B$1:$B$3005,MATCH(B1160,[1]Quadro!$A$1:$A$3005,0),0)</f>
        <v>Região de Coimbra</v>
      </c>
    </row>
    <row r="1161" spans="1:6" hidden="1" x14ac:dyDescent="0.2">
      <c r="A1161" s="38"/>
      <c r="B1161" s="39" t="s">
        <v>106</v>
      </c>
      <c r="C1161" s="40">
        <v>14529901</v>
      </c>
      <c r="D1161" s="20">
        <v>305795</v>
      </c>
      <c r="E1161" s="41">
        <v>14835696</v>
      </c>
      <c r="F1161" t="str">
        <f>INDEX([1]Quadro!$B$1:$B$3005,MATCH(B1161,[1]Quadro!$A$1:$A$3005,0),0)</f>
        <v>Médio Tejo</v>
      </c>
    </row>
    <row r="1162" spans="1:6" hidden="1" x14ac:dyDescent="0.2">
      <c r="A1162" s="38"/>
      <c r="B1162" s="39" t="s">
        <v>107</v>
      </c>
      <c r="C1162" s="40">
        <v>6746017</v>
      </c>
      <c r="D1162" s="20">
        <v>1441877</v>
      </c>
      <c r="E1162" s="41">
        <v>8187894</v>
      </c>
      <c r="F1162" t="str">
        <f>INDEX([1]Quadro!$B$1:$B$3005,MATCH(B1162,[1]Quadro!$A$1:$A$3005,0),0)</f>
        <v>Lezíria do Tejo</v>
      </c>
    </row>
    <row r="1163" spans="1:6" hidden="1" x14ac:dyDescent="0.2">
      <c r="A1163" s="38"/>
      <c r="B1163" s="39" t="s">
        <v>108</v>
      </c>
      <c r="C1163" s="40">
        <v>65632735</v>
      </c>
      <c r="D1163" s="20">
        <v>5633965</v>
      </c>
      <c r="E1163" s="41">
        <v>71266700</v>
      </c>
      <c r="F1163" t="str">
        <f>INDEX([1]Quadro!$B$1:$B$3005,MATCH(B1163,[1]Quadro!$A$1:$A$3005,0),0)</f>
        <v>Beiras e Serra da Estrela</v>
      </c>
    </row>
    <row r="1164" spans="1:6" hidden="1" x14ac:dyDescent="0.2">
      <c r="A1164" s="38"/>
      <c r="B1164" s="39" t="s">
        <v>109</v>
      </c>
      <c r="C1164" s="40">
        <v>539998</v>
      </c>
      <c r="D1164" s="20">
        <v>160753</v>
      </c>
      <c r="E1164" s="41">
        <v>700751</v>
      </c>
      <c r="F1164" t="str">
        <f>INDEX([1]Quadro!$B$1:$B$3005,MATCH(B1164,[1]Quadro!$A$1:$A$3005,0),0)</f>
        <v>Alto Alentejo</v>
      </c>
    </row>
    <row r="1165" spans="1:6" hidden="1" x14ac:dyDescent="0.2">
      <c r="A1165" s="38"/>
      <c r="B1165" s="39" t="s">
        <v>110</v>
      </c>
      <c r="C1165" s="40">
        <v>378301</v>
      </c>
      <c r="D1165" s="20">
        <v>246668</v>
      </c>
      <c r="E1165" s="41">
        <v>624969</v>
      </c>
      <c r="F1165" t="str">
        <f>INDEX([1]Quadro!$B$1:$B$3005,MATCH(B1165,[1]Quadro!$A$1:$A$3005,0),0)</f>
        <v>Baixo Alentejo</v>
      </c>
    </row>
    <row r="1166" spans="1:6" hidden="1" x14ac:dyDescent="0.2">
      <c r="A1166" s="38"/>
      <c r="B1166" s="39" t="s">
        <v>111</v>
      </c>
      <c r="C1166" s="40">
        <v>4624036</v>
      </c>
      <c r="D1166" s="20">
        <v>1896397</v>
      </c>
      <c r="E1166" s="41">
        <v>6520433</v>
      </c>
      <c r="F1166" t="str">
        <f>INDEX([1]Quadro!$B$1:$B$3005,MATCH(B1166,[1]Quadro!$A$1:$A$3005,0),0)</f>
        <v>Alto Alentejo</v>
      </c>
    </row>
    <row r="1167" spans="1:6" hidden="1" x14ac:dyDescent="0.2">
      <c r="A1167" s="38"/>
      <c r="B1167" s="39" t="s">
        <v>112</v>
      </c>
      <c r="C1167" s="40">
        <v>2463386</v>
      </c>
      <c r="D1167" s="20">
        <v>882478</v>
      </c>
      <c r="E1167" s="41">
        <v>3345864</v>
      </c>
      <c r="F1167" t="str">
        <f>INDEX([1]Quadro!$B$1:$B$3005,MATCH(B1167,[1]Quadro!$A$1:$A$3005,0),0)</f>
        <v>Médio Tejo</v>
      </c>
    </row>
    <row r="1168" spans="1:6" hidden="1" x14ac:dyDescent="0.2">
      <c r="A1168" s="38"/>
      <c r="B1168" s="39" t="s">
        <v>113</v>
      </c>
      <c r="C1168" s="40">
        <v>17007747</v>
      </c>
      <c r="D1168" s="20">
        <v>4426968</v>
      </c>
      <c r="E1168" s="41">
        <v>21434715</v>
      </c>
      <c r="F1168" t="str">
        <f>INDEX([1]Quadro!$B$1:$B$3005,MATCH(B1168,[1]Quadro!$A$1:$A$3005,0),0)</f>
        <v>Área Metropolitana do Porto</v>
      </c>
    </row>
    <row r="1169" spans="1:6" hidden="1" x14ac:dyDescent="0.2">
      <c r="A1169" s="38"/>
      <c r="B1169" s="39" t="s">
        <v>114</v>
      </c>
      <c r="C1169" s="40">
        <v>25219192</v>
      </c>
      <c r="D1169" s="20">
        <v>5438955</v>
      </c>
      <c r="E1169" s="41">
        <v>30658147</v>
      </c>
      <c r="F1169" t="str">
        <f>INDEX([1]Quadro!$B$1:$B$3005,MATCH(B1169,[1]Quadro!$A$1:$A$3005,0),0)</f>
        <v>Cávado</v>
      </c>
    </row>
    <row r="1170" spans="1:6" hidden="1" x14ac:dyDescent="0.2">
      <c r="A1170" s="38"/>
      <c r="B1170" s="39" t="s">
        <v>115</v>
      </c>
      <c r="C1170" s="40">
        <v>280858600</v>
      </c>
      <c r="D1170" s="20">
        <v>2815449</v>
      </c>
      <c r="E1170" s="41">
        <v>283674049</v>
      </c>
      <c r="F1170" t="str">
        <f>INDEX([1]Quadro!$B$1:$B$3005,MATCH(B1170,[1]Quadro!$A$1:$A$3005,0),0)</f>
        <v>Região de Aveiro</v>
      </c>
    </row>
    <row r="1171" spans="1:6" hidden="1" x14ac:dyDescent="0.2">
      <c r="A1171" s="38"/>
      <c r="B1171" s="39" t="s">
        <v>116</v>
      </c>
      <c r="C1171" s="40">
        <v>4172896</v>
      </c>
      <c r="D1171" s="20">
        <v>1423306</v>
      </c>
      <c r="E1171" s="41">
        <v>5596202</v>
      </c>
      <c r="F1171" t="str">
        <f>INDEX([1]Quadro!$B$1:$B$3005,MATCH(B1171,[1]Quadro!$A$1:$A$3005,0),0)</f>
        <v>Alentejo Central</v>
      </c>
    </row>
    <row r="1172" spans="1:6" hidden="1" x14ac:dyDescent="0.2">
      <c r="A1172" s="38"/>
      <c r="B1172" s="39" t="s">
        <v>117</v>
      </c>
      <c r="C1172" s="40">
        <v>18242987</v>
      </c>
      <c r="D1172" s="20">
        <v>5301918</v>
      </c>
      <c r="E1172" s="41">
        <v>23544905</v>
      </c>
      <c r="F1172" t="str">
        <f>INDEX([1]Quadro!$B$1:$B$3005,MATCH(B1172,[1]Quadro!$A$1:$A$3005,0),0)</f>
        <v>Alentejo Central</v>
      </c>
    </row>
    <row r="1173" spans="1:6" hidden="1" x14ac:dyDescent="0.2">
      <c r="A1173" s="38"/>
      <c r="B1173" s="39" t="s">
        <v>118</v>
      </c>
      <c r="C1173" s="40">
        <v>23118408</v>
      </c>
      <c r="D1173" s="20">
        <v>11607840</v>
      </c>
      <c r="E1173" s="41">
        <v>34726248</v>
      </c>
      <c r="F1173" t="str">
        <f>INDEX([1]Quadro!$B$1:$B$3005,MATCH(B1173,[1]Quadro!$A$1:$A$3005,0),0)</f>
        <v>Ave</v>
      </c>
    </row>
    <row r="1174" spans="1:6" hidden="1" x14ac:dyDescent="0.2">
      <c r="A1174" s="38"/>
      <c r="B1174" s="39" t="s">
        <v>119</v>
      </c>
      <c r="C1174" s="40">
        <v>8394466</v>
      </c>
      <c r="D1174" s="20">
        <v>4672511</v>
      </c>
      <c r="E1174" s="41">
        <v>13066977</v>
      </c>
      <c r="F1174" t="str">
        <f>INDEX([1]Quadro!$B$1:$B$3005,MATCH(B1174,[1]Quadro!$A$1:$A$3005,0),0)</f>
        <v>Algarve</v>
      </c>
    </row>
    <row r="1175" spans="1:6" hidden="1" x14ac:dyDescent="0.2">
      <c r="A1175" s="38"/>
      <c r="B1175" s="39" t="s">
        <v>120</v>
      </c>
      <c r="C1175" s="40">
        <v>206249661</v>
      </c>
      <c r="D1175" s="20">
        <v>29535386</v>
      </c>
      <c r="E1175" s="41">
        <v>235785047</v>
      </c>
      <c r="F1175" t="str">
        <f>INDEX([1]Quadro!$B$1:$B$3005,MATCH(B1175,[1]Quadro!$A$1:$A$3005,0),0)</f>
        <v>Área Metropolitana do Porto</v>
      </c>
    </row>
    <row r="1176" spans="1:6" hidden="1" x14ac:dyDescent="0.2">
      <c r="A1176" s="38"/>
      <c r="B1176" s="39" t="s">
        <v>121</v>
      </c>
      <c r="C1176" s="40">
        <v>58266199</v>
      </c>
      <c r="D1176" s="20">
        <v>15836494</v>
      </c>
      <c r="E1176" s="41">
        <v>74102693</v>
      </c>
      <c r="F1176" t="str">
        <f>INDEX([1]Quadro!$B$1:$B$3005,MATCH(B1176,[1]Quadro!$A$1:$A$3005,0),0)</f>
        <v>Tâmega e Sousa</v>
      </c>
    </row>
    <row r="1177" spans="1:6" hidden="1" x14ac:dyDescent="0.2">
      <c r="A1177" s="38"/>
      <c r="B1177" s="39" t="s">
        <v>122</v>
      </c>
      <c r="C1177" s="40">
        <v>1721825</v>
      </c>
      <c r="D1177" s="20">
        <v>577619</v>
      </c>
      <c r="E1177" s="41">
        <v>2299444</v>
      </c>
      <c r="F1177" t="str">
        <f>INDEX([1]Quadro!$B$1:$B$3005,MATCH(B1177,[1]Quadro!$A$1:$A$3005,0),0)</f>
        <v>Baixo Alentejo</v>
      </c>
    </row>
    <row r="1178" spans="1:6" hidden="1" x14ac:dyDescent="0.2">
      <c r="A1178" s="38"/>
      <c r="B1178" s="39" t="s">
        <v>123</v>
      </c>
      <c r="C1178" s="40">
        <v>4476002</v>
      </c>
      <c r="D1178" s="20">
        <v>503883</v>
      </c>
      <c r="E1178" s="41">
        <v>4979885</v>
      </c>
      <c r="F1178" t="str">
        <f>INDEX([1]Quadro!$B$1:$B$3005,MATCH(B1178,[1]Quadro!$A$1:$A$3005,0),0)</f>
        <v>Médio Tejo</v>
      </c>
    </row>
    <row r="1179" spans="1:6" hidden="1" x14ac:dyDescent="0.2">
      <c r="A1179" s="38"/>
      <c r="B1179" s="39" t="s">
        <v>124</v>
      </c>
      <c r="C1179" s="40">
        <v>148581590</v>
      </c>
      <c r="D1179" s="20">
        <v>5837026</v>
      </c>
      <c r="E1179" s="41">
        <v>154418616</v>
      </c>
      <c r="F1179" t="str">
        <f>INDEX([1]Quadro!$B$1:$B$3005,MATCH(B1179,[1]Quadro!$A$1:$A$3005,0),0)</f>
        <v>Região de Coimbra</v>
      </c>
    </row>
    <row r="1180" spans="1:6" hidden="1" x14ac:dyDescent="0.2">
      <c r="A1180" s="38"/>
      <c r="B1180" s="39" t="s">
        <v>125</v>
      </c>
      <c r="C1180" s="40">
        <v>3328983</v>
      </c>
      <c r="D1180" s="20">
        <v>382791</v>
      </c>
      <c r="E1180" s="41">
        <v>3711774</v>
      </c>
      <c r="F1180" t="str">
        <f>INDEX([1]Quadro!$B$1:$B$3005,MATCH(B1180,[1]Quadro!$A$1:$A$3005,0),0)</f>
        <v>Beiras e Serra da Estrela</v>
      </c>
    </row>
    <row r="1181" spans="1:6" hidden="1" x14ac:dyDescent="0.2">
      <c r="A1181" s="38"/>
      <c r="B1181" s="39" t="s">
        <v>126</v>
      </c>
      <c r="C1181" s="40">
        <v>1901149</v>
      </c>
      <c r="D1181" s="20">
        <v>954595</v>
      </c>
      <c r="E1181" s="41">
        <v>2855744</v>
      </c>
      <c r="F1181" t="str">
        <f>INDEX([1]Quadro!$B$1:$B$3005,MATCH(B1181,[1]Quadro!$A$1:$A$3005,0),0)</f>
        <v>Região de Leiria</v>
      </c>
    </row>
    <row r="1182" spans="1:6" hidden="1" x14ac:dyDescent="0.2">
      <c r="A1182" s="38"/>
      <c r="B1182" s="39" t="s">
        <v>127</v>
      </c>
      <c r="C1182" s="40">
        <v>521435</v>
      </c>
      <c r="D1182" s="20">
        <v>757288</v>
      </c>
      <c r="E1182" s="41">
        <v>1278723</v>
      </c>
      <c r="F1182" t="str">
        <f>INDEX([1]Quadro!$B$1:$B$3005,MATCH(B1182,[1]Quadro!$A$1:$A$3005,0),0)</f>
        <v>Beiras e Serra da Estrela</v>
      </c>
    </row>
    <row r="1183" spans="1:6" hidden="1" x14ac:dyDescent="0.2">
      <c r="A1183" s="38"/>
      <c r="B1183" s="39" t="s">
        <v>128</v>
      </c>
      <c r="C1183" s="40">
        <v>0</v>
      </c>
      <c r="D1183" s="20">
        <v>570556</v>
      </c>
      <c r="E1183" s="41">
        <v>570556</v>
      </c>
      <c r="F1183" t="str">
        <f>INDEX([1]Quadro!$B$1:$B$3005,MATCH(B1183,[1]Quadro!$A$1:$A$3005,0),0)</f>
        <v>Douro</v>
      </c>
    </row>
    <row r="1184" spans="1:6" hidden="1" x14ac:dyDescent="0.2">
      <c r="A1184" s="38"/>
      <c r="B1184" s="39" t="s">
        <v>129</v>
      </c>
      <c r="C1184" s="40">
        <v>155014</v>
      </c>
      <c r="D1184" s="20">
        <v>265620</v>
      </c>
      <c r="E1184" s="41">
        <v>420634</v>
      </c>
      <c r="F1184" t="str">
        <f>INDEX([1]Quadro!$B$1:$B$3005,MATCH(B1184,[1]Quadro!$A$1:$A$3005,0),0)</f>
        <v>Alto Alentejo</v>
      </c>
    </row>
    <row r="1185" spans="1:6" hidden="1" x14ac:dyDescent="0.2">
      <c r="A1185" s="38"/>
      <c r="B1185" s="39" t="s">
        <v>130</v>
      </c>
      <c r="C1185" s="40">
        <v>11705840</v>
      </c>
      <c r="D1185" s="20">
        <v>3034691</v>
      </c>
      <c r="E1185" s="41">
        <v>14740531</v>
      </c>
      <c r="F1185" t="str">
        <f>INDEX([1]Quadro!$B$1:$B$3005,MATCH(B1185,[1]Quadro!$A$1:$A$3005,0),0)</f>
        <v>Beiras e Serra da Estrela</v>
      </c>
    </row>
    <row r="1186" spans="1:6" hidden="1" x14ac:dyDescent="0.2">
      <c r="A1186" s="38"/>
      <c r="B1186" s="39" t="s">
        <v>131</v>
      </c>
      <c r="C1186" s="40">
        <v>37860</v>
      </c>
      <c r="D1186" s="20">
        <v>334636</v>
      </c>
      <c r="E1186" s="41">
        <v>372496</v>
      </c>
      <c r="F1186" t="str">
        <f>INDEX([1]Quadro!$B$1:$B$3005,MATCH(B1186,[1]Quadro!$A$1:$A$3005,0),0)</f>
        <v>Alto Alentejo</v>
      </c>
    </row>
    <row r="1187" spans="1:6" hidden="1" x14ac:dyDescent="0.2">
      <c r="A1187" s="38"/>
      <c r="B1187" s="39" t="s">
        <v>132</v>
      </c>
      <c r="C1187" s="40">
        <v>76878</v>
      </c>
      <c r="D1187" s="20">
        <v>832849</v>
      </c>
      <c r="E1187" s="41">
        <v>909727</v>
      </c>
      <c r="F1187" t="str">
        <f>INDEX([1]Quadro!$B$1:$B$3005,MATCH(B1187,[1]Quadro!$A$1:$A$3005,0),0)</f>
        <v>Região de Coimbra</v>
      </c>
    </row>
    <row r="1188" spans="1:6" hidden="1" x14ac:dyDescent="0.2">
      <c r="A1188" s="38"/>
      <c r="B1188" s="39" t="s">
        <v>133</v>
      </c>
      <c r="C1188" s="40">
        <v>682282</v>
      </c>
      <c r="D1188" s="20">
        <v>754511</v>
      </c>
      <c r="E1188" s="41">
        <v>1436793</v>
      </c>
      <c r="F1188" t="str">
        <f>INDEX([1]Quadro!$B$1:$B$3005,MATCH(B1188,[1]Quadro!$A$1:$A$3005,0),0)</f>
        <v>Lezíria do Tejo</v>
      </c>
    </row>
    <row r="1189" spans="1:6" hidden="1" x14ac:dyDescent="0.2">
      <c r="A1189" s="38"/>
      <c r="B1189" s="39" t="s">
        <v>134</v>
      </c>
      <c r="C1189" s="40">
        <v>39464471</v>
      </c>
      <c r="D1189" s="20">
        <v>25574155</v>
      </c>
      <c r="E1189" s="41">
        <v>65038626</v>
      </c>
      <c r="F1189" t="str">
        <f>INDEX([1]Quadro!$B$1:$B$3005,MATCH(B1189,[1]Quadro!$A$1:$A$3005,0),0)</f>
        <v>Área Metropolitana do Porto</v>
      </c>
    </row>
    <row r="1190" spans="1:6" hidden="1" x14ac:dyDescent="0.2">
      <c r="A1190" s="38"/>
      <c r="B1190" s="39" t="s">
        <v>135</v>
      </c>
      <c r="C1190" s="40">
        <v>10676783</v>
      </c>
      <c r="D1190" s="20">
        <v>1626969</v>
      </c>
      <c r="E1190" s="41">
        <v>12303752</v>
      </c>
      <c r="F1190" t="str">
        <f>INDEX([1]Quadro!$B$1:$B$3005,MATCH(B1190,[1]Quadro!$A$1:$A$3005,0),0)</f>
        <v>Beiras e Serra da Estrela</v>
      </c>
    </row>
    <row r="1191" spans="1:6" hidden="1" x14ac:dyDescent="0.2">
      <c r="A1191" s="38"/>
      <c r="B1191" s="39" t="s">
        <v>136</v>
      </c>
      <c r="C1191" s="40">
        <v>515850</v>
      </c>
      <c r="D1191" s="20">
        <v>1032227</v>
      </c>
      <c r="E1191" s="41">
        <v>1548077</v>
      </c>
      <c r="F1191" t="str">
        <f>INDEX([1]Quadro!$B$1:$B$3005,MATCH(B1191,[1]Quadro!$A$1:$A$3005,0),0)</f>
        <v>Alentejo Litoral</v>
      </c>
    </row>
    <row r="1192" spans="1:6" hidden="1" x14ac:dyDescent="0.2">
      <c r="A1192" s="38"/>
      <c r="B1192" s="39" t="s">
        <v>137</v>
      </c>
      <c r="C1192" s="40">
        <v>30356837</v>
      </c>
      <c r="D1192" s="20">
        <v>3975082</v>
      </c>
      <c r="E1192" s="41">
        <v>34331919</v>
      </c>
      <c r="F1192" t="str">
        <f>INDEX([1]Quadro!$B$1:$B$3005,MATCH(B1192,[1]Quadro!$A$1:$A$3005,0),0)</f>
        <v>Beiras e Serra da Estrela</v>
      </c>
    </row>
    <row r="1193" spans="1:6" hidden="1" x14ac:dyDescent="0.2">
      <c r="A1193" s="38"/>
      <c r="B1193" s="39" t="s">
        <v>138</v>
      </c>
      <c r="C1193" s="40">
        <v>392374696</v>
      </c>
      <c r="D1193" s="20">
        <v>32713676</v>
      </c>
      <c r="E1193" s="41">
        <v>425088372</v>
      </c>
      <c r="F1193" t="str">
        <f>INDEX([1]Quadro!$B$1:$B$3005,MATCH(B1193,[1]Quadro!$A$1:$A$3005,0),0)</f>
        <v>Ave</v>
      </c>
    </row>
    <row r="1194" spans="1:6" hidden="1" x14ac:dyDescent="0.2">
      <c r="A1194" s="38"/>
      <c r="B1194" s="39" t="s">
        <v>139</v>
      </c>
      <c r="C1194" s="40">
        <v>775551</v>
      </c>
      <c r="D1194" s="20">
        <v>621985</v>
      </c>
      <c r="E1194" s="41">
        <v>1397536</v>
      </c>
      <c r="F1194" t="str">
        <f>INDEX([1]Quadro!$B$1:$B$3005,MATCH(B1194,[1]Quadro!$A$1:$A$3005,0),0)</f>
        <v>Beira Baixa</v>
      </c>
    </row>
    <row r="1195" spans="1:6" hidden="1" x14ac:dyDescent="0.2">
      <c r="A1195" s="38"/>
      <c r="B1195" s="39" t="s">
        <v>140</v>
      </c>
      <c r="C1195" s="40">
        <v>54053519</v>
      </c>
      <c r="D1195" s="20">
        <v>5702667</v>
      </c>
      <c r="E1195" s="41">
        <v>59756186</v>
      </c>
      <c r="F1195" t="str">
        <f>INDEX([1]Quadro!$B$1:$B$3005,MATCH(B1195,[1]Quadro!$A$1:$A$3005,0),0)</f>
        <v>Região de Aveiro</v>
      </c>
    </row>
    <row r="1196" spans="1:6" hidden="1" x14ac:dyDescent="0.2">
      <c r="A1196" s="38"/>
      <c r="B1196" s="39" t="s">
        <v>141</v>
      </c>
      <c r="C1196" s="40">
        <v>2105224</v>
      </c>
      <c r="D1196" s="20">
        <v>2860841</v>
      </c>
      <c r="E1196" s="41">
        <v>4966065</v>
      </c>
      <c r="F1196" t="str">
        <f>INDEX([1]Quadro!$B$1:$B$3005,MATCH(B1196,[1]Quadro!$A$1:$A$3005,0),0)</f>
        <v>Algarve</v>
      </c>
    </row>
    <row r="1197" spans="1:6" hidden="1" x14ac:dyDescent="0.2">
      <c r="A1197" s="38"/>
      <c r="B1197" s="39" t="s">
        <v>142</v>
      </c>
      <c r="C1197" s="40">
        <v>918077</v>
      </c>
      <c r="D1197" s="20">
        <v>1721269</v>
      </c>
      <c r="E1197" s="41">
        <v>2639346</v>
      </c>
      <c r="F1197" t="str">
        <f>INDEX([1]Quadro!$B$1:$B$3005,MATCH(B1197,[1]Quadro!$A$1:$A$3005,0),0)</f>
        <v>Algarve</v>
      </c>
    </row>
    <row r="1198" spans="1:6" hidden="1" x14ac:dyDescent="0.2">
      <c r="A1198" s="38"/>
      <c r="B1198" s="39" t="s">
        <v>143</v>
      </c>
      <c r="C1198" s="40">
        <v>2085176</v>
      </c>
      <c r="D1198" s="20">
        <v>3901470</v>
      </c>
      <c r="E1198" s="41">
        <v>5986646</v>
      </c>
      <c r="F1198" t="str">
        <f>INDEX([1]Quadro!$B$1:$B$3005,MATCH(B1198,[1]Quadro!$A$1:$A$3005,0),0)</f>
        <v>Douro</v>
      </c>
    </row>
    <row r="1199" spans="1:6" hidden="1" x14ac:dyDescent="0.2">
      <c r="A1199" s="38"/>
      <c r="B1199" s="39" t="s">
        <v>144</v>
      </c>
      <c r="C1199" s="40">
        <v>238921471</v>
      </c>
      <c r="D1199" s="20">
        <v>35469778</v>
      </c>
      <c r="E1199" s="41">
        <v>274391249</v>
      </c>
      <c r="F1199" t="str">
        <f>INDEX([1]Quadro!$B$1:$B$3005,MATCH(B1199,[1]Quadro!$A$1:$A$3005,0),0)</f>
        <v>Região de Leiria</v>
      </c>
    </row>
    <row r="1200" spans="1:6" hidden="1" x14ac:dyDescent="0.2">
      <c r="A1200" s="38"/>
      <c r="B1200" s="39" t="s">
        <v>145</v>
      </c>
      <c r="C1200" s="40">
        <v>178904748</v>
      </c>
      <c r="D1200" s="20">
        <v>77699399</v>
      </c>
      <c r="E1200" s="41">
        <v>256604147</v>
      </c>
      <c r="F1200" t="str">
        <f>INDEX([1]Quadro!$B$1:$B$3005,MATCH(B1200,[1]Quadro!$A$1:$A$3005,0),0)</f>
        <v>Área Metropolitana de Lisboa</v>
      </c>
    </row>
    <row r="1201" spans="1:6" hidden="1" x14ac:dyDescent="0.2">
      <c r="A1201" s="38"/>
      <c r="B1201" s="39" t="s">
        <v>146</v>
      </c>
      <c r="C1201" s="40">
        <v>67713655</v>
      </c>
      <c r="D1201" s="20">
        <v>8521698</v>
      </c>
      <c r="E1201" s="41">
        <v>76235353</v>
      </c>
      <c r="F1201" t="str">
        <f>INDEX([1]Quadro!$B$1:$B$3005,MATCH(B1201,[1]Quadro!$A$1:$A$3005,0),0)</f>
        <v>Algarve</v>
      </c>
    </row>
    <row r="1202" spans="1:6" hidden="1" x14ac:dyDescent="0.2">
      <c r="A1202" s="38"/>
      <c r="B1202" s="39" t="s">
        <v>147</v>
      </c>
      <c r="C1202" s="40">
        <v>169639237</v>
      </c>
      <c r="D1202" s="20">
        <v>34627157</v>
      </c>
      <c r="E1202" s="41">
        <v>204266394</v>
      </c>
      <c r="F1202" t="str">
        <f>INDEX([1]Quadro!$B$1:$B$3005,MATCH(B1202,[1]Quadro!$A$1:$A$3005,0),0)</f>
        <v>Área Metropolitana de Lisboa</v>
      </c>
    </row>
    <row r="1203" spans="1:6" hidden="1" x14ac:dyDescent="0.2">
      <c r="A1203" s="38"/>
      <c r="B1203" s="39" t="s">
        <v>148</v>
      </c>
      <c r="C1203" s="40">
        <v>7168756</v>
      </c>
      <c r="D1203" s="20">
        <v>1731540</v>
      </c>
      <c r="E1203" s="41">
        <v>8900296</v>
      </c>
      <c r="F1203" t="str">
        <f>INDEX([1]Quadro!$B$1:$B$3005,MATCH(B1203,[1]Quadro!$A$1:$A$3005,0),0)</f>
        <v>Oeste</v>
      </c>
    </row>
    <row r="1204" spans="1:6" hidden="1" x14ac:dyDescent="0.2">
      <c r="A1204" s="38"/>
      <c r="B1204" s="39" t="s">
        <v>149</v>
      </c>
      <c r="C1204" s="40">
        <v>5913785</v>
      </c>
      <c r="D1204" s="20">
        <v>2414769</v>
      </c>
      <c r="E1204" s="41">
        <v>8328554</v>
      </c>
      <c r="F1204" t="str">
        <f>INDEX([1]Quadro!$B$1:$B$3005,MATCH(B1204,[1]Quadro!$A$1:$A$3005,0),0)</f>
        <v>Região de Coimbra</v>
      </c>
    </row>
    <row r="1205" spans="1:6" hidden="1" x14ac:dyDescent="0.2">
      <c r="A1205" s="38"/>
      <c r="B1205" s="39" t="s">
        <v>150</v>
      </c>
      <c r="C1205" s="40">
        <v>17273187</v>
      </c>
      <c r="D1205" s="20">
        <v>9379988</v>
      </c>
      <c r="E1205" s="41">
        <v>26653175</v>
      </c>
      <c r="F1205" t="str">
        <f>INDEX([1]Quadro!$B$1:$B$3005,MATCH(B1205,[1]Quadro!$A$1:$A$3005,0),0)</f>
        <v>Tâmega e Sousa</v>
      </c>
    </row>
    <row r="1206" spans="1:6" hidden="1" x14ac:dyDescent="0.2">
      <c r="A1206" s="38"/>
      <c r="B1206" s="39" t="s">
        <v>151</v>
      </c>
      <c r="C1206" s="40">
        <v>5351999</v>
      </c>
      <c r="D1206" s="20">
        <v>1546972</v>
      </c>
      <c r="E1206" s="41">
        <v>6898971</v>
      </c>
      <c r="F1206" t="str">
        <f>INDEX([1]Quadro!$B$1:$B$3005,MATCH(B1206,[1]Quadro!$A$1:$A$3005,0),0)</f>
        <v>Médio Tejo</v>
      </c>
    </row>
    <row r="1207" spans="1:6" hidden="1" x14ac:dyDescent="0.2">
      <c r="A1207" s="38"/>
      <c r="B1207" s="39" t="s">
        <v>152</v>
      </c>
      <c r="C1207" s="40">
        <v>1460742</v>
      </c>
      <c r="D1207" s="20">
        <v>2537239</v>
      </c>
      <c r="E1207" s="41">
        <v>3997981</v>
      </c>
      <c r="F1207" t="str">
        <f>INDEX([1]Quadro!$B$1:$B$3005,MATCH(B1207,[1]Quadro!$A$1:$A$3005,0),0)</f>
        <v>Terras de Trás-os-Montes</v>
      </c>
    </row>
    <row r="1208" spans="1:6" hidden="1" x14ac:dyDescent="0.2">
      <c r="A1208" s="38"/>
      <c r="B1208" s="39" t="s">
        <v>153</v>
      </c>
      <c r="C1208" s="40">
        <v>15334034</v>
      </c>
      <c r="D1208" s="20">
        <v>5454571</v>
      </c>
      <c r="E1208" s="41">
        <v>20788605</v>
      </c>
      <c r="F1208" t="str">
        <f>INDEX([1]Quadro!$B$1:$B$3005,MATCH(B1208,[1]Quadro!$A$1:$A$3005,0),0)</f>
        <v>Área Metropolitana de Lisboa</v>
      </c>
    </row>
    <row r="1209" spans="1:6" hidden="1" x14ac:dyDescent="0.2">
      <c r="A1209" s="38"/>
      <c r="B1209" s="39" t="s">
        <v>154</v>
      </c>
      <c r="C1209" s="40">
        <v>493303899</v>
      </c>
      <c r="D1209" s="20">
        <v>31268530</v>
      </c>
      <c r="E1209" s="41">
        <v>524572429</v>
      </c>
      <c r="F1209" t="str">
        <f>INDEX([1]Quadro!$B$1:$B$3005,MATCH(B1209,[1]Quadro!$A$1:$A$3005,0),0)</f>
        <v>Área Metropolitana do Porto</v>
      </c>
    </row>
    <row r="1210" spans="1:6" hidden="1" x14ac:dyDescent="0.2">
      <c r="A1210" s="38"/>
      <c r="B1210" s="39" t="s">
        <v>155</v>
      </c>
      <c r="C1210" s="40">
        <v>33844563</v>
      </c>
      <c r="D1210" s="20">
        <v>2964826</v>
      </c>
      <c r="E1210" s="41">
        <v>36809389</v>
      </c>
      <c r="F1210" t="str">
        <f>INDEX([1]Quadro!$B$1:$B$3005,MATCH(B1210,[1]Quadro!$A$1:$A$3005,0),0)</f>
        <v>Viseu Dão Lafões</v>
      </c>
    </row>
    <row r="1211" spans="1:6" hidden="1" x14ac:dyDescent="0.2">
      <c r="A1211" s="38"/>
      <c r="B1211" s="39" t="s">
        <v>156</v>
      </c>
      <c r="C1211" s="40">
        <v>1613635</v>
      </c>
      <c r="D1211" s="20">
        <v>335548</v>
      </c>
      <c r="E1211" s="41">
        <v>1949183</v>
      </c>
      <c r="F1211" t="str">
        <f>INDEX([1]Quadro!$B$1:$B$3005,MATCH(B1211,[1]Quadro!$A$1:$A$3005,0),0)</f>
        <v>Beiras e Serra da Estrela</v>
      </c>
    </row>
    <row r="1212" spans="1:6" hidden="1" x14ac:dyDescent="0.2">
      <c r="A1212" s="38"/>
      <c r="B1212" s="39" t="s">
        <v>157</v>
      </c>
      <c r="C1212" s="40">
        <v>21885668</v>
      </c>
      <c r="D1212" s="20">
        <v>6245804</v>
      </c>
      <c r="E1212" s="41">
        <v>28131472</v>
      </c>
      <c r="F1212" t="str">
        <f>INDEX([1]Quadro!$B$1:$B$3005,MATCH(B1212,[1]Quadro!$A$1:$A$3005,0),0)</f>
        <v>Tâmega e Sousa</v>
      </c>
    </row>
    <row r="1213" spans="1:6" hidden="1" x14ac:dyDescent="0.2">
      <c r="A1213" s="38"/>
      <c r="B1213" s="39" t="s">
        <v>158</v>
      </c>
      <c r="C1213" s="40">
        <v>162688199</v>
      </c>
      <c r="D1213" s="20">
        <v>15842835</v>
      </c>
      <c r="E1213" s="41">
        <v>178531034</v>
      </c>
      <c r="F1213" t="str">
        <f>INDEX([1]Quadro!$B$1:$B$3005,MATCH(B1213,[1]Quadro!$A$1:$A$3005,0),0)</f>
        <v>Região de Leiria</v>
      </c>
    </row>
    <row r="1214" spans="1:6" hidden="1" x14ac:dyDescent="0.2">
      <c r="A1214" s="38"/>
      <c r="B1214" s="39" t="s">
        <v>159</v>
      </c>
      <c r="C1214" s="40">
        <v>1883353</v>
      </c>
      <c r="D1214" s="20">
        <v>310158</v>
      </c>
      <c r="E1214" s="41">
        <v>2193511</v>
      </c>
      <c r="F1214" t="str">
        <f>INDEX([1]Quadro!$B$1:$B$3005,MATCH(B1214,[1]Quadro!$A$1:$A$3005,0),0)</f>
        <v>Alto Alentejo</v>
      </c>
    </row>
    <row r="1215" spans="1:6" hidden="1" x14ac:dyDescent="0.2">
      <c r="A1215" s="38"/>
      <c r="B1215" s="39" t="s">
        <v>160</v>
      </c>
      <c r="C1215" s="40">
        <v>163889499</v>
      </c>
      <c r="D1215" s="20">
        <v>22877355</v>
      </c>
      <c r="E1215" s="41">
        <v>186766854</v>
      </c>
      <c r="F1215" t="str">
        <f>INDEX([1]Quadro!$B$1:$B$3005,MATCH(B1215,[1]Quadro!$A$1:$A$3005,0),0)</f>
        <v>Área Metropolitana do Porto</v>
      </c>
    </row>
    <row r="1216" spans="1:6" hidden="1" x14ac:dyDescent="0.2">
      <c r="A1216" s="38"/>
      <c r="B1216" s="39" t="s">
        <v>161</v>
      </c>
      <c r="C1216" s="40">
        <v>23582170</v>
      </c>
      <c r="D1216" s="20">
        <v>1950432</v>
      </c>
      <c r="E1216" s="41">
        <v>25532602</v>
      </c>
      <c r="F1216" t="str">
        <f>INDEX([1]Quadro!$B$1:$B$3005,MATCH(B1216,[1]Quadro!$A$1:$A$3005,0),0)</f>
        <v>Região de Coimbra</v>
      </c>
    </row>
    <row r="1217" spans="1:6" hidden="1" x14ac:dyDescent="0.2">
      <c r="A1217" s="38"/>
      <c r="B1217" s="39" t="s">
        <v>162</v>
      </c>
      <c r="C1217" s="40">
        <v>515527</v>
      </c>
      <c r="D1217" s="20">
        <v>531210</v>
      </c>
      <c r="E1217" s="41">
        <v>1046737</v>
      </c>
      <c r="F1217" t="str">
        <f>INDEX([1]Quadro!$B$1:$B$3005,MATCH(B1217,[1]Quadro!$A$1:$A$3005,0),0)</f>
        <v>Beiras e Serra da Estrela</v>
      </c>
    </row>
    <row r="1218" spans="1:6" hidden="1" x14ac:dyDescent="0.2">
      <c r="A1218" s="38"/>
      <c r="B1218" s="39" t="s">
        <v>163</v>
      </c>
      <c r="C1218" s="40">
        <v>288502</v>
      </c>
      <c r="D1218" s="20">
        <v>759768</v>
      </c>
      <c r="E1218" s="41">
        <v>1048270</v>
      </c>
      <c r="F1218" t="str">
        <f>INDEX([1]Quadro!$B$1:$B$3005,MATCH(B1218,[1]Quadro!$A$1:$A$3005,0),0)</f>
        <v>Alto Minho</v>
      </c>
    </row>
    <row r="1219" spans="1:6" hidden="1" x14ac:dyDescent="0.2">
      <c r="A1219" s="38"/>
      <c r="B1219" s="39" t="s">
        <v>164</v>
      </c>
      <c r="C1219" s="40">
        <v>124688</v>
      </c>
      <c r="D1219" s="20">
        <v>633203</v>
      </c>
      <c r="E1219" s="41">
        <v>757891</v>
      </c>
      <c r="F1219" t="str">
        <f>INDEX([1]Quadro!$B$1:$B$3005,MATCH(B1219,[1]Quadro!$A$1:$A$3005,0),0)</f>
        <v>Baixo Alentejo</v>
      </c>
    </row>
    <row r="1220" spans="1:6" hidden="1" x14ac:dyDescent="0.2">
      <c r="A1220" s="38"/>
      <c r="B1220" s="39" t="s">
        <v>165</v>
      </c>
      <c r="C1220" s="40">
        <v>154460</v>
      </c>
      <c r="D1220" s="20">
        <v>411455</v>
      </c>
      <c r="E1220" s="41">
        <v>565915</v>
      </c>
      <c r="F1220" t="str">
        <f>INDEX([1]Quadro!$B$1:$B$3005,MATCH(B1220,[1]Quadro!$A$1:$A$3005,0),0)</f>
        <v>Douro</v>
      </c>
    </row>
    <row r="1221" spans="1:6" hidden="1" x14ac:dyDescent="0.2">
      <c r="A1221" s="38"/>
      <c r="B1221" s="39" t="s">
        <v>166</v>
      </c>
      <c r="C1221" s="40">
        <v>3047149</v>
      </c>
      <c r="D1221" s="20">
        <v>1204727</v>
      </c>
      <c r="E1221" s="41">
        <v>4251876</v>
      </c>
      <c r="F1221" t="str">
        <f>INDEX([1]Quadro!$B$1:$B$3005,MATCH(B1221,[1]Quadro!$A$1:$A$3005,0),0)</f>
        <v>Região de Coimbra</v>
      </c>
    </row>
    <row r="1222" spans="1:6" hidden="1" x14ac:dyDescent="0.2">
      <c r="A1222" s="38"/>
      <c r="B1222" s="39" t="s">
        <v>167</v>
      </c>
      <c r="C1222" s="40">
        <v>2888335</v>
      </c>
      <c r="D1222" s="20">
        <v>2192771</v>
      </c>
      <c r="E1222" s="41">
        <v>5081106</v>
      </c>
      <c r="F1222" t="str">
        <f>INDEX([1]Quadro!$B$1:$B$3005,MATCH(B1222,[1]Quadro!$A$1:$A$3005,0),0)</f>
        <v>Região de Coimbra</v>
      </c>
    </row>
    <row r="1223" spans="1:6" hidden="1" x14ac:dyDescent="0.2">
      <c r="A1223" s="38"/>
      <c r="B1223" s="39" t="s">
        <v>168</v>
      </c>
      <c r="C1223" s="40">
        <v>213668</v>
      </c>
      <c r="D1223" s="20">
        <v>2732481</v>
      </c>
      <c r="E1223" s="41">
        <v>2946149</v>
      </c>
      <c r="F1223" t="str">
        <f>INDEX([1]Quadro!$B$1:$B$3005,MATCH(B1223,[1]Quadro!$A$1:$A$3005,0),0)</f>
        <v>Terras de Trás-os-Montes</v>
      </c>
    </row>
    <row r="1224" spans="1:6" hidden="1" x14ac:dyDescent="0.2">
      <c r="A1224" s="38"/>
      <c r="B1224" s="39" t="s">
        <v>169</v>
      </c>
      <c r="C1224" s="40">
        <v>3693440</v>
      </c>
      <c r="D1224" s="20">
        <v>4178568</v>
      </c>
      <c r="E1224" s="41">
        <v>7872008</v>
      </c>
      <c r="F1224" t="str">
        <f>INDEX([1]Quadro!$B$1:$B$3005,MATCH(B1224,[1]Quadro!$A$1:$A$3005,0),0)</f>
        <v>Terras de Trás-os-Montes</v>
      </c>
    </row>
    <row r="1225" spans="1:6" hidden="1" x14ac:dyDescent="0.2">
      <c r="A1225" s="38"/>
      <c r="B1225" s="39" t="s">
        <v>170</v>
      </c>
      <c r="C1225" s="40">
        <v>2591406</v>
      </c>
      <c r="D1225" s="20">
        <v>1713704</v>
      </c>
      <c r="E1225" s="41">
        <v>4305110</v>
      </c>
      <c r="F1225" t="str">
        <f>INDEX([1]Quadro!$B$1:$B$3005,MATCH(B1225,[1]Quadro!$A$1:$A$3005,0),0)</f>
        <v>Terras de Trás-os-Montes</v>
      </c>
    </row>
    <row r="1226" spans="1:6" hidden="1" x14ac:dyDescent="0.2">
      <c r="A1226" s="38"/>
      <c r="B1226" s="39" t="s">
        <v>171</v>
      </c>
      <c r="C1226" s="40">
        <v>782823</v>
      </c>
      <c r="D1226" s="20">
        <v>1342629</v>
      </c>
      <c r="E1226" s="41">
        <v>2125452</v>
      </c>
      <c r="F1226" t="str">
        <f>INDEX([1]Quadro!$B$1:$B$3005,MATCH(B1226,[1]Quadro!$A$1:$A$3005,0),0)</f>
        <v>Douro</v>
      </c>
    </row>
    <row r="1227" spans="1:6" hidden="1" x14ac:dyDescent="0.2">
      <c r="A1227" s="38"/>
      <c r="B1227" s="39" t="s">
        <v>172</v>
      </c>
      <c r="C1227" s="40">
        <v>8221737</v>
      </c>
      <c r="D1227" s="20">
        <v>4019323</v>
      </c>
      <c r="E1227" s="41">
        <v>12241060</v>
      </c>
      <c r="F1227" t="str">
        <f>INDEX([1]Quadro!$B$1:$B$3005,MATCH(B1227,[1]Quadro!$A$1:$A$3005,0),0)</f>
        <v>Área Metropolitana de Lisboa</v>
      </c>
    </row>
    <row r="1228" spans="1:6" hidden="1" x14ac:dyDescent="0.2">
      <c r="A1228" s="38"/>
      <c r="B1228" s="39" t="s">
        <v>173</v>
      </c>
      <c r="C1228" s="40">
        <v>2880114</v>
      </c>
      <c r="D1228" s="20">
        <v>1537249</v>
      </c>
      <c r="E1228" s="41">
        <v>4417363</v>
      </c>
      <c r="F1228" t="str">
        <f>INDEX([1]Quadro!$B$1:$B$3005,MATCH(B1228,[1]Quadro!$A$1:$A$3005,0),0)</f>
        <v>Alto Minho</v>
      </c>
    </row>
    <row r="1229" spans="1:6" hidden="1" x14ac:dyDescent="0.2">
      <c r="A1229" s="38"/>
      <c r="B1229" s="39" t="s">
        <v>174</v>
      </c>
      <c r="C1229" s="40">
        <v>1052738</v>
      </c>
      <c r="D1229" s="20">
        <v>168519</v>
      </c>
      <c r="E1229" s="41">
        <v>1221257</v>
      </c>
      <c r="F1229" t="str">
        <f>INDEX([1]Quadro!$B$1:$B$3005,MATCH(B1229,[1]Quadro!$A$1:$A$3005,0),0)</f>
        <v>Algarve</v>
      </c>
    </row>
    <row r="1230" spans="1:6" hidden="1" x14ac:dyDescent="0.2">
      <c r="A1230" s="38"/>
      <c r="B1230" s="39" t="s">
        <v>175</v>
      </c>
      <c r="C1230" s="40">
        <v>587671</v>
      </c>
      <c r="D1230" s="20">
        <v>768108</v>
      </c>
      <c r="E1230" s="41">
        <v>1355779</v>
      </c>
      <c r="F1230" t="str">
        <f>INDEX([1]Quadro!$B$1:$B$3005,MATCH(B1230,[1]Quadro!$A$1:$A$3005,0),0)</f>
        <v>Ave</v>
      </c>
    </row>
    <row r="1231" spans="1:6" hidden="1" x14ac:dyDescent="0.2">
      <c r="A1231" s="38"/>
      <c r="B1231" s="39" t="s">
        <v>176</v>
      </c>
      <c r="C1231" s="40">
        <v>250431</v>
      </c>
      <c r="D1231" s="20">
        <v>118458</v>
      </c>
      <c r="E1231" s="41">
        <v>368889</v>
      </c>
      <c r="F1231" t="str">
        <f>INDEX([1]Quadro!$B$1:$B$3005,MATCH(B1231,[1]Quadro!$A$1:$A$3005,0),0)</f>
        <v>Alto Alentejo</v>
      </c>
    </row>
    <row r="1232" spans="1:6" hidden="1" x14ac:dyDescent="0.2">
      <c r="A1232" s="38"/>
      <c r="B1232" s="39" t="s">
        <v>177</v>
      </c>
      <c r="C1232" s="40">
        <v>617904</v>
      </c>
      <c r="D1232" s="20">
        <v>805078</v>
      </c>
      <c r="E1232" s="41">
        <v>1422982</v>
      </c>
      <c r="F1232" t="str">
        <f>INDEX([1]Quadro!$B$1:$B$3005,MATCH(B1232,[1]Quadro!$A$1:$A$3005,0),0)</f>
        <v>Alto Tâmega</v>
      </c>
    </row>
    <row r="1233" spans="1:6" hidden="1" x14ac:dyDescent="0.2">
      <c r="A1233" s="38"/>
      <c r="B1233" s="39" t="s">
        <v>178</v>
      </c>
      <c r="C1233" s="40">
        <v>2415088</v>
      </c>
      <c r="D1233" s="20">
        <v>1136664</v>
      </c>
      <c r="E1233" s="41">
        <v>3551752</v>
      </c>
      <c r="F1233" t="str">
        <f>INDEX([1]Quadro!$B$1:$B$3005,MATCH(B1233,[1]Quadro!$A$1:$A$3005,0),0)</f>
        <v>Alentejo Central</v>
      </c>
    </row>
    <row r="1234" spans="1:6" hidden="1" x14ac:dyDescent="0.2">
      <c r="A1234" s="38"/>
      <c r="B1234" s="39" t="s">
        <v>179</v>
      </c>
      <c r="C1234" s="40">
        <v>6854863</v>
      </c>
      <c r="D1234" s="20">
        <v>2045223</v>
      </c>
      <c r="E1234" s="41">
        <v>8900086</v>
      </c>
      <c r="F1234" t="str">
        <f>INDEX([1]Quadro!$B$1:$B$3005,MATCH(B1234,[1]Quadro!$A$1:$A$3005,0),0)</f>
        <v>Região de Coimbra</v>
      </c>
    </row>
    <row r="1235" spans="1:6" hidden="1" x14ac:dyDescent="0.2">
      <c r="A1235" s="38"/>
      <c r="B1235" s="39" t="s">
        <v>180</v>
      </c>
      <c r="C1235" s="40">
        <v>34517683</v>
      </c>
      <c r="D1235" s="20">
        <v>3418164</v>
      </c>
      <c r="E1235" s="41">
        <v>37935847</v>
      </c>
      <c r="F1235" t="str">
        <f>INDEX([1]Quadro!$B$1:$B$3005,MATCH(B1235,[1]Quadro!$A$1:$A$3005,0),0)</f>
        <v>Área Metropolitana de Lisboa</v>
      </c>
    </row>
    <row r="1236" spans="1:6" hidden="1" x14ac:dyDescent="0.2">
      <c r="A1236" s="38"/>
      <c r="B1236" s="39" t="s">
        <v>181</v>
      </c>
      <c r="C1236" s="40">
        <v>1838907</v>
      </c>
      <c r="D1236" s="20">
        <v>645129</v>
      </c>
      <c r="E1236" s="41">
        <v>2484036</v>
      </c>
      <c r="F1236" t="str">
        <f>INDEX([1]Quadro!$B$1:$B$3005,MATCH(B1236,[1]Quadro!$A$1:$A$3005,0),0)</f>
        <v>Alentejo Central</v>
      </c>
    </row>
    <row r="1237" spans="1:6" hidden="1" x14ac:dyDescent="0.2">
      <c r="A1237" s="38"/>
      <c r="B1237" s="39" t="s">
        <v>182</v>
      </c>
      <c r="C1237" s="40">
        <v>6549995</v>
      </c>
      <c r="D1237" s="20">
        <v>1059146</v>
      </c>
      <c r="E1237" s="41">
        <v>7609141</v>
      </c>
      <c r="F1237" t="str">
        <f>INDEX([1]Quadro!$B$1:$B$3005,MATCH(B1237,[1]Quadro!$A$1:$A$3005,0),0)</f>
        <v>Região de Coimbra</v>
      </c>
    </row>
    <row r="1238" spans="1:6" hidden="1" x14ac:dyDescent="0.2">
      <c r="A1238" s="38"/>
      <c r="B1238" s="39" t="s">
        <v>183</v>
      </c>
      <c r="C1238" s="40">
        <v>1663682</v>
      </c>
      <c r="D1238" s="20">
        <v>1194372</v>
      </c>
      <c r="E1238" s="41">
        <v>2858054</v>
      </c>
      <c r="F1238" t="str">
        <f>INDEX([1]Quadro!$B$1:$B$3005,MATCH(B1238,[1]Quadro!$A$1:$A$3005,0),0)</f>
        <v>Baixo Alentejo</v>
      </c>
    </row>
    <row r="1239" spans="1:6" hidden="1" x14ac:dyDescent="0.2">
      <c r="A1239" s="38"/>
      <c r="B1239" s="39" t="s">
        <v>184</v>
      </c>
      <c r="C1239" s="40">
        <v>10334375</v>
      </c>
      <c r="D1239" s="20">
        <v>273132</v>
      </c>
      <c r="E1239" s="41">
        <v>10607507</v>
      </c>
      <c r="F1239" t="str">
        <f>INDEX([1]Quadro!$B$1:$B$3005,MATCH(B1239,[1]Quadro!$A$1:$A$3005,0),0)</f>
        <v>Alentejo Central</v>
      </c>
    </row>
    <row r="1240" spans="1:6" hidden="1" x14ac:dyDescent="0.2">
      <c r="A1240" s="38"/>
      <c r="B1240" s="39" t="s">
        <v>185</v>
      </c>
      <c r="C1240" s="40">
        <v>972184</v>
      </c>
      <c r="D1240" s="20">
        <v>674512</v>
      </c>
      <c r="E1240" s="41">
        <v>1646696</v>
      </c>
      <c r="F1240" t="str">
        <f>INDEX([1]Quadro!$B$1:$B$3005,MATCH(B1240,[1]Quadro!$A$1:$A$3005,0),0)</f>
        <v>Douro</v>
      </c>
    </row>
    <row r="1241" spans="1:6" hidden="1" x14ac:dyDescent="0.2">
      <c r="A1241" s="38"/>
      <c r="B1241" s="39" t="s">
        <v>186</v>
      </c>
      <c r="C1241" s="40">
        <v>1573493</v>
      </c>
      <c r="D1241" s="20">
        <v>616126</v>
      </c>
      <c r="E1241" s="41">
        <v>2189619</v>
      </c>
      <c r="F1241" t="str">
        <f>INDEX([1]Quadro!$B$1:$B$3005,MATCH(B1241,[1]Quadro!$A$1:$A$3005,0),0)</f>
        <v>Região de Aveiro</v>
      </c>
    </row>
    <row r="1242" spans="1:6" hidden="1" x14ac:dyDescent="0.2">
      <c r="A1242" s="38"/>
      <c r="B1242" s="39" t="s">
        <v>187</v>
      </c>
      <c r="C1242" s="40">
        <v>21153945</v>
      </c>
      <c r="D1242" s="20">
        <v>3601054</v>
      </c>
      <c r="E1242" s="41">
        <v>24754999</v>
      </c>
      <c r="F1242" t="str">
        <f>INDEX([1]Quadro!$B$1:$B$3005,MATCH(B1242,[1]Quadro!$A$1:$A$3005,0),0)</f>
        <v>Oeste</v>
      </c>
    </row>
    <row r="1243" spans="1:6" hidden="1" x14ac:dyDescent="0.2">
      <c r="A1243" s="38"/>
      <c r="B1243" s="39" t="s">
        <v>188</v>
      </c>
      <c r="C1243" s="40">
        <v>17955071</v>
      </c>
      <c r="D1243" s="20">
        <v>1239542</v>
      </c>
      <c r="E1243" s="41">
        <v>19194613</v>
      </c>
      <c r="F1243" t="str">
        <f>INDEX([1]Quadro!$B$1:$B$3005,MATCH(B1243,[1]Quadro!$A$1:$A$3005,0),0)</f>
        <v>Viseu Dão Lafões</v>
      </c>
    </row>
    <row r="1244" spans="1:6" hidden="1" x14ac:dyDescent="0.2">
      <c r="A1244" s="38"/>
      <c r="B1244" s="39" t="s">
        <v>189</v>
      </c>
      <c r="C1244" s="40">
        <v>3093150</v>
      </c>
      <c r="D1244" s="20">
        <v>541423</v>
      </c>
      <c r="E1244" s="41">
        <v>3634573</v>
      </c>
      <c r="F1244" t="str">
        <f>INDEX([1]Quadro!$B$1:$B$3005,MATCH(B1244,[1]Quadro!$A$1:$A$3005,0),0)</f>
        <v>Alto Alentejo</v>
      </c>
    </row>
    <row r="1245" spans="1:6" hidden="1" x14ac:dyDescent="0.2">
      <c r="A1245" s="38"/>
      <c r="B1245" s="39" t="s">
        <v>190</v>
      </c>
      <c r="C1245" s="40">
        <v>4284903</v>
      </c>
      <c r="D1245" s="20">
        <v>4520992</v>
      </c>
      <c r="E1245" s="41">
        <v>8805895</v>
      </c>
      <c r="F1245" t="str">
        <f>INDEX([1]Quadro!$B$1:$B$3005,MATCH(B1245,[1]Quadro!$A$1:$A$3005,0),0)</f>
        <v>Oeste</v>
      </c>
    </row>
    <row r="1246" spans="1:6" hidden="1" x14ac:dyDescent="0.2">
      <c r="A1246" s="38"/>
      <c r="B1246" s="39" t="s">
        <v>191</v>
      </c>
      <c r="C1246" s="40">
        <v>739915</v>
      </c>
      <c r="D1246" s="20">
        <v>852665</v>
      </c>
      <c r="E1246" s="41">
        <v>1592580</v>
      </c>
      <c r="F1246" t="str">
        <f>INDEX([1]Quadro!$B$1:$B$3005,MATCH(B1246,[1]Quadro!$A$1:$A$3005,0),0)</f>
        <v>Alentejo Litoral</v>
      </c>
    </row>
    <row r="1247" spans="1:6" hidden="1" x14ac:dyDescent="0.2">
      <c r="A1247" s="38"/>
      <c r="B1247" s="39" t="s">
        <v>192</v>
      </c>
      <c r="C1247" s="40">
        <v>81791378</v>
      </c>
      <c r="D1247" s="20">
        <v>13861440</v>
      </c>
      <c r="E1247" s="41">
        <v>95652818</v>
      </c>
      <c r="F1247" t="str">
        <f>INDEX([1]Quadro!$B$1:$B$3005,MATCH(B1247,[1]Quadro!$A$1:$A$3005,0),0)</f>
        <v>Área Metropolitana de Lisboa</v>
      </c>
    </row>
    <row r="1248" spans="1:6" hidden="1" x14ac:dyDescent="0.2">
      <c r="A1248" s="38"/>
      <c r="B1248" s="39" t="s">
        <v>193</v>
      </c>
      <c r="C1248" s="40">
        <v>1105956</v>
      </c>
      <c r="D1248" s="20">
        <v>397649</v>
      </c>
      <c r="E1248" s="41">
        <v>1503605</v>
      </c>
      <c r="F1248" t="str">
        <f>INDEX([1]Quadro!$B$1:$B$3005,MATCH(B1248,[1]Quadro!$A$1:$A$3005,0),0)</f>
        <v>Beira Baixa</v>
      </c>
    </row>
    <row r="1249" spans="1:6" hidden="1" x14ac:dyDescent="0.2">
      <c r="A1249" s="38"/>
      <c r="B1249" s="39" t="s">
        <v>194</v>
      </c>
      <c r="C1249" s="40">
        <v>4771164</v>
      </c>
      <c r="D1249" s="20">
        <v>2576813</v>
      </c>
      <c r="E1249" s="41">
        <v>7347977</v>
      </c>
      <c r="F1249" t="str">
        <f>INDEX([1]Quadro!$B$1:$B$3005,MATCH(B1249,[1]Quadro!$A$1:$A$3005,0),0)</f>
        <v>Algarve</v>
      </c>
    </row>
    <row r="1250" spans="1:6" hidden="1" x14ac:dyDescent="0.2">
      <c r="A1250" s="38"/>
      <c r="B1250" s="39" t="s">
        <v>195</v>
      </c>
      <c r="C1250" s="40">
        <v>115970373</v>
      </c>
      <c r="D1250" s="20">
        <v>24335110</v>
      </c>
      <c r="E1250" s="41">
        <v>140305483</v>
      </c>
      <c r="F1250" t="str">
        <f>INDEX([1]Quadro!$B$1:$B$3005,MATCH(B1250,[1]Quadro!$A$1:$A$3005,0),0)</f>
        <v>Área Metropolitana do Porto</v>
      </c>
    </row>
    <row r="1251" spans="1:6" hidden="1" x14ac:dyDescent="0.2">
      <c r="A1251" s="38"/>
      <c r="B1251" s="39" t="s">
        <v>196</v>
      </c>
      <c r="C1251" s="40">
        <v>18799022</v>
      </c>
      <c r="D1251" s="20">
        <v>892665</v>
      </c>
      <c r="E1251" s="41">
        <v>19691687</v>
      </c>
      <c r="F1251" t="str">
        <f>INDEX([1]Quadro!$B$1:$B$3005,MATCH(B1251,[1]Quadro!$A$1:$A$3005,0),0)</f>
        <v>Viseu Dão Lafões</v>
      </c>
    </row>
    <row r="1252" spans="1:6" hidden="1" x14ac:dyDescent="0.2">
      <c r="A1252" s="38"/>
      <c r="B1252" s="39" t="s">
        <v>197</v>
      </c>
      <c r="C1252" s="40">
        <v>51146166</v>
      </c>
      <c r="D1252" s="20">
        <v>3000104</v>
      </c>
      <c r="E1252" s="41">
        <v>54146270</v>
      </c>
      <c r="F1252" t="str">
        <f>INDEX([1]Quadro!$B$1:$B$3005,MATCH(B1252,[1]Quadro!$A$1:$A$3005,0),0)</f>
        <v>Região de Aveiro</v>
      </c>
    </row>
    <row r="1253" spans="1:6" hidden="1" x14ac:dyDescent="0.2">
      <c r="A1253" s="38"/>
      <c r="B1253" s="39" t="s">
        <v>198</v>
      </c>
      <c r="C1253" s="40">
        <v>12462391</v>
      </c>
      <c r="D1253" s="20">
        <v>3118224</v>
      </c>
      <c r="E1253" s="41">
        <v>15580615</v>
      </c>
      <c r="F1253" t="str">
        <f>INDEX([1]Quadro!$B$1:$B$3005,MATCH(B1253,[1]Quadro!$A$1:$A$3005,0),0)</f>
        <v>Região de Coimbra</v>
      </c>
    </row>
    <row r="1254" spans="1:6" hidden="1" x14ac:dyDescent="0.2">
      <c r="A1254" s="38"/>
      <c r="B1254" s="39" t="s">
        <v>199</v>
      </c>
      <c r="C1254" s="40">
        <v>2509568</v>
      </c>
      <c r="D1254" s="20">
        <v>462536</v>
      </c>
      <c r="E1254" s="41">
        <v>2972104</v>
      </c>
      <c r="F1254" t="str">
        <f>INDEX([1]Quadro!$B$1:$B$3005,MATCH(B1254,[1]Quadro!$A$1:$A$3005,0),0)</f>
        <v>Baixo Alentejo</v>
      </c>
    </row>
    <row r="1255" spans="1:6" hidden="1" x14ac:dyDescent="0.2">
      <c r="A1255" s="38"/>
      <c r="B1255" s="39" t="s">
        <v>200</v>
      </c>
      <c r="C1255" s="40">
        <v>98262145</v>
      </c>
      <c r="D1255" s="20">
        <v>10182789</v>
      </c>
      <c r="E1255" s="41">
        <v>108444934</v>
      </c>
      <c r="F1255" t="str">
        <f>INDEX([1]Quadro!$B$1:$B$3005,MATCH(B1255,[1]Quadro!$A$1:$A$3005,0),0)</f>
        <v>Região de Aveiro</v>
      </c>
    </row>
    <row r="1256" spans="1:6" hidden="1" x14ac:dyDescent="0.2">
      <c r="A1256" s="38"/>
      <c r="B1256" s="39" t="s">
        <v>201</v>
      </c>
      <c r="C1256" s="40">
        <v>17023870</v>
      </c>
      <c r="D1256" s="20">
        <v>17976528</v>
      </c>
      <c r="E1256" s="41">
        <v>35000398</v>
      </c>
      <c r="F1256" t="str">
        <f>INDEX([1]Quadro!$B$1:$B$3005,MATCH(B1256,[1]Quadro!$A$1:$A$3005,0),0)</f>
        <v>Tâmega e Sousa</v>
      </c>
    </row>
    <row r="1257" spans="1:6" hidden="1" x14ac:dyDescent="0.2">
      <c r="A1257" s="38"/>
      <c r="B1257" s="39" t="s">
        <v>202</v>
      </c>
      <c r="C1257" s="40">
        <v>183358429</v>
      </c>
      <c r="D1257" s="20">
        <v>3382886</v>
      </c>
      <c r="E1257" s="41">
        <v>186741315</v>
      </c>
      <c r="F1257" t="str">
        <f>INDEX([1]Quadro!$B$1:$B$3005,MATCH(B1257,[1]Quadro!$A$1:$A$3005,0),0)</f>
        <v>Área Metropolitana de Lisboa</v>
      </c>
    </row>
    <row r="1258" spans="1:6" hidden="1" x14ac:dyDescent="0.2">
      <c r="A1258" s="38"/>
      <c r="B1258" s="39" t="s">
        <v>203</v>
      </c>
      <c r="C1258" s="40">
        <v>124321</v>
      </c>
      <c r="D1258" s="20">
        <v>301658</v>
      </c>
      <c r="E1258" s="41">
        <v>425979</v>
      </c>
      <c r="F1258" t="str">
        <f>INDEX([1]Quadro!$B$1:$B$3005,MATCH(B1258,[1]Quadro!$A$1:$A$3005,0),0)</f>
        <v>Região de Coimbra</v>
      </c>
    </row>
    <row r="1259" spans="1:6" hidden="1" x14ac:dyDescent="0.2">
      <c r="A1259" s="38"/>
      <c r="B1259" s="39" t="s">
        <v>204</v>
      </c>
      <c r="C1259" s="40">
        <v>40500209</v>
      </c>
      <c r="D1259" s="20">
        <v>27887410</v>
      </c>
      <c r="E1259" s="41">
        <v>68387619</v>
      </c>
      <c r="F1259" t="str">
        <f>INDEX([1]Quadro!$B$1:$B$3005,MATCH(B1259,[1]Quadro!$A$1:$A$3005,0),0)</f>
        <v>Área Metropolitana do Porto</v>
      </c>
    </row>
    <row r="1260" spans="1:6" hidden="1" x14ac:dyDescent="0.2">
      <c r="A1260" s="38"/>
      <c r="B1260" s="39" t="s">
        <v>205</v>
      </c>
      <c r="C1260" s="40">
        <v>228080</v>
      </c>
      <c r="D1260" s="20">
        <v>1014249</v>
      </c>
      <c r="E1260" s="41">
        <v>1242329</v>
      </c>
      <c r="F1260" t="str">
        <f>INDEX([1]Quadro!$B$1:$B$3005,MATCH(B1260,[1]Quadro!$A$1:$A$3005,0),0)</f>
        <v>Alto Minho</v>
      </c>
    </row>
    <row r="1261" spans="1:6" hidden="1" x14ac:dyDescent="0.2">
      <c r="A1261" s="38"/>
      <c r="B1261" s="39" t="s">
        <v>206</v>
      </c>
      <c r="C1261" s="40">
        <v>1155151</v>
      </c>
      <c r="D1261" s="20">
        <v>794643</v>
      </c>
      <c r="E1261" s="41">
        <v>1949794</v>
      </c>
      <c r="F1261" t="str">
        <f>INDEX([1]Quadro!$B$1:$B$3005,MATCH(B1261,[1]Quadro!$A$1:$A$3005,0),0)</f>
        <v>Região de Leiria</v>
      </c>
    </row>
    <row r="1262" spans="1:6" hidden="1" x14ac:dyDescent="0.2">
      <c r="A1262" s="38"/>
      <c r="B1262" s="39" t="s">
        <v>207</v>
      </c>
      <c r="C1262" s="40">
        <v>3245000</v>
      </c>
      <c r="D1262" s="20">
        <v>2211376</v>
      </c>
      <c r="E1262" s="41">
        <v>5456376</v>
      </c>
      <c r="F1262" t="str">
        <f>INDEX([1]Quadro!$B$1:$B$3005,MATCH(B1262,[1]Quadro!$A$1:$A$3005,0),0)</f>
        <v>Região de Coimbra</v>
      </c>
    </row>
    <row r="1263" spans="1:6" hidden="1" x14ac:dyDescent="0.2">
      <c r="A1263" s="38"/>
      <c r="B1263" s="39" t="s">
        <v>208</v>
      </c>
      <c r="C1263" s="40">
        <v>22040804</v>
      </c>
      <c r="D1263" s="20">
        <v>9032982</v>
      </c>
      <c r="E1263" s="41">
        <v>31073786</v>
      </c>
      <c r="F1263" t="str">
        <f>INDEX([1]Quadro!$B$1:$B$3005,MATCH(B1263,[1]Quadro!$A$1:$A$3005,0),0)</f>
        <v>Tâmega e Sousa</v>
      </c>
    </row>
    <row r="1264" spans="1:6" hidden="1" x14ac:dyDescent="0.2">
      <c r="A1264" s="38"/>
      <c r="B1264" s="39" t="s">
        <v>209</v>
      </c>
      <c r="C1264" s="40">
        <v>37996</v>
      </c>
      <c r="D1264" s="20">
        <v>792679</v>
      </c>
      <c r="E1264" s="41">
        <v>830675</v>
      </c>
      <c r="F1264" t="str">
        <f>INDEX([1]Quadro!$B$1:$B$3005,MATCH(B1264,[1]Quadro!$A$1:$A$3005,0),0)</f>
        <v>Viseu Dão Lafões</v>
      </c>
    </row>
    <row r="1265" spans="1:6" hidden="1" x14ac:dyDescent="0.2">
      <c r="A1265" s="38"/>
      <c r="B1265" s="39" t="s">
        <v>210</v>
      </c>
      <c r="C1265" s="40">
        <v>549234</v>
      </c>
      <c r="D1265" s="20">
        <v>627345</v>
      </c>
      <c r="E1265" s="41">
        <v>1176579</v>
      </c>
      <c r="F1265" t="str">
        <f>INDEX([1]Quadro!$B$1:$B$3005,MATCH(B1265,[1]Quadro!$A$1:$A$3005,0),0)</f>
        <v>Beira Baixa</v>
      </c>
    </row>
    <row r="1266" spans="1:6" hidden="1" x14ac:dyDescent="0.2">
      <c r="A1266" s="38"/>
      <c r="B1266" s="39" t="s">
        <v>211</v>
      </c>
      <c r="C1266" s="40">
        <v>0</v>
      </c>
      <c r="D1266" s="20">
        <v>251545</v>
      </c>
      <c r="E1266" s="41">
        <v>251545</v>
      </c>
      <c r="F1266" t="str">
        <f>INDEX([1]Quadro!$B$1:$B$3005,MATCH(B1266,[1]Quadro!$A$1:$A$3005,0),0)</f>
        <v>Douro</v>
      </c>
    </row>
    <row r="1267" spans="1:6" hidden="1" x14ac:dyDescent="0.2">
      <c r="A1267" s="38"/>
      <c r="B1267" s="39" t="s">
        <v>212</v>
      </c>
      <c r="C1267" s="40">
        <v>1268157</v>
      </c>
      <c r="D1267" s="20">
        <v>1396258</v>
      </c>
      <c r="E1267" s="41">
        <v>2664415</v>
      </c>
      <c r="F1267" t="str">
        <f>INDEX([1]Quadro!$B$1:$B$3005,MATCH(B1267,[1]Quadro!$A$1:$A$3005,0),0)</f>
        <v>Região de Coimbra</v>
      </c>
    </row>
    <row r="1268" spans="1:6" hidden="1" x14ac:dyDescent="0.2">
      <c r="A1268" s="38"/>
      <c r="B1268" s="39" t="s">
        <v>213</v>
      </c>
      <c r="C1268" s="40">
        <v>19343507</v>
      </c>
      <c r="D1268" s="20">
        <v>5815004</v>
      </c>
      <c r="E1268" s="41">
        <v>25158511</v>
      </c>
      <c r="F1268" t="str">
        <f>INDEX([1]Quadro!$B$1:$B$3005,MATCH(B1268,[1]Quadro!$A$1:$A$3005,0),0)</f>
        <v>Oeste</v>
      </c>
    </row>
    <row r="1269" spans="1:6" hidden="1" x14ac:dyDescent="0.2">
      <c r="A1269" s="38"/>
      <c r="B1269" s="39" t="s">
        <v>214</v>
      </c>
      <c r="C1269" s="40">
        <v>605460</v>
      </c>
      <c r="D1269" s="20">
        <v>2523600</v>
      </c>
      <c r="E1269" s="41">
        <v>3129060</v>
      </c>
      <c r="F1269" t="str">
        <f>INDEX([1]Quadro!$B$1:$B$3005,MATCH(B1269,[1]Quadro!$A$1:$A$3005,0),0)</f>
        <v>Douro</v>
      </c>
    </row>
    <row r="1270" spans="1:6" hidden="1" x14ac:dyDescent="0.2">
      <c r="A1270" s="38"/>
      <c r="B1270" s="39" t="s">
        <v>215</v>
      </c>
      <c r="C1270" s="40">
        <v>3572028</v>
      </c>
      <c r="D1270" s="20">
        <v>853972</v>
      </c>
      <c r="E1270" s="41">
        <v>4426000</v>
      </c>
      <c r="F1270" t="str">
        <f>INDEX([1]Quadro!$B$1:$B$3005,MATCH(B1270,[1]Quadro!$A$1:$A$3005,0),0)</f>
        <v>Beiras e Serra da Estrela</v>
      </c>
    </row>
    <row r="1271" spans="1:6" hidden="1" x14ac:dyDescent="0.2">
      <c r="A1271" s="38"/>
      <c r="B1271" s="39" t="s">
        <v>216</v>
      </c>
      <c r="C1271" s="40">
        <v>62671728</v>
      </c>
      <c r="D1271" s="20">
        <v>6242431</v>
      </c>
      <c r="E1271" s="41">
        <v>68914159</v>
      </c>
      <c r="F1271" t="str">
        <f>INDEX([1]Quadro!$B$1:$B$3005,MATCH(B1271,[1]Quadro!$A$1:$A$3005,0),0)</f>
        <v>Região de Leiria</v>
      </c>
    </row>
    <row r="1272" spans="1:6" hidden="1" x14ac:dyDescent="0.2">
      <c r="A1272" s="38"/>
      <c r="B1272" s="39" t="s">
        <v>217</v>
      </c>
      <c r="C1272" s="40">
        <v>159128</v>
      </c>
      <c r="D1272" s="20">
        <v>1881827</v>
      </c>
      <c r="E1272" s="41">
        <v>2040955</v>
      </c>
      <c r="F1272" t="str">
        <f>INDEX([1]Quadro!$B$1:$B$3005,MATCH(B1272,[1]Quadro!$A$1:$A$3005,0),0)</f>
        <v>Alto Minho</v>
      </c>
    </row>
    <row r="1273" spans="1:6" hidden="1" x14ac:dyDescent="0.2">
      <c r="A1273" s="38"/>
      <c r="B1273" s="39" t="s">
        <v>218</v>
      </c>
      <c r="C1273" s="40">
        <v>12515242</v>
      </c>
      <c r="D1273" s="20">
        <v>3498455</v>
      </c>
      <c r="E1273" s="41">
        <v>16013697</v>
      </c>
      <c r="F1273" t="str">
        <f>INDEX([1]Quadro!$B$1:$B$3005,MATCH(B1273,[1]Quadro!$A$1:$A$3005,0),0)</f>
        <v>Alto Minho</v>
      </c>
    </row>
    <row r="1274" spans="1:6" hidden="1" x14ac:dyDescent="0.2">
      <c r="A1274" s="38"/>
      <c r="B1274" s="39" t="s">
        <v>219</v>
      </c>
      <c r="C1274" s="40">
        <v>15194512</v>
      </c>
      <c r="D1274" s="20">
        <v>1074703</v>
      </c>
      <c r="E1274" s="41">
        <v>16269215</v>
      </c>
      <c r="F1274" t="str">
        <f>INDEX([1]Quadro!$B$1:$B$3005,MATCH(B1274,[1]Quadro!$A$1:$A$3005,0),0)</f>
        <v>Alto Alentejo</v>
      </c>
    </row>
    <row r="1275" spans="1:6" hidden="1" x14ac:dyDescent="0.2">
      <c r="A1275" s="38"/>
      <c r="B1275" s="39" t="s">
        <v>220</v>
      </c>
      <c r="C1275" s="40">
        <v>40746651</v>
      </c>
      <c r="D1275" s="20">
        <v>1288496</v>
      </c>
      <c r="E1275" s="41">
        <v>42035147</v>
      </c>
      <c r="F1275" t="str">
        <f>INDEX([1]Quadro!$B$1:$B$3005,MATCH(B1275,[1]Quadro!$A$1:$A$3005,0),0)</f>
        <v>Alto Alentejo</v>
      </c>
    </row>
    <row r="1276" spans="1:6" hidden="1" x14ac:dyDescent="0.2">
      <c r="A1276" s="38"/>
      <c r="B1276" s="39" t="s">
        <v>221</v>
      </c>
      <c r="C1276" s="40">
        <v>497272</v>
      </c>
      <c r="D1276" s="20">
        <v>524929</v>
      </c>
      <c r="E1276" s="41">
        <v>1022201</v>
      </c>
      <c r="F1276" t="str">
        <f>INDEX([1]Quadro!$B$1:$B$3005,MATCH(B1276,[1]Quadro!$A$1:$A$3005,0),0)</f>
        <v>Alentejo Central</v>
      </c>
    </row>
    <row r="1277" spans="1:6" hidden="1" x14ac:dyDescent="0.2">
      <c r="A1277" s="38"/>
      <c r="B1277" s="39" t="s">
        <v>222</v>
      </c>
      <c r="C1277" s="40">
        <v>3282592</v>
      </c>
      <c r="D1277" s="20">
        <v>11902544</v>
      </c>
      <c r="E1277" s="41">
        <v>15185136</v>
      </c>
      <c r="F1277" t="str">
        <f>INDEX([1]Quadro!$B$1:$B$3005,MATCH(B1277,[1]Quadro!$A$1:$A$3005,0),0)</f>
        <v>Algarve</v>
      </c>
    </row>
    <row r="1278" spans="1:6" hidden="1" x14ac:dyDescent="0.2">
      <c r="A1278" s="38"/>
      <c r="B1278" s="39" t="s">
        <v>223</v>
      </c>
      <c r="C1278" s="40">
        <v>67026326</v>
      </c>
      <c r="D1278" s="20">
        <v>48858082</v>
      </c>
      <c r="E1278" s="41">
        <v>115884408</v>
      </c>
      <c r="F1278" t="str">
        <f>INDEX([1]Quadro!$B$1:$B$3005,MATCH(B1278,[1]Quadro!$A$1:$A$3005,0),0)</f>
        <v>Área Metropolitana do Porto</v>
      </c>
    </row>
    <row r="1279" spans="1:6" hidden="1" x14ac:dyDescent="0.2">
      <c r="A1279" s="38"/>
      <c r="B1279" s="39" t="s">
        <v>224</v>
      </c>
      <c r="C1279" s="40">
        <v>44140444</v>
      </c>
      <c r="D1279" s="20">
        <v>5526153</v>
      </c>
      <c r="E1279" s="41">
        <v>49666597</v>
      </c>
      <c r="F1279" t="str">
        <f>INDEX([1]Quadro!$B$1:$B$3005,MATCH(B1279,[1]Quadro!$A$1:$A$3005,0),0)</f>
        <v>Região de Leiria</v>
      </c>
    </row>
    <row r="1280" spans="1:6" hidden="1" x14ac:dyDescent="0.2">
      <c r="A1280" s="38"/>
      <c r="B1280" s="39" t="s">
        <v>225</v>
      </c>
      <c r="C1280" s="40">
        <v>4577712</v>
      </c>
      <c r="D1280" s="20">
        <v>3568105</v>
      </c>
      <c r="E1280" s="41">
        <v>8145817</v>
      </c>
      <c r="F1280" t="str">
        <f>INDEX([1]Quadro!$B$1:$B$3005,MATCH(B1280,[1]Quadro!$A$1:$A$3005,0),0)</f>
        <v>Ave</v>
      </c>
    </row>
    <row r="1281" spans="1:6" hidden="1" x14ac:dyDescent="0.2">
      <c r="A1281" s="38"/>
      <c r="B1281" s="39" t="s">
        <v>226</v>
      </c>
      <c r="C1281" s="40">
        <v>25193427</v>
      </c>
      <c r="D1281" s="20">
        <v>10569024</v>
      </c>
      <c r="E1281" s="41">
        <v>35762451</v>
      </c>
      <c r="F1281" t="str">
        <f>INDEX([1]Quadro!$B$1:$B$3005,MATCH(B1281,[1]Quadro!$A$1:$A$3005,0),0)</f>
        <v>Área Metropolitana do Porto</v>
      </c>
    </row>
    <row r="1282" spans="1:6" hidden="1" x14ac:dyDescent="0.2">
      <c r="A1282" s="38"/>
      <c r="B1282" s="39" t="s">
        <v>227</v>
      </c>
      <c r="C1282" s="40">
        <v>18797499</v>
      </c>
      <c r="D1282" s="20">
        <v>670279</v>
      </c>
      <c r="E1282" s="41">
        <v>19467778</v>
      </c>
      <c r="F1282" t="str">
        <f>INDEX([1]Quadro!$B$1:$B$3005,MATCH(B1282,[1]Quadro!$A$1:$A$3005,0),0)</f>
        <v>Beira Baixa</v>
      </c>
    </row>
    <row r="1283" spans="1:6" hidden="1" x14ac:dyDescent="0.2">
      <c r="A1283" s="38"/>
      <c r="B1283" s="39" t="s">
        <v>228</v>
      </c>
      <c r="C1283" s="40">
        <v>987911</v>
      </c>
      <c r="D1283" s="20">
        <v>1362419</v>
      </c>
      <c r="E1283" s="41">
        <v>2350330</v>
      </c>
      <c r="F1283" t="str">
        <f>INDEX([1]Quadro!$B$1:$B$3005,MATCH(B1283,[1]Quadro!$A$1:$A$3005,0),0)</f>
        <v>Alentejo Central</v>
      </c>
    </row>
    <row r="1284" spans="1:6" hidden="1" x14ac:dyDescent="0.2">
      <c r="A1284" s="38"/>
      <c r="B1284" s="39" t="s">
        <v>229</v>
      </c>
      <c r="C1284" s="40">
        <v>987035</v>
      </c>
      <c r="D1284" s="20">
        <v>616305</v>
      </c>
      <c r="E1284" s="41">
        <v>1603340</v>
      </c>
      <c r="F1284" t="str">
        <f>INDEX([1]Quadro!$B$1:$B$3005,MATCH(B1284,[1]Quadro!$A$1:$A$3005,0),0)</f>
        <v>Alentejo Central</v>
      </c>
    </row>
    <row r="1285" spans="1:6" hidden="1" x14ac:dyDescent="0.2">
      <c r="A1285" s="38"/>
      <c r="B1285" s="39" t="s">
        <v>230</v>
      </c>
      <c r="C1285" s="40">
        <v>94712</v>
      </c>
      <c r="D1285" s="20">
        <v>326886</v>
      </c>
      <c r="E1285" s="41">
        <v>421598</v>
      </c>
      <c r="F1285" t="str">
        <f>INDEX([1]Quadro!$B$1:$B$3005,MATCH(B1285,[1]Quadro!$A$1:$A$3005,0),0)</f>
        <v>Tâmega e Sousa</v>
      </c>
    </row>
    <row r="1286" spans="1:6" hidden="1" x14ac:dyDescent="0.2">
      <c r="A1286" s="38"/>
      <c r="B1286" s="39" t="s">
        <v>231</v>
      </c>
      <c r="C1286" s="40">
        <v>94367</v>
      </c>
      <c r="D1286" s="20">
        <v>497137</v>
      </c>
      <c r="E1286" s="41">
        <v>591504</v>
      </c>
      <c r="F1286" t="str">
        <f>INDEX([1]Quadro!$B$1:$B$3005,MATCH(B1286,[1]Quadro!$A$1:$A$3005,0),0)</f>
        <v>Alto Tâmega</v>
      </c>
    </row>
    <row r="1287" spans="1:6" hidden="1" x14ac:dyDescent="0.2">
      <c r="A1287" s="38"/>
      <c r="B1287" s="39" t="s">
        <v>232</v>
      </c>
      <c r="C1287" s="40">
        <v>27909672</v>
      </c>
      <c r="D1287" s="20">
        <v>3775267</v>
      </c>
      <c r="E1287" s="41">
        <v>31684939</v>
      </c>
      <c r="F1287" t="str">
        <f>INDEX([1]Quadro!$B$1:$B$3005,MATCH(B1287,[1]Quadro!$A$1:$A$3005,0),0)</f>
        <v>Lezíria do Tejo</v>
      </c>
    </row>
    <row r="1288" spans="1:6" hidden="1" x14ac:dyDescent="0.2">
      <c r="A1288" s="38"/>
      <c r="B1288" s="39" t="s">
        <v>233</v>
      </c>
      <c r="C1288" s="40">
        <v>721909</v>
      </c>
      <c r="D1288" s="20">
        <v>609482</v>
      </c>
      <c r="E1288" s="41">
        <v>1331391</v>
      </c>
      <c r="F1288" t="str">
        <f>INDEX([1]Quadro!$B$1:$B$3005,MATCH(B1288,[1]Quadro!$A$1:$A$3005,0),0)</f>
        <v>Douro</v>
      </c>
    </row>
    <row r="1289" spans="1:6" hidden="1" x14ac:dyDescent="0.2">
      <c r="A1289" s="38"/>
      <c r="B1289" s="39" t="s">
        <v>234</v>
      </c>
      <c r="C1289" s="40">
        <v>2018439</v>
      </c>
      <c r="D1289" s="20">
        <v>1555407</v>
      </c>
      <c r="E1289" s="41">
        <v>3573846</v>
      </c>
      <c r="F1289" t="str">
        <f>INDEX([1]Quadro!$B$1:$B$3005,MATCH(B1289,[1]Quadro!$A$1:$A$3005,0),0)</f>
        <v>Beiras e Serra da Estrela</v>
      </c>
    </row>
    <row r="1290" spans="1:6" hidden="1" x14ac:dyDescent="0.2">
      <c r="A1290" s="38"/>
      <c r="B1290" s="39" t="s">
        <v>235</v>
      </c>
      <c r="C1290" s="40">
        <v>3564173</v>
      </c>
      <c r="D1290" s="20">
        <v>1233468</v>
      </c>
      <c r="E1290" s="41">
        <v>4797641</v>
      </c>
      <c r="F1290" t="str">
        <f>INDEX([1]Quadro!$B$1:$B$3005,MATCH(B1290,[1]Quadro!$A$1:$A$3005,0),0)</f>
        <v>Lezíria do Tejo</v>
      </c>
    </row>
    <row r="1291" spans="1:6" hidden="1" x14ac:dyDescent="0.2">
      <c r="A1291" s="38"/>
      <c r="B1291" s="39" t="s">
        <v>236</v>
      </c>
      <c r="C1291" s="40">
        <v>5373319</v>
      </c>
      <c r="D1291" s="20">
        <v>1082056</v>
      </c>
      <c r="E1291" s="41">
        <v>6455375</v>
      </c>
      <c r="F1291" t="str">
        <f>INDEX([1]Quadro!$B$1:$B$3005,MATCH(B1291,[1]Quadro!$A$1:$A$3005,0),0)</f>
        <v>Viseu Dão Lafões</v>
      </c>
    </row>
    <row r="1292" spans="1:6" hidden="1" x14ac:dyDescent="0.2">
      <c r="A1292" s="38"/>
      <c r="B1292" s="39" t="s">
        <v>237</v>
      </c>
      <c r="C1292" s="40">
        <v>462315</v>
      </c>
      <c r="D1292" s="20">
        <v>417787</v>
      </c>
      <c r="E1292" s="41">
        <v>880102</v>
      </c>
      <c r="F1292" t="str">
        <f>INDEX([1]Quadro!$B$1:$B$3005,MATCH(B1292,[1]Quadro!$A$1:$A$3005,0),0)</f>
        <v>Douro</v>
      </c>
    </row>
    <row r="1293" spans="1:6" hidden="1" x14ac:dyDescent="0.2">
      <c r="A1293" s="38"/>
      <c r="B1293" s="39" t="s">
        <v>238</v>
      </c>
      <c r="C1293" s="40">
        <v>54817467</v>
      </c>
      <c r="D1293" s="20">
        <v>6863197</v>
      </c>
      <c r="E1293" s="41">
        <v>61680664</v>
      </c>
      <c r="F1293" t="str">
        <f>INDEX([1]Quadro!$B$1:$B$3005,MATCH(B1293,[1]Quadro!$A$1:$A$3005,0),0)</f>
        <v>Lezíria do Tejo</v>
      </c>
    </row>
    <row r="1294" spans="1:6" hidden="1" x14ac:dyDescent="0.2">
      <c r="A1294" s="38"/>
      <c r="B1294" s="39" t="s">
        <v>239</v>
      </c>
      <c r="C1294" s="40">
        <v>7913689</v>
      </c>
      <c r="D1294" s="20">
        <v>3795584</v>
      </c>
      <c r="E1294" s="41">
        <v>11709273</v>
      </c>
      <c r="F1294" t="str">
        <f>INDEX([1]Quadro!$B$1:$B$3005,MATCH(B1294,[1]Quadro!$A$1:$A$3005,0),0)</f>
        <v>Alentejo Litoral</v>
      </c>
    </row>
    <row r="1295" spans="1:6" hidden="1" x14ac:dyDescent="0.2">
      <c r="A1295" s="38"/>
      <c r="B1295" s="39" t="s">
        <v>240</v>
      </c>
      <c r="C1295" s="40">
        <v>259338605</v>
      </c>
      <c r="D1295" s="20">
        <v>25371775</v>
      </c>
      <c r="E1295" s="41">
        <v>284710380</v>
      </c>
      <c r="F1295" t="str">
        <f>INDEX([1]Quadro!$B$1:$B$3005,MATCH(B1295,[1]Quadro!$A$1:$A$3005,0),0)</f>
        <v>Área Metropolitana do Porto</v>
      </c>
    </row>
    <row r="1296" spans="1:6" hidden="1" x14ac:dyDescent="0.2">
      <c r="A1296" s="38"/>
      <c r="B1296" s="39" t="s">
        <v>241</v>
      </c>
      <c r="C1296" s="40">
        <v>402929</v>
      </c>
      <c r="D1296" s="20">
        <v>630701</v>
      </c>
      <c r="E1296" s="41">
        <v>1033630</v>
      </c>
      <c r="F1296" t="str">
        <f>INDEX([1]Quadro!$B$1:$B$3005,MATCH(B1296,[1]Quadro!$A$1:$A$3005,0),0)</f>
        <v>Algarve</v>
      </c>
    </row>
    <row r="1297" spans="1:6" hidden="1" x14ac:dyDescent="0.2">
      <c r="A1297" s="38"/>
      <c r="B1297" s="39" t="s">
        <v>242</v>
      </c>
      <c r="C1297" s="40">
        <v>40572698</v>
      </c>
      <c r="D1297" s="20">
        <v>15511941</v>
      </c>
      <c r="E1297" s="41">
        <v>56084639</v>
      </c>
      <c r="F1297" t="str">
        <f>INDEX([1]Quadro!$B$1:$B$3005,MATCH(B1297,[1]Quadro!$A$1:$A$3005,0),0)</f>
        <v>Área Metropolitana do Porto</v>
      </c>
    </row>
    <row r="1298" spans="1:6" hidden="1" x14ac:dyDescent="0.2">
      <c r="A1298" s="38"/>
      <c r="B1298" s="39" t="s">
        <v>243</v>
      </c>
      <c r="C1298" s="40">
        <v>434899</v>
      </c>
      <c r="D1298" s="20">
        <v>475827</v>
      </c>
      <c r="E1298" s="41">
        <v>910726</v>
      </c>
      <c r="F1298" t="str">
        <f>INDEX([1]Quadro!$B$1:$B$3005,MATCH(B1298,[1]Quadro!$A$1:$A$3005,0),0)</f>
        <v>Douro</v>
      </c>
    </row>
    <row r="1299" spans="1:6" hidden="1" x14ac:dyDescent="0.2">
      <c r="A1299" s="38"/>
      <c r="B1299" s="39" t="s">
        <v>244</v>
      </c>
      <c r="C1299" s="40">
        <v>3875987</v>
      </c>
      <c r="D1299" s="20">
        <v>1487181</v>
      </c>
      <c r="E1299" s="41">
        <v>5363168</v>
      </c>
      <c r="F1299" t="str">
        <f>INDEX([1]Quadro!$B$1:$B$3005,MATCH(B1299,[1]Quadro!$A$1:$A$3005,0),0)</f>
        <v>Viseu Dão Lafões</v>
      </c>
    </row>
    <row r="1300" spans="1:6" hidden="1" x14ac:dyDescent="0.2">
      <c r="A1300" s="38"/>
      <c r="B1300" s="39" t="s">
        <v>245</v>
      </c>
      <c r="C1300" s="40">
        <v>3342143</v>
      </c>
      <c r="D1300" s="20">
        <v>898642</v>
      </c>
      <c r="E1300" s="41">
        <v>4240785</v>
      </c>
      <c r="F1300" t="str">
        <f>INDEX([1]Quadro!$B$1:$B$3005,MATCH(B1300,[1]Quadro!$A$1:$A$3005,0),0)</f>
        <v>Médio Tejo</v>
      </c>
    </row>
    <row r="1301" spans="1:6" hidden="1" x14ac:dyDescent="0.2">
      <c r="A1301" s="38"/>
      <c r="B1301" s="39" t="s">
        <v>246</v>
      </c>
      <c r="C1301" s="40">
        <v>2279139</v>
      </c>
      <c r="D1301" s="20">
        <v>1507387</v>
      </c>
      <c r="E1301" s="41">
        <v>3786526</v>
      </c>
      <c r="F1301" t="str">
        <f>INDEX([1]Quadro!$B$1:$B$3005,MATCH(B1301,[1]Quadro!$A$1:$A$3005,0),0)</f>
        <v>Viseu Dão Lafões</v>
      </c>
    </row>
    <row r="1302" spans="1:6" hidden="1" x14ac:dyDescent="0.2">
      <c r="A1302" s="38"/>
      <c r="B1302" s="39" t="s">
        <v>247</v>
      </c>
      <c r="C1302" s="40">
        <v>12512154</v>
      </c>
      <c r="D1302" s="20">
        <v>4144631</v>
      </c>
      <c r="E1302" s="41">
        <v>16656785</v>
      </c>
      <c r="F1302" t="str">
        <f>INDEX([1]Quadro!$B$1:$B$3005,MATCH(B1302,[1]Quadro!$A$1:$A$3005,0),0)</f>
        <v>Beiras e Serra da Estrela</v>
      </c>
    </row>
    <row r="1303" spans="1:6" hidden="1" x14ac:dyDescent="0.2">
      <c r="A1303" s="38"/>
      <c r="B1303" s="39" t="s">
        <v>248</v>
      </c>
      <c r="C1303" s="40">
        <v>228219561</v>
      </c>
      <c r="D1303" s="20">
        <v>7714796</v>
      </c>
      <c r="E1303" s="41">
        <v>235934357</v>
      </c>
      <c r="F1303" t="str">
        <f>INDEX([1]Quadro!$B$1:$B$3005,MATCH(B1303,[1]Quadro!$A$1:$A$3005,0),0)</f>
        <v>Área Metropolitana de Lisboa</v>
      </c>
    </row>
    <row r="1304" spans="1:6" hidden="1" x14ac:dyDescent="0.2">
      <c r="A1304" s="38"/>
      <c r="B1304" s="39" t="s">
        <v>249</v>
      </c>
      <c r="C1304" s="40">
        <v>1860520</v>
      </c>
      <c r="D1304" s="20">
        <v>1030605</v>
      </c>
      <c r="E1304" s="41">
        <v>2891125</v>
      </c>
      <c r="F1304" t="str">
        <f>INDEX([1]Quadro!$B$1:$B$3005,MATCH(B1304,[1]Quadro!$A$1:$A$3005,0),0)</f>
        <v>Douro</v>
      </c>
    </row>
    <row r="1305" spans="1:6" hidden="1" x14ac:dyDescent="0.2">
      <c r="A1305" s="38"/>
      <c r="B1305" s="39" t="s">
        <v>250</v>
      </c>
      <c r="C1305" s="40">
        <v>541072</v>
      </c>
      <c r="D1305" s="20">
        <v>876684</v>
      </c>
      <c r="E1305" s="41">
        <v>1417756</v>
      </c>
      <c r="F1305" t="str">
        <f>INDEX([1]Quadro!$B$1:$B$3005,MATCH(B1305,[1]Quadro!$A$1:$A$3005,0),0)</f>
        <v>Baixo Alentejo</v>
      </c>
    </row>
    <row r="1306" spans="1:6" hidden="1" x14ac:dyDescent="0.2">
      <c r="A1306" s="38"/>
      <c r="B1306" s="39" t="s">
        <v>251</v>
      </c>
      <c r="C1306" s="40">
        <v>3779278</v>
      </c>
      <c r="D1306" s="20">
        <v>1676721</v>
      </c>
      <c r="E1306" s="41">
        <v>5455999</v>
      </c>
      <c r="F1306" t="str">
        <f>INDEX([1]Quadro!$B$1:$B$3005,MATCH(B1306,[1]Quadro!$A$1:$A$3005,0),0)</f>
        <v>Médio Tejo</v>
      </c>
    </row>
    <row r="1307" spans="1:6" hidden="1" x14ac:dyDescent="0.2">
      <c r="A1307" s="38"/>
      <c r="B1307" s="39" t="s">
        <v>252</v>
      </c>
      <c r="C1307" s="40">
        <v>9302481</v>
      </c>
      <c r="D1307" s="20">
        <v>2937556</v>
      </c>
      <c r="E1307" s="41">
        <v>12240037</v>
      </c>
      <c r="F1307" t="str">
        <f>INDEX([1]Quadro!$B$1:$B$3005,MATCH(B1307,[1]Quadro!$A$1:$A$3005,0),0)</f>
        <v>Área Metropolitana de Lisboa</v>
      </c>
    </row>
    <row r="1308" spans="1:6" hidden="1" x14ac:dyDescent="0.2">
      <c r="A1308" s="38"/>
      <c r="B1308" s="39" t="s">
        <v>253</v>
      </c>
      <c r="C1308" s="40">
        <v>335036835</v>
      </c>
      <c r="D1308" s="20">
        <v>10035298</v>
      </c>
      <c r="E1308" s="41">
        <v>345072133</v>
      </c>
      <c r="F1308" t="str">
        <f>INDEX([1]Quadro!$B$1:$B$3005,MATCH(B1308,[1]Quadro!$A$1:$A$3005,0),0)</f>
        <v>Área Metropolitana de Lisboa</v>
      </c>
    </row>
    <row r="1309" spans="1:6" hidden="1" x14ac:dyDescent="0.2">
      <c r="A1309" s="38"/>
      <c r="B1309" s="39" t="s">
        <v>254</v>
      </c>
      <c r="C1309" s="40">
        <v>3512387</v>
      </c>
      <c r="D1309" s="20">
        <v>1815915</v>
      </c>
      <c r="E1309" s="41">
        <v>5328302</v>
      </c>
      <c r="F1309" t="str">
        <f>INDEX([1]Quadro!$B$1:$B$3005,MATCH(B1309,[1]Quadro!$A$1:$A$3005,0),0)</f>
        <v>Região de Aveiro</v>
      </c>
    </row>
    <row r="1310" spans="1:6" hidden="1" x14ac:dyDescent="0.2">
      <c r="A1310" s="38"/>
      <c r="B1310" s="39" t="s">
        <v>255</v>
      </c>
      <c r="C1310" s="40">
        <v>5201505</v>
      </c>
      <c r="D1310" s="20">
        <v>2771740</v>
      </c>
      <c r="E1310" s="41">
        <v>7973245</v>
      </c>
      <c r="F1310" t="str">
        <f>INDEX([1]Quadro!$B$1:$B$3005,MATCH(B1310,[1]Quadro!$A$1:$A$3005,0),0)</f>
        <v>Algarve</v>
      </c>
    </row>
    <row r="1311" spans="1:6" hidden="1" x14ac:dyDescent="0.2">
      <c r="A1311" s="38"/>
      <c r="B1311" s="39" t="s">
        <v>256</v>
      </c>
      <c r="C1311" s="40">
        <v>218656867</v>
      </c>
      <c r="D1311" s="20">
        <v>1627597</v>
      </c>
      <c r="E1311" s="41">
        <v>220284464</v>
      </c>
      <c r="F1311" t="str">
        <f>INDEX([1]Quadro!$B$1:$B$3005,MATCH(B1311,[1]Quadro!$A$1:$A$3005,0),0)</f>
        <v>Alentejo Litoral</v>
      </c>
    </row>
    <row r="1312" spans="1:6" hidden="1" x14ac:dyDescent="0.2">
      <c r="A1312" s="38"/>
      <c r="B1312" s="39" t="s">
        <v>257</v>
      </c>
      <c r="C1312" s="40">
        <v>187815518</v>
      </c>
      <c r="D1312" s="20">
        <v>36978484</v>
      </c>
      <c r="E1312" s="41">
        <v>224794002</v>
      </c>
      <c r="F1312" t="str">
        <f>INDEX([1]Quadro!$B$1:$B$3005,MATCH(B1312,[1]Quadro!$A$1:$A$3005,0),0)</f>
        <v>Área Metropolitana de Lisboa</v>
      </c>
    </row>
    <row r="1313" spans="1:6" hidden="1" x14ac:dyDescent="0.2">
      <c r="A1313" s="38"/>
      <c r="B1313" s="39" t="s">
        <v>258</v>
      </c>
      <c r="C1313" s="40">
        <v>997974</v>
      </c>
      <c r="D1313" s="20">
        <v>773141</v>
      </c>
      <c r="E1313" s="41">
        <v>1771115</v>
      </c>
      <c r="F1313" t="str">
        <f>INDEX([1]Quadro!$B$1:$B$3005,MATCH(B1313,[1]Quadro!$A$1:$A$3005,0),0)</f>
        <v>Oeste</v>
      </c>
    </row>
    <row r="1314" spans="1:6" hidden="1" x14ac:dyDescent="0.2">
      <c r="A1314" s="38"/>
      <c r="B1314" s="39" t="s">
        <v>259</v>
      </c>
      <c r="C1314" s="40">
        <v>5082137</v>
      </c>
      <c r="D1314" s="20">
        <v>2754559</v>
      </c>
      <c r="E1314" s="41">
        <v>7836696</v>
      </c>
      <c r="F1314" t="str">
        <f>INDEX([1]Quadro!$B$1:$B$3005,MATCH(B1314,[1]Quadro!$A$1:$A$3005,0),0)</f>
        <v>Região de Coimbra</v>
      </c>
    </row>
    <row r="1315" spans="1:6" hidden="1" x14ac:dyDescent="0.2">
      <c r="A1315" s="38"/>
      <c r="B1315" s="39" t="s">
        <v>260</v>
      </c>
      <c r="C1315" s="40">
        <v>2157791</v>
      </c>
      <c r="D1315" s="20">
        <v>234108</v>
      </c>
      <c r="E1315" s="41">
        <v>2391899</v>
      </c>
      <c r="F1315" t="str">
        <f>INDEX([1]Quadro!$B$1:$B$3005,MATCH(B1315,[1]Quadro!$A$1:$A$3005,0),0)</f>
        <v>Alto Alentejo</v>
      </c>
    </row>
    <row r="1316" spans="1:6" hidden="1" x14ac:dyDescent="0.2">
      <c r="A1316" s="38"/>
      <c r="B1316" s="39" t="s">
        <v>261</v>
      </c>
      <c r="C1316" s="40">
        <v>4786226</v>
      </c>
      <c r="D1316" s="20">
        <v>1941052</v>
      </c>
      <c r="E1316" s="41">
        <v>6727278</v>
      </c>
      <c r="F1316" t="str">
        <f>INDEX([1]Quadro!$B$1:$B$3005,MATCH(B1316,[1]Quadro!$A$1:$A$3005,0),0)</f>
        <v>Região de Coimbra</v>
      </c>
    </row>
    <row r="1317" spans="1:6" hidden="1" x14ac:dyDescent="0.2">
      <c r="A1317" s="38"/>
      <c r="B1317" s="39" t="s">
        <v>262</v>
      </c>
      <c r="C1317" s="40">
        <v>630194</v>
      </c>
      <c r="D1317" s="20">
        <v>613853</v>
      </c>
      <c r="E1317" s="41">
        <v>1244047</v>
      </c>
      <c r="F1317" t="str">
        <f>INDEX([1]Quadro!$B$1:$B$3005,MATCH(B1317,[1]Quadro!$A$1:$A$3005,0),0)</f>
        <v>Douro</v>
      </c>
    </row>
    <row r="1318" spans="1:6" hidden="1" x14ac:dyDescent="0.2">
      <c r="A1318" s="38"/>
      <c r="B1318" s="39" t="s">
        <v>263</v>
      </c>
      <c r="C1318" s="40">
        <v>2669181</v>
      </c>
      <c r="D1318" s="20">
        <v>743273</v>
      </c>
      <c r="E1318" s="41">
        <v>3412454</v>
      </c>
      <c r="F1318" t="str">
        <f>INDEX([1]Quadro!$B$1:$B$3005,MATCH(B1318,[1]Quadro!$A$1:$A$3005,0),0)</f>
        <v>Douro</v>
      </c>
    </row>
    <row r="1319" spans="1:6" hidden="1" x14ac:dyDescent="0.2">
      <c r="A1319" s="38"/>
      <c r="B1319" s="39" t="s">
        <v>264</v>
      </c>
      <c r="C1319" s="40">
        <v>973407</v>
      </c>
      <c r="D1319" s="20">
        <v>1100005</v>
      </c>
      <c r="E1319" s="41">
        <v>2073412</v>
      </c>
      <c r="F1319" t="str">
        <f>INDEX([1]Quadro!$B$1:$B$3005,MATCH(B1319,[1]Quadro!$A$1:$A$3005,0),0)</f>
        <v>Algarve</v>
      </c>
    </row>
    <row r="1320" spans="1:6" hidden="1" x14ac:dyDescent="0.2">
      <c r="A1320" s="38"/>
      <c r="B1320" s="39" t="s">
        <v>265</v>
      </c>
      <c r="C1320" s="40">
        <v>4112949</v>
      </c>
      <c r="D1320" s="20">
        <v>731587</v>
      </c>
      <c r="E1320" s="41">
        <v>4844536</v>
      </c>
      <c r="F1320" t="str">
        <f>INDEX([1]Quadro!$B$1:$B$3005,MATCH(B1320,[1]Quadro!$A$1:$A$3005,0),0)</f>
        <v>Cávado</v>
      </c>
    </row>
    <row r="1321" spans="1:6" hidden="1" x14ac:dyDescent="0.2">
      <c r="A1321" s="38"/>
      <c r="B1321" s="39" t="s">
        <v>266</v>
      </c>
      <c r="C1321" s="40">
        <v>61589147</v>
      </c>
      <c r="D1321" s="20">
        <v>4473345</v>
      </c>
      <c r="E1321" s="41">
        <v>66062492</v>
      </c>
      <c r="F1321" t="str">
        <f>INDEX([1]Quadro!$B$1:$B$3005,MATCH(B1321,[1]Quadro!$A$1:$A$3005,0),0)</f>
        <v>Médio Tejo</v>
      </c>
    </row>
    <row r="1322" spans="1:6" hidden="1" x14ac:dyDescent="0.2">
      <c r="A1322" s="38"/>
      <c r="B1322" s="39" t="s">
        <v>267</v>
      </c>
      <c r="C1322" s="40">
        <v>24385885</v>
      </c>
      <c r="D1322" s="20">
        <v>4435288</v>
      </c>
      <c r="E1322" s="41">
        <v>28821173</v>
      </c>
      <c r="F1322" t="str">
        <f>INDEX([1]Quadro!$B$1:$B$3005,MATCH(B1322,[1]Quadro!$A$1:$A$3005,0),0)</f>
        <v>Viseu Dão Lafões</v>
      </c>
    </row>
    <row r="1323" spans="1:6" hidden="1" x14ac:dyDescent="0.2">
      <c r="A1323" s="38"/>
      <c r="B1323" s="39" t="s">
        <v>268</v>
      </c>
      <c r="C1323" s="40">
        <v>372160</v>
      </c>
      <c r="D1323" s="20">
        <v>1089518</v>
      </c>
      <c r="E1323" s="41">
        <v>1461678</v>
      </c>
      <c r="F1323" t="str">
        <f>INDEX([1]Quadro!$B$1:$B$3005,MATCH(B1323,[1]Quadro!$A$1:$A$3005,0),0)</f>
        <v>Douro</v>
      </c>
    </row>
    <row r="1324" spans="1:6" hidden="1" x14ac:dyDescent="0.2">
      <c r="A1324" s="38"/>
      <c r="B1324" s="39" t="s">
        <v>269</v>
      </c>
      <c r="C1324" s="40">
        <v>117939852</v>
      </c>
      <c r="D1324" s="20">
        <v>3148224</v>
      </c>
      <c r="E1324" s="41">
        <v>121088076</v>
      </c>
      <c r="F1324" t="str">
        <f>INDEX([1]Quadro!$B$1:$B$3005,MATCH(B1324,[1]Quadro!$A$1:$A$3005,0),0)</f>
        <v>Médio Tejo</v>
      </c>
    </row>
    <row r="1325" spans="1:6" hidden="1" x14ac:dyDescent="0.2">
      <c r="A1325" s="38"/>
      <c r="B1325" s="39" t="s">
        <v>270</v>
      </c>
      <c r="C1325" s="40">
        <v>71158173</v>
      </c>
      <c r="D1325" s="20">
        <v>6858071</v>
      </c>
      <c r="E1325" s="41">
        <v>78016244</v>
      </c>
      <c r="F1325" t="str">
        <f>INDEX([1]Quadro!$B$1:$B$3005,MATCH(B1325,[1]Quadro!$A$1:$A$3005,0),0)</f>
        <v>Oeste</v>
      </c>
    </row>
    <row r="1326" spans="1:6" hidden="1" x14ac:dyDescent="0.2">
      <c r="A1326" s="38"/>
      <c r="B1326" s="39" t="s">
        <v>271</v>
      </c>
      <c r="C1326" s="40">
        <v>1194352</v>
      </c>
      <c r="D1326" s="20">
        <v>1052051</v>
      </c>
      <c r="E1326" s="41">
        <v>2246403</v>
      </c>
      <c r="F1326" t="str">
        <f>INDEX([1]Quadro!$B$1:$B$3005,MATCH(B1326,[1]Quadro!$A$1:$A$3005,0),0)</f>
        <v>Beiras e Serra da Estrela</v>
      </c>
    </row>
    <row r="1327" spans="1:6" hidden="1" x14ac:dyDescent="0.2">
      <c r="A1327" s="38"/>
      <c r="B1327" s="39" t="s">
        <v>272</v>
      </c>
      <c r="C1327" s="40">
        <v>5779673</v>
      </c>
      <c r="D1327" s="20">
        <v>2006300</v>
      </c>
      <c r="E1327" s="41">
        <v>7785973</v>
      </c>
      <c r="F1327" t="str">
        <f>INDEX([1]Quadro!$B$1:$B$3005,MATCH(B1327,[1]Quadro!$A$1:$A$3005,0),0)</f>
        <v>Região de Aveiro</v>
      </c>
    </row>
    <row r="1328" spans="1:6" hidden="1" x14ac:dyDescent="0.2">
      <c r="A1328" s="38"/>
      <c r="B1328" s="39" t="s">
        <v>273</v>
      </c>
      <c r="C1328" s="40">
        <v>21751523</v>
      </c>
      <c r="D1328" s="20">
        <v>3334953</v>
      </c>
      <c r="E1328" s="41">
        <v>25086476</v>
      </c>
      <c r="F1328" t="str">
        <f>INDEX([1]Quadro!$B$1:$B$3005,MATCH(B1328,[1]Quadro!$A$1:$A$3005,0),0)</f>
        <v>Área Metropolitana do Porto</v>
      </c>
    </row>
    <row r="1329" spans="1:6" hidden="1" x14ac:dyDescent="0.2">
      <c r="A1329" s="38"/>
      <c r="B1329" s="39" t="s">
        <v>274</v>
      </c>
      <c r="C1329" s="40">
        <v>5030969</v>
      </c>
      <c r="D1329" s="20">
        <v>2209289</v>
      </c>
      <c r="E1329" s="41">
        <v>7240258</v>
      </c>
      <c r="F1329" t="str">
        <f>INDEX([1]Quadro!$B$1:$B$3005,MATCH(B1329,[1]Quadro!$A$1:$A$3005,0),0)</f>
        <v>Alto Minho</v>
      </c>
    </row>
    <row r="1330" spans="1:6" hidden="1" x14ac:dyDescent="0.2">
      <c r="A1330" s="38"/>
      <c r="B1330" s="39" t="s">
        <v>275</v>
      </c>
      <c r="C1330" s="40">
        <v>33424695</v>
      </c>
      <c r="D1330" s="20">
        <v>15138223</v>
      </c>
      <c r="E1330" s="41">
        <v>48562918</v>
      </c>
      <c r="F1330" t="str">
        <f>INDEX([1]Quadro!$B$1:$B$3005,MATCH(B1330,[1]Quadro!$A$1:$A$3005,0),0)</f>
        <v>Área Metropolitana do Porto</v>
      </c>
    </row>
    <row r="1331" spans="1:6" hidden="1" x14ac:dyDescent="0.2">
      <c r="A1331" s="38"/>
      <c r="B1331" s="39" t="s">
        <v>276</v>
      </c>
      <c r="C1331" s="40">
        <v>555530</v>
      </c>
      <c r="D1331" s="20">
        <v>1349822</v>
      </c>
      <c r="E1331" s="41">
        <v>1905352</v>
      </c>
      <c r="F1331" t="str">
        <f>INDEX([1]Quadro!$B$1:$B$3005,MATCH(B1331,[1]Quadro!$A$1:$A$3005,0),0)</f>
        <v>Alto Tâmega</v>
      </c>
    </row>
    <row r="1332" spans="1:6" hidden="1" x14ac:dyDescent="0.2">
      <c r="A1332" s="38"/>
      <c r="B1332" s="39" t="s">
        <v>277</v>
      </c>
      <c r="C1332" s="40">
        <v>9018658</v>
      </c>
      <c r="D1332" s="20">
        <v>1208868</v>
      </c>
      <c r="E1332" s="41">
        <v>10227526</v>
      </c>
      <c r="F1332" t="str">
        <f>INDEX([1]Quadro!$B$1:$B$3005,MATCH(B1332,[1]Quadro!$A$1:$A$3005,0),0)</f>
        <v>Alentejo Central</v>
      </c>
    </row>
    <row r="1333" spans="1:6" hidden="1" x14ac:dyDescent="0.2">
      <c r="A1333" s="38"/>
      <c r="B1333" s="39" t="s">
        <v>278</v>
      </c>
      <c r="C1333" s="40">
        <v>1163219</v>
      </c>
      <c r="D1333" s="20">
        <v>338574</v>
      </c>
      <c r="E1333" s="41">
        <v>1501793</v>
      </c>
      <c r="F1333" t="str">
        <f>INDEX([1]Quadro!$B$1:$B$3005,MATCH(B1333,[1]Quadro!$A$1:$A$3005,0),0)</f>
        <v>Alentejo Central</v>
      </c>
    </row>
    <row r="1334" spans="1:6" hidden="1" x14ac:dyDescent="0.2">
      <c r="A1334" s="38"/>
      <c r="B1334" s="39" t="s">
        <v>279</v>
      </c>
      <c r="C1334" s="40">
        <v>103247528</v>
      </c>
      <c r="D1334" s="20">
        <v>13795551</v>
      </c>
      <c r="E1334" s="41">
        <v>117043079</v>
      </c>
      <c r="F1334" t="str">
        <f>INDEX([1]Quadro!$B$1:$B$3005,MATCH(B1334,[1]Quadro!$A$1:$A$3005,0),0)</f>
        <v>Alto Minho</v>
      </c>
    </row>
    <row r="1335" spans="1:6" hidden="1" x14ac:dyDescent="0.2">
      <c r="A1335" s="38"/>
      <c r="B1335" s="39" t="s">
        <v>280</v>
      </c>
      <c r="C1335" s="40">
        <v>314289</v>
      </c>
      <c r="D1335" s="20">
        <v>534153</v>
      </c>
      <c r="E1335" s="41">
        <v>848442</v>
      </c>
      <c r="F1335" t="str">
        <f>INDEX([1]Quadro!$B$1:$B$3005,MATCH(B1335,[1]Quadro!$A$1:$A$3005,0),0)</f>
        <v>Baixo Alentejo</v>
      </c>
    </row>
    <row r="1336" spans="1:6" hidden="1" x14ac:dyDescent="0.2">
      <c r="A1336" s="38"/>
      <c r="B1336" s="39" t="s">
        <v>281</v>
      </c>
      <c r="C1336" s="40">
        <v>547942</v>
      </c>
      <c r="D1336" s="20">
        <v>605673</v>
      </c>
      <c r="E1336" s="41">
        <v>1153615</v>
      </c>
      <c r="F1336" t="str">
        <f>INDEX([1]Quadro!$B$1:$B$3005,MATCH(B1336,[1]Quadro!$A$1:$A$3005,0),0)</f>
        <v>Ave</v>
      </c>
    </row>
    <row r="1337" spans="1:6" hidden="1" x14ac:dyDescent="0.2">
      <c r="A1337" s="38"/>
      <c r="B1337" s="39" t="s">
        <v>282</v>
      </c>
      <c r="C1337" s="40">
        <v>556208</v>
      </c>
      <c r="D1337" s="20">
        <v>395057</v>
      </c>
      <c r="E1337" s="41">
        <v>951265</v>
      </c>
      <c r="F1337" t="str">
        <f>INDEX([1]Quadro!$B$1:$B$3005,MATCH(B1337,[1]Quadro!$A$1:$A$3005,0),0)</f>
        <v>Médio Tejo</v>
      </c>
    </row>
    <row r="1338" spans="1:6" hidden="1" x14ac:dyDescent="0.2">
      <c r="A1338" s="38"/>
      <c r="B1338" s="39" t="s">
        <v>283</v>
      </c>
      <c r="C1338" s="40">
        <v>5384</v>
      </c>
      <c r="D1338" s="20">
        <v>411680</v>
      </c>
      <c r="E1338" s="41">
        <v>417064</v>
      </c>
      <c r="F1338" t="str">
        <f>INDEX([1]Quadro!$B$1:$B$3005,MATCH(B1338,[1]Quadro!$A$1:$A$3005,0),0)</f>
        <v>Algarve</v>
      </c>
    </row>
    <row r="1339" spans="1:6" hidden="1" x14ac:dyDescent="0.2">
      <c r="A1339" s="38"/>
      <c r="B1339" s="39" t="s">
        <v>284</v>
      </c>
      <c r="C1339" s="40">
        <v>121805596</v>
      </c>
      <c r="D1339" s="20">
        <v>14229558</v>
      </c>
      <c r="E1339" s="41">
        <v>136035154</v>
      </c>
      <c r="F1339" t="str">
        <f>INDEX([1]Quadro!$B$1:$B$3005,MATCH(B1339,[1]Quadro!$A$1:$A$3005,0),0)</f>
        <v>Área Metropolitana do Porto</v>
      </c>
    </row>
    <row r="1340" spans="1:6" hidden="1" x14ac:dyDescent="0.2">
      <c r="A1340" s="38"/>
      <c r="B1340" s="39" t="s">
        <v>285</v>
      </c>
      <c r="C1340" s="40">
        <v>1382774</v>
      </c>
      <c r="D1340" s="20">
        <v>1348277</v>
      </c>
      <c r="E1340" s="41">
        <v>2731051</v>
      </c>
      <c r="F1340" t="str">
        <f>INDEX([1]Quadro!$B$1:$B$3005,MATCH(B1340,[1]Quadro!$A$1:$A$3005,0),0)</f>
        <v>Terras de Trás-os-Montes</v>
      </c>
    </row>
    <row r="1341" spans="1:6" hidden="1" x14ac:dyDescent="0.2">
      <c r="A1341" s="38"/>
      <c r="B1341" s="39" t="s">
        <v>286</v>
      </c>
      <c r="C1341" s="40">
        <v>592803805</v>
      </c>
      <c r="D1341" s="20">
        <v>8170777</v>
      </c>
      <c r="E1341" s="41">
        <v>600974582</v>
      </c>
      <c r="F1341" t="str">
        <f>INDEX([1]Quadro!$B$1:$B$3005,MATCH(B1341,[1]Quadro!$A$1:$A$3005,0),0)</f>
        <v>Área Metropolitana de Lisboa</v>
      </c>
    </row>
    <row r="1342" spans="1:6" hidden="1" x14ac:dyDescent="0.2">
      <c r="A1342" s="38"/>
      <c r="B1342" s="39" t="s">
        <v>287</v>
      </c>
      <c r="C1342" s="40">
        <v>16912</v>
      </c>
      <c r="D1342" s="20">
        <v>524429</v>
      </c>
      <c r="E1342" s="41">
        <v>541341</v>
      </c>
      <c r="F1342" t="str">
        <f>INDEX([1]Quadro!$B$1:$B$3005,MATCH(B1342,[1]Quadro!$A$1:$A$3005,0),0)</f>
        <v>Médio Tejo</v>
      </c>
    </row>
    <row r="1343" spans="1:6" hidden="1" x14ac:dyDescent="0.2">
      <c r="A1343" s="38"/>
      <c r="B1343" s="39" t="s">
        <v>288</v>
      </c>
      <c r="C1343" s="40">
        <v>6025174</v>
      </c>
      <c r="D1343" s="20">
        <v>1281939</v>
      </c>
      <c r="E1343" s="41">
        <v>7307113</v>
      </c>
      <c r="F1343" t="str">
        <f>INDEX([1]Quadro!$B$1:$B$3005,MATCH(B1343,[1]Quadro!$A$1:$A$3005,0),0)</f>
        <v>Alto Minho</v>
      </c>
    </row>
    <row r="1344" spans="1:6" hidden="1" x14ac:dyDescent="0.2">
      <c r="A1344" s="38"/>
      <c r="B1344" s="39" t="s">
        <v>289</v>
      </c>
      <c r="C1344" s="40">
        <v>352831184</v>
      </c>
      <c r="D1344" s="20">
        <v>28691843</v>
      </c>
      <c r="E1344" s="41">
        <v>381523027</v>
      </c>
      <c r="F1344" t="str">
        <f>INDEX([1]Quadro!$B$1:$B$3005,MATCH(B1344,[1]Quadro!$A$1:$A$3005,0),0)</f>
        <v>Ave</v>
      </c>
    </row>
    <row r="1345" spans="1:6" hidden="1" x14ac:dyDescent="0.2">
      <c r="A1345" s="38"/>
      <c r="B1345" s="39" t="s">
        <v>290</v>
      </c>
      <c r="C1345" s="40">
        <v>836048</v>
      </c>
      <c r="D1345" s="20">
        <v>630601</v>
      </c>
      <c r="E1345" s="41">
        <v>1466649</v>
      </c>
      <c r="F1345" t="str">
        <f>INDEX([1]Quadro!$B$1:$B$3005,MATCH(B1345,[1]Quadro!$A$1:$A$3005,0),0)</f>
        <v>Douro</v>
      </c>
    </row>
    <row r="1346" spans="1:6" hidden="1" x14ac:dyDescent="0.2">
      <c r="A1346" s="38"/>
      <c r="B1346" s="39" t="s">
        <v>291</v>
      </c>
      <c r="C1346" s="40">
        <v>255191939</v>
      </c>
      <c r="D1346" s="20">
        <v>72953132</v>
      </c>
      <c r="E1346" s="41">
        <v>328145071</v>
      </c>
      <c r="F1346" t="str">
        <f>INDEX([1]Quadro!$B$1:$B$3005,MATCH(B1346,[1]Quadro!$A$1:$A$3005,0),0)</f>
        <v>Área Metropolitana do Porto</v>
      </c>
    </row>
    <row r="1347" spans="1:6" hidden="1" x14ac:dyDescent="0.2">
      <c r="A1347" s="38"/>
      <c r="B1347" s="39" t="s">
        <v>292</v>
      </c>
      <c r="C1347" s="40">
        <v>17638190</v>
      </c>
      <c r="D1347" s="20">
        <v>4896016</v>
      </c>
      <c r="E1347" s="41">
        <v>22534206</v>
      </c>
      <c r="F1347" t="str">
        <f>INDEX([1]Quadro!$B$1:$B$3005,MATCH(B1347,[1]Quadro!$A$1:$A$3005,0),0)</f>
        <v>Médio Tejo</v>
      </c>
    </row>
    <row r="1348" spans="1:6" hidden="1" x14ac:dyDescent="0.2">
      <c r="A1348" s="38"/>
      <c r="B1348" s="39" t="s">
        <v>293</v>
      </c>
      <c r="C1348" s="40">
        <v>866734</v>
      </c>
      <c r="D1348" s="20">
        <v>476305</v>
      </c>
      <c r="E1348" s="41">
        <v>1343039</v>
      </c>
      <c r="F1348" t="str">
        <f>INDEX([1]Quadro!$B$1:$B$3005,MATCH(B1348,[1]Quadro!$A$1:$A$3005,0),0)</f>
        <v>Viseu Dão Lafões</v>
      </c>
    </row>
    <row r="1349" spans="1:6" hidden="1" x14ac:dyDescent="0.2">
      <c r="A1349" s="38"/>
      <c r="B1349" s="39" t="s">
        <v>294</v>
      </c>
      <c r="C1349" s="40">
        <v>4051718</v>
      </c>
      <c r="D1349" s="20">
        <v>1428642</v>
      </c>
      <c r="E1349" s="41">
        <v>5480360</v>
      </c>
      <c r="F1349" t="str">
        <f>INDEX([1]Quadro!$B$1:$B$3005,MATCH(B1349,[1]Quadro!$A$1:$A$3005,0),0)</f>
        <v>Região de Coimbra</v>
      </c>
    </row>
    <row r="1350" spans="1:6" hidden="1" x14ac:dyDescent="0.2">
      <c r="A1350" s="38"/>
      <c r="B1350" s="39" t="s">
        <v>295</v>
      </c>
      <c r="C1350" s="40">
        <v>7027952</v>
      </c>
      <c r="D1350" s="20">
        <v>1174083</v>
      </c>
      <c r="E1350" s="41">
        <v>8202035</v>
      </c>
      <c r="F1350" t="str">
        <f>INDEX([1]Quadro!$B$1:$B$3005,MATCH(B1350,[1]Quadro!$A$1:$A$3005,0),0)</f>
        <v>Alto Tâmega</v>
      </c>
    </row>
    <row r="1351" spans="1:6" hidden="1" x14ac:dyDescent="0.2">
      <c r="A1351" s="38"/>
      <c r="B1351" s="39" t="s">
        <v>296</v>
      </c>
      <c r="C1351" s="40">
        <v>9395184</v>
      </c>
      <c r="D1351" s="20">
        <v>4141711</v>
      </c>
      <c r="E1351" s="41">
        <v>13536895</v>
      </c>
      <c r="F1351" t="str">
        <f>INDEX([1]Quadro!$B$1:$B$3005,MATCH(B1351,[1]Quadro!$A$1:$A$3005,0),0)</f>
        <v>Douro</v>
      </c>
    </row>
    <row r="1352" spans="1:6" hidden="1" x14ac:dyDescent="0.2">
      <c r="A1352" s="38"/>
      <c r="B1352" s="39" t="s">
        <v>297</v>
      </c>
      <c r="C1352" s="40">
        <v>1370133</v>
      </c>
      <c r="D1352" s="20">
        <v>1842648</v>
      </c>
      <c r="E1352" s="41">
        <v>3212781</v>
      </c>
      <c r="F1352" t="str">
        <f>INDEX([1]Quadro!$B$1:$B$3005,MATCH(B1352,[1]Quadro!$A$1:$A$3005,0),0)</f>
        <v>Algarve</v>
      </c>
    </row>
    <row r="1353" spans="1:6" hidden="1" x14ac:dyDescent="0.2">
      <c r="A1353" s="38"/>
      <c r="B1353" s="39" t="s">
        <v>298</v>
      </c>
      <c r="C1353" s="40">
        <v>1463403</v>
      </c>
      <c r="D1353" s="20">
        <v>338154</v>
      </c>
      <c r="E1353" s="41">
        <v>1801557</v>
      </c>
      <c r="F1353" t="str">
        <f>INDEX([1]Quadro!$B$1:$B$3005,MATCH(B1353,[1]Quadro!$A$1:$A$3005,0),0)</f>
        <v>Beira Baixa</v>
      </c>
    </row>
    <row r="1354" spans="1:6" hidden="1" x14ac:dyDescent="0.2">
      <c r="A1354" s="38"/>
      <c r="B1354" s="39" t="s">
        <v>299</v>
      </c>
      <c r="C1354" s="40">
        <v>26340834</v>
      </c>
      <c r="D1354" s="20">
        <v>4807808</v>
      </c>
      <c r="E1354" s="41">
        <v>31148642</v>
      </c>
      <c r="F1354" t="str">
        <f>INDEX([1]Quadro!$B$1:$B$3005,MATCH(B1354,[1]Quadro!$A$1:$A$3005,0),0)</f>
        <v>Cávado</v>
      </c>
    </row>
    <row r="1355" spans="1:6" hidden="1" x14ac:dyDescent="0.2">
      <c r="A1355" s="38"/>
      <c r="B1355" s="39" t="s">
        <v>300</v>
      </c>
      <c r="C1355" s="40">
        <v>26391962</v>
      </c>
      <c r="D1355" s="20">
        <v>700405</v>
      </c>
      <c r="E1355" s="41">
        <v>27092367</v>
      </c>
      <c r="F1355" t="str">
        <f>INDEX([1]Quadro!$B$1:$B$3005,MATCH(B1355,[1]Quadro!$A$1:$A$3005,0),0)</f>
        <v>Alentejo Central</v>
      </c>
    </row>
    <row r="1356" spans="1:6" hidden="1" x14ac:dyDescent="0.2">
      <c r="A1356" s="38"/>
      <c r="B1356" s="39" t="s">
        <v>301</v>
      </c>
      <c r="C1356" s="40">
        <v>274301</v>
      </c>
      <c r="D1356" s="20">
        <v>529858</v>
      </c>
      <c r="E1356" s="41">
        <v>804159</v>
      </c>
      <c r="F1356" t="str">
        <f>INDEX([1]Quadro!$B$1:$B$3005,MATCH(B1356,[1]Quadro!$A$1:$A$3005,0),0)</f>
        <v>Terras de Trás-os-Montes</v>
      </c>
    </row>
    <row r="1357" spans="1:6" hidden="1" x14ac:dyDescent="0.2">
      <c r="A1357" s="38"/>
      <c r="B1357" s="39" t="s">
        <v>302</v>
      </c>
      <c r="C1357" s="40">
        <v>127467</v>
      </c>
      <c r="D1357" s="20">
        <v>487444</v>
      </c>
      <c r="E1357" s="41">
        <v>614911</v>
      </c>
      <c r="F1357" t="str">
        <f>INDEX([1]Quadro!$B$1:$B$3005,MATCH(B1357,[1]Quadro!$A$1:$A$3005,0),0)</f>
        <v>Terras de Trás-os-Montes</v>
      </c>
    </row>
    <row r="1358" spans="1:6" hidden="1" x14ac:dyDescent="0.2">
      <c r="A1358" s="38"/>
      <c r="B1358" s="39" t="s">
        <v>303</v>
      </c>
      <c r="C1358" s="40">
        <v>27193831</v>
      </c>
      <c r="D1358" s="20">
        <v>12671162</v>
      </c>
      <c r="E1358" s="41">
        <v>39864993</v>
      </c>
      <c r="F1358" t="str">
        <f>INDEX([1]Quadro!$B$1:$B$3005,MATCH(B1358,[1]Quadro!$A$1:$A$3005,0),0)</f>
        <v>Viseu Dão Lafões</v>
      </c>
    </row>
    <row r="1359" spans="1:6" hidden="1" x14ac:dyDescent="0.2">
      <c r="A1359" s="38"/>
      <c r="B1359" s="39" t="s">
        <v>304</v>
      </c>
      <c r="C1359" s="40">
        <v>10715552</v>
      </c>
      <c r="D1359" s="20">
        <v>677139</v>
      </c>
      <c r="E1359" s="41">
        <v>11392691</v>
      </c>
      <c r="F1359" t="str">
        <f>INDEX([1]Quadro!$B$1:$B$3005,MATCH(B1359,[1]Quadro!$A$1:$A$3005,0),0)</f>
        <v>Viseu Dão Lafões</v>
      </c>
    </row>
    <row r="1360" spans="1:6" hidden="1" x14ac:dyDescent="0.2">
      <c r="A1360" s="32" t="s">
        <v>310</v>
      </c>
      <c r="B1360" s="30"/>
      <c r="C1360" s="35">
        <v>9592444744</v>
      </c>
      <c r="D1360" s="36">
        <v>1416057440</v>
      </c>
      <c r="E1360" s="37">
        <v>11008502184</v>
      </c>
      <c r="F1360" t="e">
        <f>INDEX([1]Quadro!$B$1:$B$3005,MATCH(B1360,[1]Quadro!$A$1:$A$3005,0),0)</f>
        <v>#N/A</v>
      </c>
    </row>
    <row r="1361" spans="1:6" hidden="1" x14ac:dyDescent="0.2">
      <c r="A1361" s="32" t="s">
        <v>19</v>
      </c>
      <c r="B1361" s="32" t="s">
        <v>30</v>
      </c>
      <c r="C1361" s="35">
        <v>0</v>
      </c>
      <c r="D1361" s="36">
        <v>27874</v>
      </c>
      <c r="E1361" s="37">
        <v>27874</v>
      </c>
      <c r="F1361" t="str">
        <f>INDEX([1]Quadro!$B$1:$B$3005,MATCH(B1361,[1]Quadro!$A$1:$A$3005,0),0)</f>
        <v>Médio Tejo</v>
      </c>
    </row>
    <row r="1362" spans="1:6" hidden="1" x14ac:dyDescent="0.2">
      <c r="A1362" s="38"/>
      <c r="B1362" s="39" t="s">
        <v>31</v>
      </c>
      <c r="C1362" s="40">
        <v>0</v>
      </c>
      <c r="D1362" s="20">
        <v>2169</v>
      </c>
      <c r="E1362" s="41">
        <v>2169</v>
      </c>
      <c r="F1362" t="str">
        <f>INDEX([1]Quadro!$B$1:$B$3005,MATCH(B1362,[1]Quadro!$A$1:$A$3005,0),0)</f>
        <v>Região de Aveiro</v>
      </c>
    </row>
    <row r="1363" spans="1:6" hidden="1" x14ac:dyDescent="0.2">
      <c r="A1363" s="38"/>
      <c r="B1363" s="39" t="s">
        <v>32</v>
      </c>
      <c r="C1363" s="40">
        <v>0</v>
      </c>
      <c r="D1363" s="20">
        <v>95</v>
      </c>
      <c r="E1363" s="41">
        <v>95</v>
      </c>
      <c r="F1363" t="str">
        <f>INDEX([1]Quadro!$B$1:$B$3005,MATCH(B1363,[1]Quadro!$A$1:$A$3005,0),0)</f>
        <v>Viseu Dão Lafões</v>
      </c>
    </row>
    <row r="1364" spans="1:6" hidden="1" x14ac:dyDescent="0.2">
      <c r="A1364" s="38"/>
      <c r="B1364" s="39" t="s">
        <v>37</v>
      </c>
      <c r="C1364" s="40">
        <v>0</v>
      </c>
      <c r="D1364" s="20">
        <v>13049</v>
      </c>
      <c r="E1364" s="41">
        <v>13049</v>
      </c>
      <c r="F1364" t="str">
        <f>INDEX([1]Quadro!$B$1:$B$3005,MATCH(B1364,[1]Quadro!$A$1:$A$3005,0),0)</f>
        <v>Médio Tejo</v>
      </c>
    </row>
    <row r="1365" spans="1:6" hidden="1" x14ac:dyDescent="0.2">
      <c r="A1365" s="38"/>
      <c r="B1365" s="39" t="s">
        <v>38</v>
      </c>
      <c r="C1365" s="40">
        <v>0</v>
      </c>
      <c r="D1365" s="20">
        <v>9823</v>
      </c>
      <c r="E1365" s="41">
        <v>9823</v>
      </c>
      <c r="F1365" t="str">
        <f>INDEX([1]Quadro!$B$1:$B$3005,MATCH(B1365,[1]Quadro!$A$1:$A$3005,0),0)</f>
        <v>Oeste</v>
      </c>
    </row>
    <row r="1366" spans="1:6" hidden="1" x14ac:dyDescent="0.2">
      <c r="A1366" s="38"/>
      <c r="B1366" s="39" t="s">
        <v>40</v>
      </c>
      <c r="C1366" s="40">
        <v>0</v>
      </c>
      <c r="D1366" s="20">
        <v>1195</v>
      </c>
      <c r="E1366" s="41">
        <v>1195</v>
      </c>
      <c r="F1366" t="str">
        <f>INDEX([1]Quadro!$B$1:$B$3005,MATCH(B1366,[1]Quadro!$A$1:$A$3005,0),0)</f>
        <v>Algarve</v>
      </c>
    </row>
    <row r="1367" spans="1:6" hidden="1" x14ac:dyDescent="0.2">
      <c r="A1367" s="38"/>
      <c r="B1367" s="39" t="s">
        <v>41</v>
      </c>
      <c r="C1367" s="40">
        <v>0</v>
      </c>
      <c r="D1367" s="20">
        <v>10025</v>
      </c>
      <c r="E1367" s="41">
        <v>10025</v>
      </c>
      <c r="F1367" t="str">
        <f>INDEX([1]Quadro!$B$1:$B$3005,MATCH(B1367,[1]Quadro!$A$1:$A$3005,0),0)</f>
        <v>Oeste</v>
      </c>
    </row>
    <row r="1368" spans="1:6" hidden="1" x14ac:dyDescent="0.2">
      <c r="A1368" s="38"/>
      <c r="B1368" s="39" t="s">
        <v>43</v>
      </c>
      <c r="C1368" s="40">
        <v>0</v>
      </c>
      <c r="D1368" s="20">
        <v>10483</v>
      </c>
      <c r="E1368" s="41">
        <v>10483</v>
      </c>
      <c r="F1368" t="str">
        <f>INDEX([1]Quadro!$B$1:$B$3005,MATCH(B1368,[1]Quadro!$A$1:$A$3005,0),0)</f>
        <v>Douro</v>
      </c>
    </row>
    <row r="1369" spans="1:6" hidden="1" x14ac:dyDescent="0.2">
      <c r="A1369" s="38"/>
      <c r="B1369" s="39" t="s">
        <v>44</v>
      </c>
      <c r="C1369" s="40">
        <v>0</v>
      </c>
      <c r="D1369" s="20">
        <v>54</v>
      </c>
      <c r="E1369" s="41">
        <v>54</v>
      </c>
      <c r="F1369" t="str">
        <f>INDEX([1]Quadro!$B$1:$B$3005,MATCH(B1369,[1]Quadro!$A$1:$A$3005,0),0)</f>
        <v>Algarve</v>
      </c>
    </row>
    <row r="1370" spans="1:6" hidden="1" x14ac:dyDescent="0.2">
      <c r="A1370" s="38"/>
      <c r="B1370" s="39" t="s">
        <v>47</v>
      </c>
      <c r="C1370" s="40">
        <v>0</v>
      </c>
      <c r="D1370" s="20">
        <v>234</v>
      </c>
      <c r="E1370" s="41">
        <v>234</v>
      </c>
      <c r="F1370" t="str">
        <f>INDEX([1]Quadro!$B$1:$B$3005,MATCH(B1370,[1]Quadro!$A$1:$A$3005,0),0)</f>
        <v>Beiras e Serra da Estrela</v>
      </c>
    </row>
    <row r="1371" spans="1:6" hidden="1" x14ac:dyDescent="0.2">
      <c r="A1371" s="38"/>
      <c r="B1371" s="39" t="s">
        <v>48</v>
      </c>
      <c r="C1371" s="40">
        <v>0</v>
      </c>
      <c r="D1371" s="20">
        <v>3906</v>
      </c>
      <c r="E1371" s="41">
        <v>3906</v>
      </c>
      <c r="F1371" t="str">
        <f>INDEX([1]Quadro!$B$1:$B$3005,MATCH(B1371,[1]Quadro!$A$1:$A$3005,0),0)</f>
        <v>Lezíria do Tejo</v>
      </c>
    </row>
    <row r="1372" spans="1:6" hidden="1" x14ac:dyDescent="0.2">
      <c r="A1372" s="38"/>
      <c r="B1372" s="39" t="s">
        <v>49</v>
      </c>
      <c r="C1372" s="40">
        <v>0</v>
      </c>
      <c r="D1372" s="20">
        <v>844</v>
      </c>
      <c r="E1372" s="41">
        <v>844</v>
      </c>
      <c r="F1372" t="str">
        <f>INDEX([1]Quadro!$B$1:$B$3005,MATCH(B1372,[1]Quadro!$A$1:$A$3005,0),0)</f>
        <v>Baixo Alentejo</v>
      </c>
    </row>
    <row r="1373" spans="1:6" hidden="1" x14ac:dyDescent="0.2">
      <c r="A1373" s="38"/>
      <c r="B1373" s="39" t="s">
        <v>50</v>
      </c>
      <c r="C1373" s="40">
        <v>0</v>
      </c>
      <c r="D1373" s="20">
        <v>460</v>
      </c>
      <c r="E1373" s="41">
        <v>460</v>
      </c>
      <c r="F1373" t="str">
        <f>INDEX([1]Quadro!$B$1:$B$3005,MATCH(B1373,[1]Quadro!$A$1:$A$3005,0),0)</f>
        <v>Lezíria do Tejo</v>
      </c>
    </row>
    <row r="1374" spans="1:6" hidden="1" x14ac:dyDescent="0.2">
      <c r="A1374" s="38"/>
      <c r="B1374" s="39" t="s">
        <v>52</v>
      </c>
      <c r="C1374" s="40">
        <v>0</v>
      </c>
      <c r="D1374" s="20">
        <v>23397</v>
      </c>
      <c r="E1374" s="41">
        <v>23397</v>
      </c>
      <c r="F1374" t="str">
        <f>INDEX([1]Quadro!$B$1:$B$3005,MATCH(B1374,[1]Quadro!$A$1:$A$3005,0),0)</f>
        <v>Região de Leiria</v>
      </c>
    </row>
    <row r="1375" spans="1:6" hidden="1" x14ac:dyDescent="0.2">
      <c r="A1375" s="38"/>
      <c r="B1375" s="39" t="s">
        <v>55</v>
      </c>
      <c r="C1375" s="40">
        <v>0</v>
      </c>
      <c r="D1375" s="20">
        <v>73</v>
      </c>
      <c r="E1375" s="41">
        <v>73</v>
      </c>
      <c r="F1375" t="str">
        <f>INDEX([1]Quadro!$B$1:$B$3005,MATCH(B1375,[1]Quadro!$A$1:$A$3005,0),0)</f>
        <v>Tâmega e Sousa</v>
      </c>
    </row>
    <row r="1376" spans="1:6" hidden="1" x14ac:dyDescent="0.2">
      <c r="A1376" s="38"/>
      <c r="B1376" s="39" t="s">
        <v>56</v>
      </c>
      <c r="C1376" s="40">
        <v>0</v>
      </c>
      <c r="D1376" s="20">
        <v>579</v>
      </c>
      <c r="E1376" s="41">
        <v>579</v>
      </c>
      <c r="F1376" t="str">
        <f>INDEX([1]Quadro!$B$1:$B$3005,MATCH(B1376,[1]Quadro!$A$1:$A$3005,0),0)</f>
        <v>Cávado</v>
      </c>
    </row>
    <row r="1377" spans="1:6" hidden="1" x14ac:dyDescent="0.2">
      <c r="A1377" s="38"/>
      <c r="B1377" s="39" t="s">
        <v>57</v>
      </c>
      <c r="C1377" s="40">
        <v>0</v>
      </c>
      <c r="D1377" s="20">
        <v>19032</v>
      </c>
      <c r="E1377" s="41">
        <v>19032</v>
      </c>
      <c r="F1377" t="str">
        <f>INDEX([1]Quadro!$B$1:$B$3005,MATCH(B1377,[1]Quadro!$A$1:$A$3005,0),0)</f>
        <v>Região de Aveiro</v>
      </c>
    </row>
    <row r="1378" spans="1:6" hidden="1" x14ac:dyDescent="0.2">
      <c r="A1378" s="38"/>
      <c r="B1378" s="39" t="s">
        <v>58</v>
      </c>
      <c r="C1378" s="40">
        <v>0</v>
      </c>
      <c r="D1378" s="20">
        <v>6041</v>
      </c>
      <c r="E1378" s="41">
        <v>6041</v>
      </c>
      <c r="F1378" t="str">
        <f>INDEX([1]Quadro!$B$1:$B$3005,MATCH(B1378,[1]Quadro!$A$1:$A$3005,0),0)</f>
        <v>Região de Leiria</v>
      </c>
    </row>
    <row r="1379" spans="1:6" hidden="1" x14ac:dyDescent="0.2">
      <c r="A1379" s="38"/>
      <c r="B1379" s="39" t="s">
        <v>59</v>
      </c>
      <c r="C1379" s="40">
        <v>0</v>
      </c>
      <c r="D1379" s="20">
        <v>4701</v>
      </c>
      <c r="E1379" s="41">
        <v>4701</v>
      </c>
      <c r="F1379" t="str">
        <f>INDEX([1]Quadro!$B$1:$B$3005,MATCH(B1379,[1]Quadro!$A$1:$A$3005,0),0)</f>
        <v>Alto Minho</v>
      </c>
    </row>
    <row r="1380" spans="1:6" hidden="1" x14ac:dyDescent="0.2">
      <c r="A1380" s="38"/>
      <c r="B1380" s="39" t="s">
        <v>60</v>
      </c>
      <c r="C1380" s="40">
        <v>0</v>
      </c>
      <c r="D1380" s="20">
        <v>2699</v>
      </c>
      <c r="E1380" s="41">
        <v>2699</v>
      </c>
      <c r="F1380" t="str">
        <f>INDEX([1]Quadro!$B$1:$B$3005,MATCH(B1380,[1]Quadro!$A$1:$A$3005,0),0)</f>
        <v>Região de Coimbra</v>
      </c>
    </row>
    <row r="1381" spans="1:6" hidden="1" x14ac:dyDescent="0.2">
      <c r="A1381" s="38"/>
      <c r="B1381" s="39" t="s">
        <v>62</v>
      </c>
      <c r="C1381" s="40">
        <v>0</v>
      </c>
      <c r="D1381" s="20">
        <v>113826</v>
      </c>
      <c r="E1381" s="41">
        <v>113826</v>
      </c>
      <c r="F1381" t="str">
        <f>INDEX([1]Quadro!$B$1:$B$3005,MATCH(B1381,[1]Quadro!$A$1:$A$3005,0),0)</f>
        <v>Área Metropolitana do Porto</v>
      </c>
    </row>
    <row r="1382" spans="1:6" hidden="1" x14ac:dyDescent="0.2">
      <c r="A1382" s="38"/>
      <c r="B1382" s="39" t="s">
        <v>65</v>
      </c>
      <c r="C1382" s="40">
        <v>0</v>
      </c>
      <c r="D1382" s="20">
        <v>14469</v>
      </c>
      <c r="E1382" s="41">
        <v>14469</v>
      </c>
      <c r="F1382" t="str">
        <f>INDEX([1]Quadro!$B$1:$B$3005,MATCH(B1382,[1]Quadro!$A$1:$A$3005,0),0)</f>
        <v>Oeste</v>
      </c>
    </row>
    <row r="1383" spans="1:6" hidden="1" x14ac:dyDescent="0.2">
      <c r="A1383" s="38"/>
      <c r="B1383" s="39" t="s">
        <v>68</v>
      </c>
      <c r="C1383" s="40">
        <v>0</v>
      </c>
      <c r="D1383" s="20">
        <v>3790</v>
      </c>
      <c r="E1383" s="41">
        <v>3790</v>
      </c>
      <c r="F1383" t="str">
        <f>INDEX([1]Quadro!$B$1:$B$3005,MATCH(B1383,[1]Quadro!$A$1:$A$3005,0),0)</f>
        <v>Lezíria do Tejo</v>
      </c>
    </row>
    <row r="1384" spans="1:6" hidden="1" x14ac:dyDescent="0.2">
      <c r="A1384" s="38"/>
      <c r="B1384" s="39" t="s">
        <v>69</v>
      </c>
      <c r="C1384" s="40">
        <v>0</v>
      </c>
      <c r="D1384" s="20">
        <v>1034</v>
      </c>
      <c r="E1384" s="41">
        <v>1034</v>
      </c>
      <c r="F1384" t="str">
        <f>INDEX([1]Quadro!$B$1:$B$3005,MATCH(B1384,[1]Quadro!$A$1:$A$3005,0),0)</f>
        <v>Tâmega e Sousa</v>
      </c>
    </row>
    <row r="1385" spans="1:6" hidden="1" x14ac:dyDescent="0.2">
      <c r="A1385" s="38"/>
      <c r="B1385" s="39" t="s">
        <v>70</v>
      </c>
      <c r="C1385" s="40">
        <v>0</v>
      </c>
      <c r="D1385" s="20">
        <v>17026</v>
      </c>
      <c r="E1385" s="41">
        <v>17026</v>
      </c>
      <c r="F1385" t="str">
        <f>INDEX([1]Quadro!$B$1:$B$3005,MATCH(B1385,[1]Quadro!$A$1:$A$3005,0),0)</f>
        <v>Cávado</v>
      </c>
    </row>
    <row r="1386" spans="1:6" hidden="1" x14ac:dyDescent="0.2">
      <c r="A1386" s="38"/>
      <c r="B1386" s="39" t="s">
        <v>73</v>
      </c>
      <c r="C1386" s="40">
        <v>0</v>
      </c>
      <c r="D1386" s="20">
        <v>1503</v>
      </c>
      <c r="E1386" s="41">
        <v>1503</v>
      </c>
      <c r="F1386" t="str">
        <f>INDEX([1]Quadro!$B$1:$B$3005,MATCH(B1386,[1]Quadro!$A$1:$A$3005,0),0)</f>
        <v>Região de Leiria</v>
      </c>
    </row>
    <row r="1387" spans="1:6" hidden="1" x14ac:dyDescent="0.2">
      <c r="A1387" s="38"/>
      <c r="B1387" s="39" t="s">
        <v>76</v>
      </c>
      <c r="C1387" s="40">
        <v>0</v>
      </c>
      <c r="D1387" s="20">
        <v>1809</v>
      </c>
      <c r="E1387" s="41">
        <v>1809</v>
      </c>
      <c r="F1387" t="str">
        <f>INDEX([1]Quadro!$B$1:$B$3005,MATCH(B1387,[1]Quadro!$A$1:$A$3005,0),0)</f>
        <v>Lezíria do Tejo</v>
      </c>
    </row>
    <row r="1388" spans="1:6" hidden="1" x14ac:dyDescent="0.2">
      <c r="A1388" s="38"/>
      <c r="B1388" s="39" t="s">
        <v>77</v>
      </c>
      <c r="C1388" s="40">
        <v>0</v>
      </c>
      <c r="D1388" s="20">
        <v>4811</v>
      </c>
      <c r="E1388" s="41">
        <v>4811</v>
      </c>
      <c r="F1388" t="str">
        <f>INDEX([1]Quadro!$B$1:$B$3005,MATCH(B1388,[1]Quadro!$A$1:$A$3005,0),0)</f>
        <v>Oeste</v>
      </c>
    </row>
    <row r="1389" spans="1:6" hidden="1" x14ac:dyDescent="0.2">
      <c r="A1389" s="38"/>
      <c r="B1389" s="39" t="s">
        <v>80</v>
      </c>
      <c r="C1389" s="40">
        <v>0</v>
      </c>
      <c r="D1389" s="20">
        <v>11460</v>
      </c>
      <c r="E1389" s="41">
        <v>11460</v>
      </c>
      <c r="F1389" t="str">
        <f>INDEX([1]Quadro!$B$1:$B$3005,MATCH(B1389,[1]Quadro!$A$1:$A$3005,0),0)</f>
        <v>Cávado</v>
      </c>
    </row>
    <row r="1390" spans="1:6" hidden="1" x14ac:dyDescent="0.2">
      <c r="A1390" s="38"/>
      <c r="B1390" s="39" t="s">
        <v>81</v>
      </c>
      <c r="C1390" s="40">
        <v>0</v>
      </c>
      <c r="D1390" s="20">
        <v>10964</v>
      </c>
      <c r="E1390" s="41">
        <v>10964</v>
      </c>
      <c r="F1390" t="str">
        <f>INDEX([1]Quadro!$B$1:$B$3005,MATCH(B1390,[1]Quadro!$A$1:$A$3005,0),0)</f>
        <v>Terras de Trás-os-Montes</v>
      </c>
    </row>
    <row r="1391" spans="1:6" hidden="1" x14ac:dyDescent="0.2">
      <c r="A1391" s="38"/>
      <c r="B1391" s="39" t="s">
        <v>84</v>
      </c>
      <c r="C1391" s="40">
        <v>0</v>
      </c>
      <c r="D1391" s="20">
        <v>918</v>
      </c>
      <c r="E1391" s="41">
        <v>918</v>
      </c>
      <c r="F1391" t="str">
        <f>INDEX([1]Quadro!$B$1:$B$3005,MATCH(B1391,[1]Quadro!$A$1:$A$3005,0),0)</f>
        <v>Oeste</v>
      </c>
    </row>
    <row r="1392" spans="1:6" hidden="1" x14ac:dyDescent="0.2">
      <c r="A1392" s="38"/>
      <c r="B1392" s="39" t="s">
        <v>87</v>
      </c>
      <c r="C1392" s="40">
        <v>0</v>
      </c>
      <c r="D1392" s="20">
        <v>16079</v>
      </c>
      <c r="E1392" s="41">
        <v>16079</v>
      </c>
      <c r="F1392" t="str">
        <f>INDEX([1]Quadro!$B$1:$B$3005,MATCH(B1392,[1]Quadro!$A$1:$A$3005,0),0)</f>
        <v>Região de Coimbra</v>
      </c>
    </row>
    <row r="1393" spans="1:6" hidden="1" x14ac:dyDescent="0.2">
      <c r="A1393" s="38"/>
      <c r="B1393" s="39" t="s">
        <v>88</v>
      </c>
      <c r="C1393" s="40">
        <v>0</v>
      </c>
      <c r="D1393" s="20">
        <v>4123</v>
      </c>
      <c r="E1393" s="41">
        <v>4123</v>
      </c>
      <c r="F1393" t="str">
        <f>INDEX([1]Quadro!$B$1:$B$3005,MATCH(B1393,[1]Quadro!$A$1:$A$3005,0),0)</f>
        <v>Douro</v>
      </c>
    </row>
    <row r="1394" spans="1:6" hidden="1" x14ac:dyDescent="0.2">
      <c r="A1394" s="38"/>
      <c r="B1394" s="39" t="s">
        <v>89</v>
      </c>
      <c r="C1394" s="40">
        <v>0</v>
      </c>
      <c r="D1394" s="20">
        <v>182</v>
      </c>
      <c r="E1394" s="41">
        <v>182</v>
      </c>
      <c r="F1394" t="str">
        <f>INDEX([1]Quadro!$B$1:$B$3005,MATCH(B1394,[1]Quadro!$A$1:$A$3005,0),0)</f>
        <v>Viseu Dão Lafões</v>
      </c>
    </row>
    <row r="1395" spans="1:6" hidden="1" x14ac:dyDescent="0.2">
      <c r="A1395" s="38"/>
      <c r="B1395" s="39" t="s">
        <v>90</v>
      </c>
      <c r="C1395" s="40">
        <v>0</v>
      </c>
      <c r="D1395" s="20">
        <v>2073</v>
      </c>
      <c r="E1395" s="41">
        <v>2073</v>
      </c>
      <c r="F1395" t="str">
        <f>INDEX([1]Quadro!$B$1:$B$3005,MATCH(B1395,[1]Quadro!$A$1:$A$3005,0),0)</f>
        <v>Lezíria do Tejo</v>
      </c>
    </row>
    <row r="1396" spans="1:6" hidden="1" x14ac:dyDescent="0.2">
      <c r="A1396" s="38"/>
      <c r="B1396" s="39" t="s">
        <v>91</v>
      </c>
      <c r="C1396" s="40">
        <v>0</v>
      </c>
      <c r="D1396" s="20">
        <v>88655</v>
      </c>
      <c r="E1396" s="41">
        <v>88655</v>
      </c>
      <c r="F1396" t="str">
        <f>INDEX([1]Quadro!$B$1:$B$3005,MATCH(B1396,[1]Quadro!$A$1:$A$3005,0),0)</f>
        <v>Área Metropolitana de Lisboa</v>
      </c>
    </row>
    <row r="1397" spans="1:6" hidden="1" x14ac:dyDescent="0.2">
      <c r="A1397" s="38"/>
      <c r="B1397" s="39" t="s">
        <v>93</v>
      </c>
      <c r="C1397" s="40">
        <v>0</v>
      </c>
      <c r="D1397" s="20">
        <v>26289</v>
      </c>
      <c r="E1397" s="41">
        <v>26289</v>
      </c>
      <c r="F1397" t="str">
        <f>INDEX([1]Quadro!$B$1:$B$3005,MATCH(B1397,[1]Quadro!$A$1:$A$3005,0),0)</f>
        <v>Beira Baixa</v>
      </c>
    </row>
    <row r="1398" spans="1:6" hidden="1" x14ac:dyDescent="0.2">
      <c r="A1398" s="38"/>
      <c r="B1398" s="39" t="s">
        <v>95</v>
      </c>
      <c r="C1398" s="40">
        <v>0</v>
      </c>
      <c r="D1398" s="20">
        <v>5233</v>
      </c>
      <c r="E1398" s="41">
        <v>5233</v>
      </c>
      <c r="F1398" t="str">
        <f>INDEX([1]Quadro!$B$1:$B$3005,MATCH(B1398,[1]Quadro!$A$1:$A$3005,0),0)</f>
        <v>Alto Alentejo</v>
      </c>
    </row>
    <row r="1399" spans="1:6" hidden="1" x14ac:dyDescent="0.2">
      <c r="A1399" s="38"/>
      <c r="B1399" s="39" t="s">
        <v>99</v>
      </c>
      <c r="C1399" s="40">
        <v>0</v>
      </c>
      <c r="D1399" s="20">
        <v>1975</v>
      </c>
      <c r="E1399" s="41">
        <v>1975</v>
      </c>
      <c r="F1399" t="str">
        <f>INDEX([1]Quadro!$B$1:$B$3005,MATCH(B1399,[1]Quadro!$A$1:$A$3005,0),0)</f>
        <v>Beiras e Serra da Estrela</v>
      </c>
    </row>
    <row r="1400" spans="1:6" hidden="1" x14ac:dyDescent="0.2">
      <c r="A1400" s="38"/>
      <c r="B1400" s="39" t="s">
        <v>100</v>
      </c>
      <c r="C1400" s="40">
        <v>0</v>
      </c>
      <c r="D1400" s="20">
        <v>1987</v>
      </c>
      <c r="E1400" s="41">
        <v>1987</v>
      </c>
      <c r="F1400" t="str">
        <f>INDEX([1]Quadro!$B$1:$B$3005,MATCH(B1400,[1]Quadro!$A$1:$A$3005,0),0)</f>
        <v>Tâmega e Sousa</v>
      </c>
    </row>
    <row r="1401" spans="1:6" hidden="1" x14ac:dyDescent="0.2">
      <c r="A1401" s="38"/>
      <c r="B1401" s="39" t="s">
        <v>101</v>
      </c>
      <c r="C1401" s="40">
        <v>0</v>
      </c>
      <c r="D1401" s="20">
        <v>16256</v>
      </c>
      <c r="E1401" s="41">
        <v>16256</v>
      </c>
      <c r="F1401" t="str">
        <f>INDEX([1]Quadro!$B$1:$B$3005,MATCH(B1401,[1]Quadro!$A$1:$A$3005,0),0)</f>
        <v>Lezíria do Tejo</v>
      </c>
    </row>
    <row r="1402" spans="1:6" hidden="1" x14ac:dyDescent="0.2">
      <c r="A1402" s="38"/>
      <c r="B1402" s="39" t="s">
        <v>102</v>
      </c>
      <c r="C1402" s="40">
        <v>0</v>
      </c>
      <c r="D1402" s="20">
        <v>1878</v>
      </c>
      <c r="E1402" s="41">
        <v>1878</v>
      </c>
      <c r="F1402" t="str">
        <f>INDEX([1]Quadro!$B$1:$B$3005,MATCH(B1402,[1]Quadro!$A$1:$A$3005,0),0)</f>
        <v>Alto Tâmega</v>
      </c>
    </row>
    <row r="1403" spans="1:6" hidden="1" x14ac:dyDescent="0.2">
      <c r="A1403" s="38"/>
      <c r="B1403" s="39" t="s">
        <v>104</v>
      </c>
      <c r="C1403" s="40">
        <v>0</v>
      </c>
      <c r="D1403" s="20">
        <v>14623</v>
      </c>
      <c r="E1403" s="41">
        <v>14623</v>
      </c>
      <c r="F1403" t="str">
        <f>INDEX([1]Quadro!$B$1:$B$3005,MATCH(B1403,[1]Quadro!$A$1:$A$3005,0),0)</f>
        <v>Região de Coimbra</v>
      </c>
    </row>
    <row r="1404" spans="1:6" hidden="1" x14ac:dyDescent="0.2">
      <c r="A1404" s="38"/>
      <c r="B1404" s="39" t="s">
        <v>105</v>
      </c>
      <c r="C1404" s="40">
        <v>0</v>
      </c>
      <c r="D1404" s="20">
        <v>10996</v>
      </c>
      <c r="E1404" s="41">
        <v>10996</v>
      </c>
      <c r="F1404" t="str">
        <f>INDEX([1]Quadro!$B$1:$B$3005,MATCH(B1404,[1]Quadro!$A$1:$A$3005,0),0)</f>
        <v>Região de Coimbra</v>
      </c>
    </row>
    <row r="1405" spans="1:6" hidden="1" x14ac:dyDescent="0.2">
      <c r="A1405" s="38"/>
      <c r="B1405" s="39" t="s">
        <v>108</v>
      </c>
      <c r="C1405" s="40">
        <v>0</v>
      </c>
      <c r="D1405" s="20">
        <v>44337</v>
      </c>
      <c r="E1405" s="41">
        <v>44337</v>
      </c>
      <c r="F1405" t="str">
        <f>INDEX([1]Quadro!$B$1:$B$3005,MATCH(B1405,[1]Quadro!$A$1:$A$3005,0),0)</f>
        <v>Beiras e Serra da Estrela</v>
      </c>
    </row>
    <row r="1406" spans="1:6" hidden="1" x14ac:dyDescent="0.2">
      <c r="A1406" s="38"/>
      <c r="B1406" s="39" t="s">
        <v>114</v>
      </c>
      <c r="C1406" s="40">
        <v>0</v>
      </c>
      <c r="D1406" s="20">
        <v>4285</v>
      </c>
      <c r="E1406" s="41">
        <v>4285</v>
      </c>
      <c r="F1406" t="str">
        <f>INDEX([1]Quadro!$B$1:$B$3005,MATCH(B1406,[1]Quadro!$A$1:$A$3005,0),0)</f>
        <v>Cávado</v>
      </c>
    </row>
    <row r="1407" spans="1:6" hidden="1" x14ac:dyDescent="0.2">
      <c r="A1407" s="38"/>
      <c r="B1407" s="39" t="s">
        <v>120</v>
      </c>
      <c r="C1407" s="40">
        <v>0</v>
      </c>
      <c r="D1407" s="20">
        <v>9</v>
      </c>
      <c r="E1407" s="41">
        <v>9</v>
      </c>
      <c r="F1407" t="str">
        <f>INDEX([1]Quadro!$B$1:$B$3005,MATCH(B1407,[1]Quadro!$A$1:$A$3005,0),0)</f>
        <v>Área Metropolitana do Porto</v>
      </c>
    </row>
    <row r="1408" spans="1:6" hidden="1" x14ac:dyDescent="0.2">
      <c r="A1408" s="38"/>
      <c r="B1408" s="39" t="s">
        <v>123</v>
      </c>
      <c r="C1408" s="40">
        <v>0</v>
      </c>
      <c r="D1408" s="20">
        <v>25973</v>
      </c>
      <c r="E1408" s="41">
        <v>25973</v>
      </c>
      <c r="F1408" t="str">
        <f>INDEX([1]Quadro!$B$1:$B$3005,MATCH(B1408,[1]Quadro!$A$1:$A$3005,0),0)</f>
        <v>Médio Tejo</v>
      </c>
    </row>
    <row r="1409" spans="1:6" hidden="1" x14ac:dyDescent="0.2">
      <c r="A1409" s="38"/>
      <c r="B1409" s="39" t="s">
        <v>124</v>
      </c>
      <c r="C1409" s="40">
        <v>0</v>
      </c>
      <c r="D1409" s="20">
        <v>480</v>
      </c>
      <c r="E1409" s="41">
        <v>480</v>
      </c>
      <c r="F1409" t="str">
        <f>INDEX([1]Quadro!$B$1:$B$3005,MATCH(B1409,[1]Quadro!$A$1:$A$3005,0),0)</f>
        <v>Região de Coimbra</v>
      </c>
    </row>
    <row r="1410" spans="1:6" hidden="1" x14ac:dyDescent="0.2">
      <c r="A1410" s="38"/>
      <c r="B1410" s="39" t="s">
        <v>125</v>
      </c>
      <c r="C1410" s="40">
        <v>0</v>
      </c>
      <c r="D1410" s="20">
        <v>4204</v>
      </c>
      <c r="E1410" s="41">
        <v>4204</v>
      </c>
      <c r="F1410" t="str">
        <f>INDEX([1]Quadro!$B$1:$B$3005,MATCH(B1410,[1]Quadro!$A$1:$A$3005,0),0)</f>
        <v>Beiras e Serra da Estrela</v>
      </c>
    </row>
    <row r="1411" spans="1:6" hidden="1" x14ac:dyDescent="0.2">
      <c r="A1411" s="38"/>
      <c r="B1411" s="39" t="s">
        <v>127</v>
      </c>
      <c r="C1411" s="40">
        <v>0</v>
      </c>
      <c r="D1411" s="20">
        <v>3</v>
      </c>
      <c r="E1411" s="41">
        <v>3</v>
      </c>
      <c r="F1411" t="str">
        <f>INDEX([1]Quadro!$B$1:$B$3005,MATCH(B1411,[1]Quadro!$A$1:$A$3005,0),0)</f>
        <v>Beiras e Serra da Estrela</v>
      </c>
    </row>
    <row r="1412" spans="1:6" hidden="1" x14ac:dyDescent="0.2">
      <c r="A1412" s="38"/>
      <c r="B1412" s="39" t="s">
        <v>130</v>
      </c>
      <c r="C1412" s="40">
        <v>0</v>
      </c>
      <c r="D1412" s="20">
        <v>34961</v>
      </c>
      <c r="E1412" s="41">
        <v>34961</v>
      </c>
      <c r="F1412" t="str">
        <f>INDEX([1]Quadro!$B$1:$B$3005,MATCH(B1412,[1]Quadro!$A$1:$A$3005,0),0)</f>
        <v>Beiras e Serra da Estrela</v>
      </c>
    </row>
    <row r="1413" spans="1:6" hidden="1" x14ac:dyDescent="0.2">
      <c r="A1413" s="38"/>
      <c r="B1413" s="39" t="s">
        <v>131</v>
      </c>
      <c r="C1413" s="40">
        <v>0</v>
      </c>
      <c r="D1413" s="20">
        <v>3095</v>
      </c>
      <c r="E1413" s="41">
        <v>3095</v>
      </c>
      <c r="F1413" t="str">
        <f>INDEX([1]Quadro!$B$1:$B$3005,MATCH(B1413,[1]Quadro!$A$1:$A$3005,0),0)</f>
        <v>Alto Alentejo</v>
      </c>
    </row>
    <row r="1414" spans="1:6" hidden="1" x14ac:dyDescent="0.2">
      <c r="A1414" s="38"/>
      <c r="B1414" s="39" t="s">
        <v>132</v>
      </c>
      <c r="C1414" s="40">
        <v>0</v>
      </c>
      <c r="D1414" s="20">
        <v>12756</v>
      </c>
      <c r="E1414" s="41">
        <v>12756</v>
      </c>
      <c r="F1414" t="str">
        <f>INDEX([1]Quadro!$B$1:$B$3005,MATCH(B1414,[1]Quadro!$A$1:$A$3005,0),0)</f>
        <v>Região de Coimbra</v>
      </c>
    </row>
    <row r="1415" spans="1:6" hidden="1" x14ac:dyDescent="0.2">
      <c r="A1415" s="38"/>
      <c r="B1415" s="39" t="s">
        <v>133</v>
      </c>
      <c r="C1415" s="40">
        <v>0</v>
      </c>
      <c r="D1415" s="20">
        <v>110</v>
      </c>
      <c r="E1415" s="41">
        <v>110</v>
      </c>
      <c r="F1415" t="str">
        <f>INDEX([1]Quadro!$B$1:$B$3005,MATCH(B1415,[1]Quadro!$A$1:$A$3005,0),0)</f>
        <v>Lezíria do Tejo</v>
      </c>
    </row>
    <row r="1416" spans="1:6" hidden="1" x14ac:dyDescent="0.2">
      <c r="A1416" s="38"/>
      <c r="B1416" s="39" t="s">
        <v>134</v>
      </c>
      <c r="C1416" s="40">
        <v>0</v>
      </c>
      <c r="D1416" s="20">
        <v>44356</v>
      </c>
      <c r="E1416" s="41">
        <v>44356</v>
      </c>
      <c r="F1416" t="str">
        <f>INDEX([1]Quadro!$B$1:$B$3005,MATCH(B1416,[1]Quadro!$A$1:$A$3005,0),0)</f>
        <v>Área Metropolitana do Porto</v>
      </c>
    </row>
    <row r="1417" spans="1:6" hidden="1" x14ac:dyDescent="0.2">
      <c r="A1417" s="38"/>
      <c r="B1417" s="39" t="s">
        <v>135</v>
      </c>
      <c r="C1417" s="40">
        <v>0</v>
      </c>
      <c r="D1417" s="20">
        <v>4566</v>
      </c>
      <c r="E1417" s="41">
        <v>4566</v>
      </c>
      <c r="F1417" t="str">
        <f>INDEX([1]Quadro!$B$1:$B$3005,MATCH(B1417,[1]Quadro!$A$1:$A$3005,0),0)</f>
        <v>Beiras e Serra da Estrela</v>
      </c>
    </row>
    <row r="1418" spans="1:6" hidden="1" x14ac:dyDescent="0.2">
      <c r="A1418" s="38"/>
      <c r="B1418" s="39" t="s">
        <v>137</v>
      </c>
      <c r="C1418" s="40">
        <v>0</v>
      </c>
      <c r="D1418" s="20">
        <v>10139</v>
      </c>
      <c r="E1418" s="41">
        <v>10139</v>
      </c>
      <c r="F1418" t="str">
        <f>INDEX([1]Quadro!$B$1:$B$3005,MATCH(B1418,[1]Quadro!$A$1:$A$3005,0),0)</f>
        <v>Beiras e Serra da Estrela</v>
      </c>
    </row>
    <row r="1419" spans="1:6" hidden="1" x14ac:dyDescent="0.2">
      <c r="A1419" s="38"/>
      <c r="B1419" s="39" t="s">
        <v>138</v>
      </c>
      <c r="C1419" s="40">
        <v>0</v>
      </c>
      <c r="D1419" s="20">
        <v>1712</v>
      </c>
      <c r="E1419" s="41">
        <v>1712</v>
      </c>
      <c r="F1419" t="str">
        <f>INDEX([1]Quadro!$B$1:$B$3005,MATCH(B1419,[1]Quadro!$A$1:$A$3005,0),0)</f>
        <v>Ave</v>
      </c>
    </row>
    <row r="1420" spans="1:6" hidden="1" x14ac:dyDescent="0.2">
      <c r="A1420" s="38"/>
      <c r="B1420" s="39" t="s">
        <v>139</v>
      </c>
      <c r="C1420" s="40">
        <v>0</v>
      </c>
      <c r="D1420" s="20">
        <v>1305</v>
      </c>
      <c r="E1420" s="41">
        <v>1305</v>
      </c>
      <c r="F1420" t="str">
        <f>INDEX([1]Quadro!$B$1:$B$3005,MATCH(B1420,[1]Quadro!$A$1:$A$3005,0),0)</f>
        <v>Beira Baixa</v>
      </c>
    </row>
    <row r="1421" spans="1:6" hidden="1" x14ac:dyDescent="0.2">
      <c r="A1421" s="38"/>
      <c r="B1421" s="39" t="s">
        <v>143</v>
      </c>
      <c r="C1421" s="40">
        <v>0</v>
      </c>
      <c r="D1421" s="20">
        <v>37290</v>
      </c>
      <c r="E1421" s="41">
        <v>37290</v>
      </c>
      <c r="F1421" t="str">
        <f>INDEX([1]Quadro!$B$1:$B$3005,MATCH(B1421,[1]Quadro!$A$1:$A$3005,0),0)</f>
        <v>Douro</v>
      </c>
    </row>
    <row r="1422" spans="1:6" hidden="1" x14ac:dyDescent="0.2">
      <c r="A1422" s="38"/>
      <c r="B1422" s="39" t="s">
        <v>144</v>
      </c>
      <c r="C1422" s="40">
        <v>0</v>
      </c>
      <c r="D1422" s="20">
        <v>10355</v>
      </c>
      <c r="E1422" s="41">
        <v>10355</v>
      </c>
      <c r="F1422" t="str">
        <f>INDEX([1]Quadro!$B$1:$B$3005,MATCH(B1422,[1]Quadro!$A$1:$A$3005,0),0)</f>
        <v>Região de Leiria</v>
      </c>
    </row>
    <row r="1423" spans="1:6" hidden="1" x14ac:dyDescent="0.2">
      <c r="A1423" s="38"/>
      <c r="B1423" s="39" t="s">
        <v>147</v>
      </c>
      <c r="C1423" s="40">
        <v>0</v>
      </c>
      <c r="D1423" s="20">
        <v>61437</v>
      </c>
      <c r="E1423" s="41">
        <v>61437</v>
      </c>
      <c r="F1423" t="str">
        <f>INDEX([1]Quadro!$B$1:$B$3005,MATCH(B1423,[1]Quadro!$A$1:$A$3005,0),0)</f>
        <v>Área Metropolitana de Lisboa</v>
      </c>
    </row>
    <row r="1424" spans="1:6" hidden="1" x14ac:dyDescent="0.2">
      <c r="A1424" s="38"/>
      <c r="B1424" s="39" t="s">
        <v>149</v>
      </c>
      <c r="C1424" s="40">
        <v>0</v>
      </c>
      <c r="D1424" s="20">
        <v>246</v>
      </c>
      <c r="E1424" s="41">
        <v>246</v>
      </c>
      <c r="F1424" t="str">
        <f>INDEX([1]Quadro!$B$1:$B$3005,MATCH(B1424,[1]Quadro!$A$1:$A$3005,0),0)</f>
        <v>Região de Coimbra</v>
      </c>
    </row>
    <row r="1425" spans="1:6" hidden="1" x14ac:dyDescent="0.2">
      <c r="A1425" s="38"/>
      <c r="B1425" s="39" t="s">
        <v>151</v>
      </c>
      <c r="C1425" s="40">
        <v>0</v>
      </c>
      <c r="D1425" s="20">
        <v>20837</v>
      </c>
      <c r="E1425" s="41">
        <v>20837</v>
      </c>
      <c r="F1425" t="str">
        <f>INDEX([1]Quadro!$B$1:$B$3005,MATCH(B1425,[1]Quadro!$A$1:$A$3005,0),0)</f>
        <v>Médio Tejo</v>
      </c>
    </row>
    <row r="1426" spans="1:6" hidden="1" x14ac:dyDescent="0.2">
      <c r="A1426" s="38"/>
      <c r="B1426" s="39" t="s">
        <v>152</v>
      </c>
      <c r="C1426" s="40">
        <v>0</v>
      </c>
      <c r="D1426" s="20">
        <v>575</v>
      </c>
      <c r="E1426" s="41">
        <v>575</v>
      </c>
      <c r="F1426" t="str">
        <f>INDEX([1]Quadro!$B$1:$B$3005,MATCH(B1426,[1]Quadro!$A$1:$A$3005,0),0)</f>
        <v>Terras de Trás-os-Montes</v>
      </c>
    </row>
    <row r="1427" spans="1:6" hidden="1" x14ac:dyDescent="0.2">
      <c r="A1427" s="38"/>
      <c r="B1427" s="39" t="s">
        <v>153</v>
      </c>
      <c r="C1427" s="40">
        <v>0</v>
      </c>
      <c r="D1427" s="20">
        <v>5512</v>
      </c>
      <c r="E1427" s="41">
        <v>5512</v>
      </c>
      <c r="F1427" t="str">
        <f>INDEX([1]Quadro!$B$1:$B$3005,MATCH(B1427,[1]Quadro!$A$1:$A$3005,0),0)</f>
        <v>Área Metropolitana de Lisboa</v>
      </c>
    </row>
    <row r="1428" spans="1:6" hidden="1" x14ac:dyDescent="0.2">
      <c r="A1428" s="38"/>
      <c r="B1428" s="39" t="s">
        <v>154</v>
      </c>
      <c r="C1428" s="40">
        <v>0</v>
      </c>
      <c r="D1428" s="20">
        <v>43</v>
      </c>
      <c r="E1428" s="41">
        <v>43</v>
      </c>
      <c r="F1428" t="str">
        <f>INDEX([1]Quadro!$B$1:$B$3005,MATCH(B1428,[1]Quadro!$A$1:$A$3005,0),0)</f>
        <v>Área Metropolitana do Porto</v>
      </c>
    </row>
    <row r="1429" spans="1:6" hidden="1" x14ac:dyDescent="0.2">
      <c r="A1429" s="38"/>
      <c r="B1429" s="39" t="s">
        <v>157</v>
      </c>
      <c r="C1429" s="40">
        <v>0</v>
      </c>
      <c r="D1429" s="20">
        <v>55</v>
      </c>
      <c r="E1429" s="41">
        <v>55</v>
      </c>
      <c r="F1429" t="str">
        <f>INDEX([1]Quadro!$B$1:$B$3005,MATCH(B1429,[1]Quadro!$A$1:$A$3005,0),0)</f>
        <v>Tâmega e Sousa</v>
      </c>
    </row>
    <row r="1430" spans="1:6" hidden="1" x14ac:dyDescent="0.2">
      <c r="A1430" s="38"/>
      <c r="B1430" s="39" t="s">
        <v>158</v>
      </c>
      <c r="C1430" s="40">
        <v>0</v>
      </c>
      <c r="D1430" s="20">
        <v>5219</v>
      </c>
      <c r="E1430" s="41">
        <v>5219</v>
      </c>
      <c r="F1430" t="str">
        <f>INDEX([1]Quadro!$B$1:$B$3005,MATCH(B1430,[1]Quadro!$A$1:$A$3005,0),0)</f>
        <v>Região de Leiria</v>
      </c>
    </row>
    <row r="1431" spans="1:6" hidden="1" x14ac:dyDescent="0.2">
      <c r="A1431" s="38"/>
      <c r="B1431" s="39" t="s">
        <v>159</v>
      </c>
      <c r="C1431" s="40">
        <v>0</v>
      </c>
      <c r="D1431" s="20">
        <v>2189</v>
      </c>
      <c r="E1431" s="41">
        <v>2189</v>
      </c>
      <c r="F1431" t="str">
        <f>INDEX([1]Quadro!$B$1:$B$3005,MATCH(B1431,[1]Quadro!$A$1:$A$3005,0),0)</f>
        <v>Alto Alentejo</v>
      </c>
    </row>
    <row r="1432" spans="1:6" hidden="1" x14ac:dyDescent="0.2">
      <c r="A1432" s="38"/>
      <c r="B1432" s="39" t="s">
        <v>160</v>
      </c>
      <c r="C1432" s="40">
        <v>0</v>
      </c>
      <c r="D1432" s="20">
        <v>8352</v>
      </c>
      <c r="E1432" s="41">
        <v>8352</v>
      </c>
      <c r="F1432" t="str">
        <f>INDEX([1]Quadro!$B$1:$B$3005,MATCH(B1432,[1]Quadro!$A$1:$A$3005,0),0)</f>
        <v>Área Metropolitana do Porto</v>
      </c>
    </row>
    <row r="1433" spans="1:6" hidden="1" x14ac:dyDescent="0.2">
      <c r="A1433" s="38"/>
      <c r="B1433" s="39" t="s">
        <v>161</v>
      </c>
      <c r="C1433" s="40">
        <v>0</v>
      </c>
      <c r="D1433" s="20">
        <v>2867</v>
      </c>
      <c r="E1433" s="41">
        <v>2867</v>
      </c>
      <c r="F1433" t="str">
        <f>INDEX([1]Quadro!$B$1:$B$3005,MATCH(B1433,[1]Quadro!$A$1:$A$3005,0),0)</f>
        <v>Região de Coimbra</v>
      </c>
    </row>
    <row r="1434" spans="1:6" hidden="1" x14ac:dyDescent="0.2">
      <c r="A1434" s="38"/>
      <c r="B1434" s="39" t="s">
        <v>162</v>
      </c>
      <c r="C1434" s="40">
        <v>0</v>
      </c>
      <c r="D1434" s="20">
        <v>1478</v>
      </c>
      <c r="E1434" s="41">
        <v>1478</v>
      </c>
      <c r="F1434" t="str">
        <f>INDEX([1]Quadro!$B$1:$B$3005,MATCH(B1434,[1]Quadro!$A$1:$A$3005,0),0)</f>
        <v>Beiras e Serra da Estrela</v>
      </c>
    </row>
    <row r="1435" spans="1:6" hidden="1" x14ac:dyDescent="0.2">
      <c r="A1435" s="38"/>
      <c r="B1435" s="39" t="s">
        <v>166</v>
      </c>
      <c r="C1435" s="40">
        <v>0</v>
      </c>
      <c r="D1435" s="20">
        <v>139</v>
      </c>
      <c r="E1435" s="41">
        <v>139</v>
      </c>
      <c r="F1435" t="str">
        <f>INDEX([1]Quadro!$B$1:$B$3005,MATCH(B1435,[1]Quadro!$A$1:$A$3005,0),0)</f>
        <v>Região de Coimbra</v>
      </c>
    </row>
    <row r="1436" spans="1:6" hidden="1" x14ac:dyDescent="0.2">
      <c r="A1436" s="38"/>
      <c r="B1436" s="39" t="s">
        <v>167</v>
      </c>
      <c r="C1436" s="40">
        <v>0</v>
      </c>
      <c r="D1436" s="20">
        <v>2911</v>
      </c>
      <c r="E1436" s="41">
        <v>2911</v>
      </c>
      <c r="F1436" t="str">
        <f>INDEX([1]Quadro!$B$1:$B$3005,MATCH(B1436,[1]Quadro!$A$1:$A$3005,0),0)</f>
        <v>Região de Coimbra</v>
      </c>
    </row>
    <row r="1437" spans="1:6" hidden="1" x14ac:dyDescent="0.2">
      <c r="A1437" s="38"/>
      <c r="B1437" s="39" t="s">
        <v>169</v>
      </c>
      <c r="C1437" s="40">
        <v>0</v>
      </c>
      <c r="D1437" s="20">
        <v>9349</v>
      </c>
      <c r="E1437" s="41">
        <v>9349</v>
      </c>
      <c r="F1437" t="str">
        <f>INDEX([1]Quadro!$B$1:$B$3005,MATCH(B1437,[1]Quadro!$A$1:$A$3005,0),0)</f>
        <v>Terras de Trás-os-Montes</v>
      </c>
    </row>
    <row r="1438" spans="1:6" hidden="1" x14ac:dyDescent="0.2">
      <c r="A1438" s="38"/>
      <c r="B1438" s="39" t="s">
        <v>170</v>
      </c>
      <c r="C1438" s="40">
        <v>0</v>
      </c>
      <c r="D1438" s="20">
        <v>7574</v>
      </c>
      <c r="E1438" s="41">
        <v>7574</v>
      </c>
      <c r="F1438" t="str">
        <f>INDEX([1]Quadro!$B$1:$B$3005,MATCH(B1438,[1]Quadro!$A$1:$A$3005,0),0)</f>
        <v>Terras de Trás-os-Montes</v>
      </c>
    </row>
    <row r="1439" spans="1:6" hidden="1" x14ac:dyDescent="0.2">
      <c r="A1439" s="38"/>
      <c r="B1439" s="39" t="s">
        <v>171</v>
      </c>
      <c r="C1439" s="40">
        <v>0</v>
      </c>
      <c r="D1439" s="20">
        <v>312</v>
      </c>
      <c r="E1439" s="41">
        <v>312</v>
      </c>
      <c r="F1439" t="str">
        <f>INDEX([1]Quadro!$B$1:$B$3005,MATCH(B1439,[1]Quadro!$A$1:$A$3005,0),0)</f>
        <v>Douro</v>
      </c>
    </row>
    <row r="1440" spans="1:6" hidden="1" x14ac:dyDescent="0.2">
      <c r="A1440" s="38"/>
      <c r="B1440" s="39" t="s">
        <v>178</v>
      </c>
      <c r="C1440" s="40">
        <v>0</v>
      </c>
      <c r="D1440" s="20">
        <v>242</v>
      </c>
      <c r="E1440" s="41">
        <v>242</v>
      </c>
      <c r="F1440" t="str">
        <f>INDEX([1]Quadro!$B$1:$B$3005,MATCH(B1440,[1]Quadro!$A$1:$A$3005,0),0)</f>
        <v>Alentejo Central</v>
      </c>
    </row>
    <row r="1441" spans="1:6" hidden="1" x14ac:dyDescent="0.2">
      <c r="A1441" s="38"/>
      <c r="B1441" s="39" t="s">
        <v>179</v>
      </c>
      <c r="C1441" s="40">
        <v>0</v>
      </c>
      <c r="D1441" s="20">
        <v>1721</v>
      </c>
      <c r="E1441" s="41">
        <v>1721</v>
      </c>
      <c r="F1441" t="str">
        <f>INDEX([1]Quadro!$B$1:$B$3005,MATCH(B1441,[1]Quadro!$A$1:$A$3005,0),0)</f>
        <v>Região de Coimbra</v>
      </c>
    </row>
    <row r="1442" spans="1:6" hidden="1" x14ac:dyDescent="0.2">
      <c r="A1442" s="38"/>
      <c r="B1442" s="39" t="s">
        <v>180</v>
      </c>
      <c r="C1442" s="40">
        <v>0</v>
      </c>
      <c r="D1442" s="20">
        <v>20</v>
      </c>
      <c r="E1442" s="41">
        <v>20</v>
      </c>
      <c r="F1442" t="str">
        <f>INDEX([1]Quadro!$B$1:$B$3005,MATCH(B1442,[1]Quadro!$A$1:$A$3005,0),0)</f>
        <v>Área Metropolitana de Lisboa</v>
      </c>
    </row>
    <row r="1443" spans="1:6" hidden="1" x14ac:dyDescent="0.2">
      <c r="A1443" s="38"/>
      <c r="B1443" s="39" t="s">
        <v>182</v>
      </c>
      <c r="C1443" s="40">
        <v>0</v>
      </c>
      <c r="D1443" s="20">
        <v>1992</v>
      </c>
      <c r="E1443" s="41">
        <v>1992</v>
      </c>
      <c r="F1443" t="str">
        <f>INDEX([1]Quadro!$B$1:$B$3005,MATCH(B1443,[1]Quadro!$A$1:$A$3005,0),0)</f>
        <v>Região de Coimbra</v>
      </c>
    </row>
    <row r="1444" spans="1:6" hidden="1" x14ac:dyDescent="0.2">
      <c r="A1444" s="38"/>
      <c r="B1444" s="39" t="s">
        <v>185</v>
      </c>
      <c r="C1444" s="40">
        <v>0</v>
      </c>
      <c r="D1444" s="20">
        <v>7440</v>
      </c>
      <c r="E1444" s="41">
        <v>7440</v>
      </c>
      <c r="F1444" t="str">
        <f>INDEX([1]Quadro!$B$1:$B$3005,MATCH(B1444,[1]Quadro!$A$1:$A$3005,0),0)</f>
        <v>Douro</v>
      </c>
    </row>
    <row r="1445" spans="1:6" hidden="1" x14ac:dyDescent="0.2">
      <c r="A1445" s="38"/>
      <c r="B1445" s="39" t="s">
        <v>188</v>
      </c>
      <c r="C1445" s="40">
        <v>0</v>
      </c>
      <c r="D1445" s="20">
        <v>177</v>
      </c>
      <c r="E1445" s="41">
        <v>177</v>
      </c>
      <c r="F1445" t="str">
        <f>INDEX([1]Quadro!$B$1:$B$3005,MATCH(B1445,[1]Quadro!$A$1:$A$3005,0),0)</f>
        <v>Viseu Dão Lafões</v>
      </c>
    </row>
    <row r="1446" spans="1:6" hidden="1" x14ac:dyDescent="0.2">
      <c r="A1446" s="38"/>
      <c r="B1446" s="39" t="s">
        <v>189</v>
      </c>
      <c r="C1446" s="40">
        <v>0</v>
      </c>
      <c r="D1446" s="20">
        <v>27034</v>
      </c>
      <c r="E1446" s="41">
        <v>27034</v>
      </c>
      <c r="F1446" t="str">
        <f>INDEX([1]Quadro!$B$1:$B$3005,MATCH(B1446,[1]Quadro!$A$1:$A$3005,0),0)</f>
        <v>Alto Alentejo</v>
      </c>
    </row>
    <row r="1447" spans="1:6" hidden="1" x14ac:dyDescent="0.2">
      <c r="A1447" s="38"/>
      <c r="B1447" s="39" t="s">
        <v>192</v>
      </c>
      <c r="C1447" s="40">
        <v>0</v>
      </c>
      <c r="D1447" s="20">
        <v>15425</v>
      </c>
      <c r="E1447" s="41">
        <v>15425</v>
      </c>
      <c r="F1447" t="str">
        <f>INDEX([1]Quadro!$B$1:$B$3005,MATCH(B1447,[1]Quadro!$A$1:$A$3005,0),0)</f>
        <v>Área Metropolitana de Lisboa</v>
      </c>
    </row>
    <row r="1448" spans="1:6" hidden="1" x14ac:dyDescent="0.2">
      <c r="A1448" s="38"/>
      <c r="B1448" s="39" t="s">
        <v>193</v>
      </c>
      <c r="C1448" s="40">
        <v>0</v>
      </c>
      <c r="D1448" s="20">
        <v>31899</v>
      </c>
      <c r="E1448" s="41">
        <v>31899</v>
      </c>
      <c r="F1448" t="str">
        <f>INDEX([1]Quadro!$B$1:$B$3005,MATCH(B1448,[1]Quadro!$A$1:$A$3005,0),0)</f>
        <v>Beira Baixa</v>
      </c>
    </row>
    <row r="1449" spans="1:6" hidden="1" x14ac:dyDescent="0.2">
      <c r="A1449" s="38"/>
      <c r="B1449" s="39" t="s">
        <v>195</v>
      </c>
      <c r="C1449" s="40">
        <v>0</v>
      </c>
      <c r="D1449" s="20">
        <v>2264</v>
      </c>
      <c r="E1449" s="41">
        <v>2264</v>
      </c>
      <c r="F1449" t="str">
        <f>INDEX([1]Quadro!$B$1:$B$3005,MATCH(B1449,[1]Quadro!$A$1:$A$3005,0),0)</f>
        <v>Área Metropolitana do Porto</v>
      </c>
    </row>
    <row r="1450" spans="1:6" hidden="1" x14ac:dyDescent="0.2">
      <c r="A1450" s="38"/>
      <c r="B1450" s="39" t="s">
        <v>197</v>
      </c>
      <c r="C1450" s="40">
        <v>0</v>
      </c>
      <c r="D1450" s="20">
        <v>82</v>
      </c>
      <c r="E1450" s="41">
        <v>82</v>
      </c>
      <c r="F1450" t="str">
        <f>INDEX([1]Quadro!$B$1:$B$3005,MATCH(B1450,[1]Quadro!$A$1:$A$3005,0),0)</f>
        <v>Região de Aveiro</v>
      </c>
    </row>
    <row r="1451" spans="1:6" hidden="1" x14ac:dyDescent="0.2">
      <c r="A1451" s="38"/>
      <c r="B1451" s="39" t="s">
        <v>198</v>
      </c>
      <c r="C1451" s="40">
        <v>0</v>
      </c>
      <c r="D1451" s="20">
        <v>11074</v>
      </c>
      <c r="E1451" s="41">
        <v>11074</v>
      </c>
      <c r="F1451" t="str">
        <f>INDEX([1]Quadro!$B$1:$B$3005,MATCH(B1451,[1]Quadro!$A$1:$A$3005,0),0)</f>
        <v>Região de Coimbra</v>
      </c>
    </row>
    <row r="1452" spans="1:6" hidden="1" x14ac:dyDescent="0.2">
      <c r="A1452" s="38"/>
      <c r="B1452" s="39" t="s">
        <v>199</v>
      </c>
      <c r="C1452" s="40">
        <v>0</v>
      </c>
      <c r="D1452" s="20">
        <v>1606</v>
      </c>
      <c r="E1452" s="41">
        <v>1606</v>
      </c>
      <c r="F1452" t="str">
        <f>INDEX([1]Quadro!$B$1:$B$3005,MATCH(B1452,[1]Quadro!$A$1:$A$3005,0),0)</f>
        <v>Baixo Alentejo</v>
      </c>
    </row>
    <row r="1453" spans="1:6" hidden="1" x14ac:dyDescent="0.2">
      <c r="A1453" s="38"/>
      <c r="B1453" s="39" t="s">
        <v>200</v>
      </c>
      <c r="C1453" s="40">
        <v>0</v>
      </c>
      <c r="D1453" s="20">
        <v>6209</v>
      </c>
      <c r="E1453" s="41">
        <v>6209</v>
      </c>
      <c r="F1453" t="str">
        <f>INDEX([1]Quadro!$B$1:$B$3005,MATCH(B1453,[1]Quadro!$A$1:$A$3005,0),0)</f>
        <v>Região de Aveiro</v>
      </c>
    </row>
    <row r="1454" spans="1:6" hidden="1" x14ac:dyDescent="0.2">
      <c r="A1454" s="38"/>
      <c r="B1454" s="39" t="s">
        <v>201</v>
      </c>
      <c r="C1454" s="40">
        <v>0</v>
      </c>
      <c r="D1454" s="20">
        <v>3576</v>
      </c>
      <c r="E1454" s="41">
        <v>3576</v>
      </c>
      <c r="F1454" t="str">
        <f>INDEX([1]Quadro!$B$1:$B$3005,MATCH(B1454,[1]Quadro!$A$1:$A$3005,0),0)</f>
        <v>Tâmega e Sousa</v>
      </c>
    </row>
    <row r="1455" spans="1:6" hidden="1" x14ac:dyDescent="0.2">
      <c r="A1455" s="38"/>
      <c r="B1455" s="39" t="s">
        <v>203</v>
      </c>
      <c r="C1455" s="40">
        <v>0</v>
      </c>
      <c r="D1455" s="20">
        <v>9877</v>
      </c>
      <c r="E1455" s="41">
        <v>9877</v>
      </c>
      <c r="F1455" t="str">
        <f>INDEX([1]Quadro!$B$1:$B$3005,MATCH(B1455,[1]Quadro!$A$1:$A$3005,0),0)</f>
        <v>Região de Coimbra</v>
      </c>
    </row>
    <row r="1456" spans="1:6" hidden="1" x14ac:dyDescent="0.2">
      <c r="A1456" s="38"/>
      <c r="B1456" s="39" t="s">
        <v>204</v>
      </c>
      <c r="C1456" s="40">
        <v>0</v>
      </c>
      <c r="D1456" s="20">
        <v>120</v>
      </c>
      <c r="E1456" s="41">
        <v>120</v>
      </c>
      <c r="F1456" t="str">
        <f>INDEX([1]Quadro!$B$1:$B$3005,MATCH(B1456,[1]Quadro!$A$1:$A$3005,0),0)</f>
        <v>Área Metropolitana do Porto</v>
      </c>
    </row>
    <row r="1457" spans="1:6" hidden="1" x14ac:dyDescent="0.2">
      <c r="A1457" s="38"/>
      <c r="B1457" s="39" t="s">
        <v>206</v>
      </c>
      <c r="C1457" s="40">
        <v>0</v>
      </c>
      <c r="D1457" s="20">
        <v>108</v>
      </c>
      <c r="E1457" s="41">
        <v>108</v>
      </c>
      <c r="F1457" t="str">
        <f>INDEX([1]Quadro!$B$1:$B$3005,MATCH(B1457,[1]Quadro!$A$1:$A$3005,0),0)</f>
        <v>Região de Leiria</v>
      </c>
    </row>
    <row r="1458" spans="1:6" hidden="1" x14ac:dyDescent="0.2">
      <c r="A1458" s="38"/>
      <c r="B1458" s="39" t="s">
        <v>207</v>
      </c>
      <c r="C1458" s="40">
        <v>0</v>
      </c>
      <c r="D1458" s="20">
        <v>2644</v>
      </c>
      <c r="E1458" s="41">
        <v>2644</v>
      </c>
      <c r="F1458" t="str">
        <f>INDEX([1]Quadro!$B$1:$B$3005,MATCH(B1458,[1]Quadro!$A$1:$A$3005,0),0)</f>
        <v>Região de Coimbra</v>
      </c>
    </row>
    <row r="1459" spans="1:6" hidden="1" x14ac:dyDescent="0.2">
      <c r="A1459" s="38"/>
      <c r="B1459" s="39" t="s">
        <v>208</v>
      </c>
      <c r="C1459" s="40">
        <v>0</v>
      </c>
      <c r="D1459" s="20">
        <v>5437</v>
      </c>
      <c r="E1459" s="41">
        <v>5437</v>
      </c>
      <c r="F1459" t="str">
        <f>INDEX([1]Quadro!$B$1:$B$3005,MATCH(B1459,[1]Quadro!$A$1:$A$3005,0),0)</f>
        <v>Tâmega e Sousa</v>
      </c>
    </row>
    <row r="1460" spans="1:6" hidden="1" x14ac:dyDescent="0.2">
      <c r="A1460" s="38"/>
      <c r="B1460" s="39" t="s">
        <v>209</v>
      </c>
      <c r="C1460" s="40">
        <v>0</v>
      </c>
      <c r="D1460" s="20">
        <v>2780</v>
      </c>
      <c r="E1460" s="41">
        <v>2780</v>
      </c>
      <c r="F1460" t="str">
        <f>INDEX([1]Quadro!$B$1:$B$3005,MATCH(B1460,[1]Quadro!$A$1:$A$3005,0),0)</f>
        <v>Viseu Dão Lafões</v>
      </c>
    </row>
    <row r="1461" spans="1:6" hidden="1" x14ac:dyDescent="0.2">
      <c r="A1461" s="38"/>
      <c r="B1461" s="39" t="s">
        <v>210</v>
      </c>
      <c r="C1461" s="40">
        <v>0</v>
      </c>
      <c r="D1461" s="20">
        <v>23284</v>
      </c>
      <c r="E1461" s="41">
        <v>23284</v>
      </c>
      <c r="F1461" t="str">
        <f>INDEX([1]Quadro!$B$1:$B$3005,MATCH(B1461,[1]Quadro!$A$1:$A$3005,0),0)</f>
        <v>Beira Baixa</v>
      </c>
    </row>
    <row r="1462" spans="1:6" hidden="1" x14ac:dyDescent="0.2">
      <c r="A1462" s="38"/>
      <c r="B1462" s="39" t="s">
        <v>212</v>
      </c>
      <c r="C1462" s="40">
        <v>0</v>
      </c>
      <c r="D1462" s="20">
        <v>4852</v>
      </c>
      <c r="E1462" s="41">
        <v>4852</v>
      </c>
      <c r="F1462" t="str">
        <f>INDEX([1]Quadro!$B$1:$B$3005,MATCH(B1462,[1]Quadro!$A$1:$A$3005,0),0)</f>
        <v>Região de Coimbra</v>
      </c>
    </row>
    <row r="1463" spans="1:6" hidden="1" x14ac:dyDescent="0.2">
      <c r="A1463" s="38"/>
      <c r="B1463" s="39" t="s">
        <v>215</v>
      </c>
      <c r="C1463" s="40">
        <v>0</v>
      </c>
      <c r="D1463" s="20">
        <v>2329</v>
      </c>
      <c r="E1463" s="41">
        <v>2329</v>
      </c>
      <c r="F1463" t="str">
        <f>INDEX([1]Quadro!$B$1:$B$3005,MATCH(B1463,[1]Quadro!$A$1:$A$3005,0),0)</f>
        <v>Beiras e Serra da Estrela</v>
      </c>
    </row>
    <row r="1464" spans="1:6" hidden="1" x14ac:dyDescent="0.2">
      <c r="A1464" s="38"/>
      <c r="B1464" s="39" t="s">
        <v>216</v>
      </c>
      <c r="C1464" s="40">
        <v>0</v>
      </c>
      <c r="D1464" s="20">
        <v>10783</v>
      </c>
      <c r="E1464" s="41">
        <v>10783</v>
      </c>
      <c r="F1464" t="str">
        <f>INDEX([1]Quadro!$B$1:$B$3005,MATCH(B1464,[1]Quadro!$A$1:$A$3005,0),0)</f>
        <v>Região de Leiria</v>
      </c>
    </row>
    <row r="1465" spans="1:6" hidden="1" x14ac:dyDescent="0.2">
      <c r="A1465" s="38"/>
      <c r="B1465" s="39" t="s">
        <v>217</v>
      </c>
      <c r="C1465" s="40">
        <v>0</v>
      </c>
      <c r="D1465" s="20">
        <v>182</v>
      </c>
      <c r="E1465" s="41">
        <v>182</v>
      </c>
      <c r="F1465" t="str">
        <f>INDEX([1]Quadro!$B$1:$B$3005,MATCH(B1465,[1]Quadro!$A$1:$A$3005,0),0)</f>
        <v>Alto Minho</v>
      </c>
    </row>
    <row r="1466" spans="1:6" hidden="1" x14ac:dyDescent="0.2">
      <c r="A1466" s="38"/>
      <c r="B1466" s="39" t="s">
        <v>219</v>
      </c>
      <c r="C1466" s="40">
        <v>0</v>
      </c>
      <c r="D1466" s="20">
        <v>21240</v>
      </c>
      <c r="E1466" s="41">
        <v>21240</v>
      </c>
      <c r="F1466" t="str">
        <f>INDEX([1]Quadro!$B$1:$B$3005,MATCH(B1466,[1]Quadro!$A$1:$A$3005,0),0)</f>
        <v>Alto Alentejo</v>
      </c>
    </row>
    <row r="1467" spans="1:6" hidden="1" x14ac:dyDescent="0.2">
      <c r="A1467" s="38"/>
      <c r="B1467" s="39" t="s">
        <v>220</v>
      </c>
      <c r="C1467" s="40">
        <v>0</v>
      </c>
      <c r="D1467" s="20">
        <v>9682</v>
      </c>
      <c r="E1467" s="41">
        <v>9682</v>
      </c>
      <c r="F1467" t="str">
        <f>INDEX([1]Quadro!$B$1:$B$3005,MATCH(B1467,[1]Quadro!$A$1:$A$3005,0),0)</f>
        <v>Alto Alentejo</v>
      </c>
    </row>
    <row r="1468" spans="1:6" hidden="1" x14ac:dyDescent="0.2">
      <c r="A1468" s="38"/>
      <c r="B1468" s="39" t="s">
        <v>223</v>
      </c>
      <c r="C1468" s="40">
        <v>0</v>
      </c>
      <c r="D1468" s="20">
        <v>68587</v>
      </c>
      <c r="E1468" s="41">
        <v>68587</v>
      </c>
      <c r="F1468" t="str">
        <f>INDEX([1]Quadro!$B$1:$B$3005,MATCH(B1468,[1]Quadro!$A$1:$A$3005,0),0)</f>
        <v>Área Metropolitana do Porto</v>
      </c>
    </row>
    <row r="1469" spans="1:6" hidden="1" x14ac:dyDescent="0.2">
      <c r="A1469" s="38"/>
      <c r="B1469" s="39" t="s">
        <v>224</v>
      </c>
      <c r="C1469" s="40">
        <v>0</v>
      </c>
      <c r="D1469" s="20">
        <v>8534</v>
      </c>
      <c r="E1469" s="41">
        <v>8534</v>
      </c>
      <c r="F1469" t="str">
        <f>INDEX([1]Quadro!$B$1:$B$3005,MATCH(B1469,[1]Quadro!$A$1:$A$3005,0),0)</f>
        <v>Região de Leiria</v>
      </c>
    </row>
    <row r="1470" spans="1:6" hidden="1" x14ac:dyDescent="0.2">
      <c r="A1470" s="38"/>
      <c r="B1470" s="39" t="s">
        <v>225</v>
      </c>
      <c r="C1470" s="40">
        <v>0</v>
      </c>
      <c r="D1470" s="20">
        <v>2258</v>
      </c>
      <c r="E1470" s="41">
        <v>2258</v>
      </c>
      <c r="F1470" t="str">
        <f>INDEX([1]Quadro!$B$1:$B$3005,MATCH(B1470,[1]Quadro!$A$1:$A$3005,0),0)</f>
        <v>Ave</v>
      </c>
    </row>
    <row r="1471" spans="1:6" hidden="1" x14ac:dyDescent="0.2">
      <c r="A1471" s="38"/>
      <c r="B1471" s="39" t="s">
        <v>227</v>
      </c>
      <c r="C1471" s="40">
        <v>0</v>
      </c>
      <c r="D1471" s="20">
        <v>33420</v>
      </c>
      <c r="E1471" s="41">
        <v>33420</v>
      </c>
      <c r="F1471" t="str">
        <f>INDEX([1]Quadro!$B$1:$B$3005,MATCH(B1471,[1]Quadro!$A$1:$A$3005,0),0)</f>
        <v>Beira Baixa</v>
      </c>
    </row>
    <row r="1472" spans="1:6" hidden="1" x14ac:dyDescent="0.2">
      <c r="A1472" s="38"/>
      <c r="B1472" s="39" t="s">
        <v>230</v>
      </c>
      <c r="C1472" s="40">
        <v>0</v>
      </c>
      <c r="D1472" s="20">
        <v>9</v>
      </c>
      <c r="E1472" s="41">
        <v>9</v>
      </c>
      <c r="F1472" t="str">
        <f>INDEX([1]Quadro!$B$1:$B$3005,MATCH(B1472,[1]Quadro!$A$1:$A$3005,0),0)</f>
        <v>Tâmega e Sousa</v>
      </c>
    </row>
    <row r="1473" spans="1:6" hidden="1" x14ac:dyDescent="0.2">
      <c r="A1473" s="38"/>
      <c r="B1473" s="39" t="s">
        <v>232</v>
      </c>
      <c r="C1473" s="40">
        <v>0</v>
      </c>
      <c r="D1473" s="20">
        <v>22256</v>
      </c>
      <c r="E1473" s="41">
        <v>22256</v>
      </c>
      <c r="F1473" t="str">
        <f>INDEX([1]Quadro!$B$1:$B$3005,MATCH(B1473,[1]Quadro!$A$1:$A$3005,0),0)</f>
        <v>Lezíria do Tejo</v>
      </c>
    </row>
    <row r="1474" spans="1:6" hidden="1" x14ac:dyDescent="0.2">
      <c r="A1474" s="38"/>
      <c r="B1474" s="39" t="s">
        <v>233</v>
      </c>
      <c r="C1474" s="40">
        <v>0</v>
      </c>
      <c r="D1474" s="20">
        <v>9799</v>
      </c>
      <c r="E1474" s="41">
        <v>9799</v>
      </c>
      <c r="F1474" t="str">
        <f>INDEX([1]Quadro!$B$1:$B$3005,MATCH(B1474,[1]Quadro!$A$1:$A$3005,0),0)</f>
        <v>Douro</v>
      </c>
    </row>
    <row r="1475" spans="1:6" hidden="1" x14ac:dyDescent="0.2">
      <c r="A1475" s="38"/>
      <c r="B1475" s="39" t="s">
        <v>234</v>
      </c>
      <c r="C1475" s="40">
        <v>0</v>
      </c>
      <c r="D1475" s="20">
        <v>3638</v>
      </c>
      <c r="E1475" s="41">
        <v>3638</v>
      </c>
      <c r="F1475" t="str">
        <f>INDEX([1]Quadro!$B$1:$B$3005,MATCH(B1475,[1]Quadro!$A$1:$A$3005,0),0)</f>
        <v>Beiras e Serra da Estrela</v>
      </c>
    </row>
    <row r="1476" spans="1:6" hidden="1" x14ac:dyDescent="0.2">
      <c r="A1476" s="38"/>
      <c r="B1476" s="39" t="s">
        <v>235</v>
      </c>
      <c r="C1476" s="40">
        <v>0</v>
      </c>
      <c r="D1476" s="20">
        <v>24373</v>
      </c>
      <c r="E1476" s="41">
        <v>24373</v>
      </c>
      <c r="F1476" t="str">
        <f>INDEX([1]Quadro!$B$1:$B$3005,MATCH(B1476,[1]Quadro!$A$1:$A$3005,0),0)</f>
        <v>Lezíria do Tejo</v>
      </c>
    </row>
    <row r="1477" spans="1:6" hidden="1" x14ac:dyDescent="0.2">
      <c r="A1477" s="38"/>
      <c r="B1477" s="39" t="s">
        <v>236</v>
      </c>
      <c r="C1477" s="40">
        <v>0</v>
      </c>
      <c r="D1477" s="20">
        <v>606</v>
      </c>
      <c r="E1477" s="41">
        <v>606</v>
      </c>
      <c r="F1477" t="str">
        <f>INDEX([1]Quadro!$B$1:$B$3005,MATCH(B1477,[1]Quadro!$A$1:$A$3005,0),0)</f>
        <v>Viseu Dão Lafões</v>
      </c>
    </row>
    <row r="1478" spans="1:6" hidden="1" x14ac:dyDescent="0.2">
      <c r="A1478" s="38"/>
      <c r="B1478" s="39" t="s">
        <v>238</v>
      </c>
      <c r="C1478" s="40">
        <v>0</v>
      </c>
      <c r="D1478" s="20">
        <v>45191</v>
      </c>
      <c r="E1478" s="41">
        <v>45191</v>
      </c>
      <c r="F1478" t="str">
        <f>INDEX([1]Quadro!$B$1:$B$3005,MATCH(B1478,[1]Quadro!$A$1:$A$3005,0),0)</f>
        <v>Lezíria do Tejo</v>
      </c>
    </row>
    <row r="1479" spans="1:6" hidden="1" x14ac:dyDescent="0.2">
      <c r="A1479" s="38"/>
      <c r="B1479" s="39" t="s">
        <v>240</v>
      </c>
      <c r="C1479" s="40">
        <v>0</v>
      </c>
      <c r="D1479" s="20">
        <v>19432</v>
      </c>
      <c r="E1479" s="41">
        <v>19432</v>
      </c>
      <c r="F1479" t="str">
        <f>INDEX([1]Quadro!$B$1:$B$3005,MATCH(B1479,[1]Quadro!$A$1:$A$3005,0),0)</f>
        <v>Área Metropolitana do Porto</v>
      </c>
    </row>
    <row r="1480" spans="1:6" hidden="1" x14ac:dyDescent="0.2">
      <c r="A1480" s="38"/>
      <c r="B1480" s="39" t="s">
        <v>242</v>
      </c>
      <c r="C1480" s="40">
        <v>0</v>
      </c>
      <c r="D1480" s="20">
        <v>42</v>
      </c>
      <c r="E1480" s="41">
        <v>42</v>
      </c>
      <c r="F1480" t="str">
        <f>INDEX([1]Quadro!$B$1:$B$3005,MATCH(B1480,[1]Quadro!$A$1:$A$3005,0),0)</f>
        <v>Área Metropolitana do Porto</v>
      </c>
    </row>
    <row r="1481" spans="1:6" hidden="1" x14ac:dyDescent="0.2">
      <c r="A1481" s="38"/>
      <c r="B1481" s="39" t="s">
        <v>244</v>
      </c>
      <c r="C1481" s="40">
        <v>0</v>
      </c>
      <c r="D1481" s="20">
        <v>2473</v>
      </c>
      <c r="E1481" s="41">
        <v>2473</v>
      </c>
      <c r="F1481" t="str">
        <f>INDEX([1]Quadro!$B$1:$B$3005,MATCH(B1481,[1]Quadro!$A$1:$A$3005,0),0)</f>
        <v>Viseu Dão Lafões</v>
      </c>
    </row>
    <row r="1482" spans="1:6" hidden="1" x14ac:dyDescent="0.2">
      <c r="A1482" s="38"/>
      <c r="B1482" s="39" t="s">
        <v>245</v>
      </c>
      <c r="C1482" s="40">
        <v>0</v>
      </c>
      <c r="D1482" s="20">
        <v>3414</v>
      </c>
      <c r="E1482" s="41">
        <v>3414</v>
      </c>
      <c r="F1482" t="str">
        <f>INDEX([1]Quadro!$B$1:$B$3005,MATCH(B1482,[1]Quadro!$A$1:$A$3005,0),0)</f>
        <v>Médio Tejo</v>
      </c>
    </row>
    <row r="1483" spans="1:6" hidden="1" x14ac:dyDescent="0.2">
      <c r="A1483" s="38"/>
      <c r="B1483" s="39" t="s">
        <v>246</v>
      </c>
      <c r="C1483" s="40">
        <v>0</v>
      </c>
      <c r="D1483" s="20">
        <v>268</v>
      </c>
      <c r="E1483" s="41">
        <v>268</v>
      </c>
      <c r="F1483" t="str">
        <f>INDEX([1]Quadro!$B$1:$B$3005,MATCH(B1483,[1]Quadro!$A$1:$A$3005,0),0)</f>
        <v>Viseu Dão Lafões</v>
      </c>
    </row>
    <row r="1484" spans="1:6" hidden="1" x14ac:dyDescent="0.2">
      <c r="A1484" s="38"/>
      <c r="B1484" s="39" t="s">
        <v>249</v>
      </c>
      <c r="C1484" s="40">
        <v>0</v>
      </c>
      <c r="D1484" s="20">
        <v>48</v>
      </c>
      <c r="E1484" s="41">
        <v>48</v>
      </c>
      <c r="F1484" t="str">
        <f>INDEX([1]Quadro!$B$1:$B$3005,MATCH(B1484,[1]Quadro!$A$1:$A$3005,0),0)</f>
        <v>Douro</v>
      </c>
    </row>
    <row r="1485" spans="1:6" hidden="1" x14ac:dyDescent="0.2">
      <c r="A1485" s="38"/>
      <c r="B1485" s="39" t="s">
        <v>250</v>
      </c>
      <c r="C1485" s="40">
        <v>0</v>
      </c>
      <c r="D1485" s="20">
        <v>5203</v>
      </c>
      <c r="E1485" s="41">
        <v>5203</v>
      </c>
      <c r="F1485" t="str">
        <f>INDEX([1]Quadro!$B$1:$B$3005,MATCH(B1485,[1]Quadro!$A$1:$A$3005,0),0)</f>
        <v>Baixo Alentejo</v>
      </c>
    </row>
    <row r="1486" spans="1:6" hidden="1" x14ac:dyDescent="0.2">
      <c r="A1486" s="38"/>
      <c r="B1486" s="39" t="s">
        <v>251</v>
      </c>
      <c r="C1486" s="40">
        <v>0</v>
      </c>
      <c r="D1486" s="20">
        <v>17658</v>
      </c>
      <c r="E1486" s="41">
        <v>17658</v>
      </c>
      <c r="F1486" t="str">
        <f>INDEX([1]Quadro!$B$1:$B$3005,MATCH(B1486,[1]Quadro!$A$1:$A$3005,0),0)</f>
        <v>Médio Tejo</v>
      </c>
    </row>
    <row r="1487" spans="1:6" hidden="1" x14ac:dyDescent="0.2">
      <c r="A1487" s="38"/>
      <c r="B1487" s="39" t="s">
        <v>255</v>
      </c>
      <c r="C1487" s="40">
        <v>0</v>
      </c>
      <c r="D1487" s="20">
        <v>3869</v>
      </c>
      <c r="E1487" s="41">
        <v>3869</v>
      </c>
      <c r="F1487" t="str">
        <f>INDEX([1]Quadro!$B$1:$B$3005,MATCH(B1487,[1]Quadro!$A$1:$A$3005,0),0)</f>
        <v>Algarve</v>
      </c>
    </row>
    <row r="1488" spans="1:6" hidden="1" x14ac:dyDescent="0.2">
      <c r="A1488" s="38"/>
      <c r="B1488" s="39" t="s">
        <v>257</v>
      </c>
      <c r="C1488" s="40">
        <v>0</v>
      </c>
      <c r="D1488" s="20">
        <v>264591</v>
      </c>
      <c r="E1488" s="41">
        <v>264591</v>
      </c>
      <c r="F1488" t="str">
        <f>INDEX([1]Quadro!$B$1:$B$3005,MATCH(B1488,[1]Quadro!$A$1:$A$3005,0),0)</f>
        <v>Área Metropolitana de Lisboa</v>
      </c>
    </row>
    <row r="1489" spans="1:6" hidden="1" x14ac:dyDescent="0.2">
      <c r="A1489" s="38"/>
      <c r="B1489" s="39" t="s">
        <v>259</v>
      </c>
      <c r="C1489" s="40">
        <v>0</v>
      </c>
      <c r="D1489" s="20">
        <v>8211</v>
      </c>
      <c r="E1489" s="41">
        <v>8211</v>
      </c>
      <c r="F1489" t="str">
        <f>INDEX([1]Quadro!$B$1:$B$3005,MATCH(B1489,[1]Quadro!$A$1:$A$3005,0),0)</f>
        <v>Região de Coimbra</v>
      </c>
    </row>
    <row r="1490" spans="1:6" hidden="1" x14ac:dyDescent="0.2">
      <c r="A1490" s="38"/>
      <c r="B1490" s="39" t="s">
        <v>261</v>
      </c>
      <c r="C1490" s="40">
        <v>0</v>
      </c>
      <c r="D1490" s="20">
        <v>2661</v>
      </c>
      <c r="E1490" s="41">
        <v>2661</v>
      </c>
      <c r="F1490" t="str">
        <f>INDEX([1]Quadro!$B$1:$B$3005,MATCH(B1490,[1]Quadro!$A$1:$A$3005,0),0)</f>
        <v>Região de Coimbra</v>
      </c>
    </row>
    <row r="1491" spans="1:6" hidden="1" x14ac:dyDescent="0.2">
      <c r="A1491" s="38"/>
      <c r="B1491" s="39" t="s">
        <v>262</v>
      </c>
      <c r="C1491" s="40">
        <v>0</v>
      </c>
      <c r="D1491" s="20">
        <v>2537</v>
      </c>
      <c r="E1491" s="41">
        <v>2537</v>
      </c>
      <c r="F1491" t="str">
        <f>INDEX([1]Quadro!$B$1:$B$3005,MATCH(B1491,[1]Quadro!$A$1:$A$3005,0),0)</f>
        <v>Douro</v>
      </c>
    </row>
    <row r="1492" spans="1:6" hidden="1" x14ac:dyDescent="0.2">
      <c r="A1492" s="38"/>
      <c r="B1492" s="39" t="s">
        <v>263</v>
      </c>
      <c r="C1492" s="40">
        <v>0</v>
      </c>
      <c r="D1492" s="20">
        <v>2179</v>
      </c>
      <c r="E1492" s="41">
        <v>2179</v>
      </c>
      <c r="F1492" t="str">
        <f>INDEX([1]Quadro!$B$1:$B$3005,MATCH(B1492,[1]Quadro!$A$1:$A$3005,0),0)</f>
        <v>Douro</v>
      </c>
    </row>
    <row r="1493" spans="1:6" hidden="1" x14ac:dyDescent="0.2">
      <c r="A1493" s="38"/>
      <c r="B1493" s="39" t="s">
        <v>265</v>
      </c>
      <c r="C1493" s="40">
        <v>0</v>
      </c>
      <c r="D1493" s="20">
        <v>2774</v>
      </c>
      <c r="E1493" s="41">
        <v>2774</v>
      </c>
      <c r="F1493" t="str">
        <f>INDEX([1]Quadro!$B$1:$B$3005,MATCH(B1493,[1]Quadro!$A$1:$A$3005,0),0)</f>
        <v>Cávado</v>
      </c>
    </row>
    <row r="1494" spans="1:6" hidden="1" x14ac:dyDescent="0.2">
      <c r="A1494" s="38"/>
      <c r="B1494" s="39" t="s">
        <v>266</v>
      </c>
      <c r="C1494" s="40">
        <v>0</v>
      </c>
      <c r="D1494" s="20">
        <v>597154</v>
      </c>
      <c r="E1494" s="41">
        <v>597154</v>
      </c>
      <c r="F1494" t="str">
        <f>INDEX([1]Quadro!$B$1:$B$3005,MATCH(B1494,[1]Quadro!$A$1:$A$3005,0),0)</f>
        <v>Médio Tejo</v>
      </c>
    </row>
    <row r="1495" spans="1:6" hidden="1" x14ac:dyDescent="0.2">
      <c r="A1495" s="38"/>
      <c r="B1495" s="39" t="s">
        <v>267</v>
      </c>
      <c r="C1495" s="40">
        <v>0</v>
      </c>
      <c r="D1495" s="20">
        <v>447</v>
      </c>
      <c r="E1495" s="41">
        <v>447</v>
      </c>
      <c r="F1495" t="str">
        <f>INDEX([1]Quadro!$B$1:$B$3005,MATCH(B1495,[1]Quadro!$A$1:$A$3005,0),0)</f>
        <v>Viseu Dão Lafões</v>
      </c>
    </row>
    <row r="1496" spans="1:6" hidden="1" x14ac:dyDescent="0.2">
      <c r="A1496" s="38"/>
      <c r="B1496" s="39" t="s">
        <v>269</v>
      </c>
      <c r="C1496" s="40">
        <v>0</v>
      </c>
      <c r="D1496" s="20">
        <v>32956</v>
      </c>
      <c r="E1496" s="41">
        <v>32956</v>
      </c>
      <c r="F1496" t="str">
        <f>INDEX([1]Quadro!$B$1:$B$3005,MATCH(B1496,[1]Quadro!$A$1:$A$3005,0),0)</f>
        <v>Médio Tejo</v>
      </c>
    </row>
    <row r="1497" spans="1:6" hidden="1" x14ac:dyDescent="0.2">
      <c r="A1497" s="38"/>
      <c r="B1497" s="39" t="s">
        <v>271</v>
      </c>
      <c r="C1497" s="40">
        <v>0</v>
      </c>
      <c r="D1497" s="20">
        <v>134</v>
      </c>
      <c r="E1497" s="41">
        <v>134</v>
      </c>
      <c r="F1497" t="str">
        <f>INDEX([1]Quadro!$B$1:$B$3005,MATCH(B1497,[1]Quadro!$A$1:$A$3005,0),0)</f>
        <v>Beiras e Serra da Estrela</v>
      </c>
    </row>
    <row r="1498" spans="1:6" hidden="1" x14ac:dyDescent="0.2">
      <c r="A1498" s="38"/>
      <c r="B1498" s="39" t="s">
        <v>275</v>
      </c>
      <c r="C1498" s="40">
        <v>0</v>
      </c>
      <c r="D1498" s="20">
        <v>5109</v>
      </c>
      <c r="E1498" s="41">
        <v>5109</v>
      </c>
      <c r="F1498" t="str">
        <f>INDEX([1]Quadro!$B$1:$B$3005,MATCH(B1498,[1]Quadro!$A$1:$A$3005,0),0)</f>
        <v>Área Metropolitana do Porto</v>
      </c>
    </row>
    <row r="1499" spans="1:6" hidden="1" x14ac:dyDescent="0.2">
      <c r="A1499" s="38"/>
      <c r="B1499" s="39" t="s">
        <v>276</v>
      </c>
      <c r="C1499" s="40">
        <v>0</v>
      </c>
      <c r="D1499" s="20">
        <v>9361</v>
      </c>
      <c r="E1499" s="41">
        <v>9361</v>
      </c>
      <c r="F1499" t="str">
        <f>INDEX([1]Quadro!$B$1:$B$3005,MATCH(B1499,[1]Quadro!$A$1:$A$3005,0),0)</f>
        <v>Alto Tâmega</v>
      </c>
    </row>
    <row r="1500" spans="1:6" hidden="1" x14ac:dyDescent="0.2">
      <c r="A1500" s="38"/>
      <c r="B1500" s="39" t="s">
        <v>280</v>
      </c>
      <c r="C1500" s="40">
        <v>0</v>
      </c>
      <c r="D1500" s="20">
        <v>3102</v>
      </c>
      <c r="E1500" s="41">
        <v>3102</v>
      </c>
      <c r="F1500" t="str">
        <f>INDEX([1]Quadro!$B$1:$B$3005,MATCH(B1500,[1]Quadro!$A$1:$A$3005,0),0)</f>
        <v>Baixo Alentejo</v>
      </c>
    </row>
    <row r="1501" spans="1:6" hidden="1" x14ac:dyDescent="0.2">
      <c r="A1501" s="38"/>
      <c r="B1501" s="39" t="s">
        <v>282</v>
      </c>
      <c r="C1501" s="40">
        <v>0</v>
      </c>
      <c r="D1501" s="20">
        <v>3130</v>
      </c>
      <c r="E1501" s="41">
        <v>3130</v>
      </c>
      <c r="F1501" t="str">
        <f>INDEX([1]Quadro!$B$1:$B$3005,MATCH(B1501,[1]Quadro!$A$1:$A$3005,0),0)</f>
        <v>Médio Tejo</v>
      </c>
    </row>
    <row r="1502" spans="1:6" hidden="1" x14ac:dyDescent="0.2">
      <c r="A1502" s="38"/>
      <c r="B1502" s="39" t="s">
        <v>285</v>
      </c>
      <c r="C1502" s="40">
        <v>0</v>
      </c>
      <c r="D1502" s="20">
        <v>9915</v>
      </c>
      <c r="E1502" s="41">
        <v>9915</v>
      </c>
      <c r="F1502" t="str">
        <f>INDEX([1]Quadro!$B$1:$B$3005,MATCH(B1502,[1]Quadro!$A$1:$A$3005,0),0)</f>
        <v>Terras de Trás-os-Montes</v>
      </c>
    </row>
    <row r="1503" spans="1:6" hidden="1" x14ac:dyDescent="0.2">
      <c r="A1503" s="38"/>
      <c r="B1503" s="39" t="s">
        <v>286</v>
      </c>
      <c r="C1503" s="40">
        <v>0</v>
      </c>
      <c r="D1503" s="20">
        <v>28444</v>
      </c>
      <c r="E1503" s="41">
        <v>28444</v>
      </c>
      <c r="F1503" t="str">
        <f>INDEX([1]Quadro!$B$1:$B$3005,MATCH(B1503,[1]Quadro!$A$1:$A$3005,0),0)</f>
        <v>Área Metropolitana de Lisboa</v>
      </c>
    </row>
    <row r="1504" spans="1:6" hidden="1" x14ac:dyDescent="0.2">
      <c r="A1504" s="38"/>
      <c r="B1504" s="39" t="s">
        <v>287</v>
      </c>
      <c r="C1504" s="40">
        <v>0</v>
      </c>
      <c r="D1504" s="20">
        <v>913</v>
      </c>
      <c r="E1504" s="41">
        <v>913</v>
      </c>
      <c r="F1504" t="str">
        <f>INDEX([1]Quadro!$B$1:$B$3005,MATCH(B1504,[1]Quadro!$A$1:$A$3005,0),0)</f>
        <v>Médio Tejo</v>
      </c>
    </row>
    <row r="1505" spans="1:6" hidden="1" x14ac:dyDescent="0.2">
      <c r="A1505" s="38"/>
      <c r="B1505" s="39" t="s">
        <v>289</v>
      </c>
      <c r="C1505" s="40">
        <v>0</v>
      </c>
      <c r="D1505" s="20">
        <v>7806</v>
      </c>
      <c r="E1505" s="41">
        <v>7806</v>
      </c>
      <c r="F1505" t="str">
        <f>INDEX([1]Quadro!$B$1:$B$3005,MATCH(B1505,[1]Quadro!$A$1:$A$3005,0),0)</f>
        <v>Ave</v>
      </c>
    </row>
    <row r="1506" spans="1:6" hidden="1" x14ac:dyDescent="0.2">
      <c r="A1506" s="38"/>
      <c r="B1506" s="39" t="s">
        <v>290</v>
      </c>
      <c r="C1506" s="40">
        <v>0</v>
      </c>
      <c r="D1506" s="20">
        <v>813</v>
      </c>
      <c r="E1506" s="41">
        <v>813</v>
      </c>
      <c r="F1506" t="str">
        <f>INDEX([1]Quadro!$B$1:$B$3005,MATCH(B1506,[1]Quadro!$A$1:$A$3005,0),0)</f>
        <v>Douro</v>
      </c>
    </row>
    <row r="1507" spans="1:6" hidden="1" x14ac:dyDescent="0.2">
      <c r="A1507" s="38"/>
      <c r="B1507" s="39" t="s">
        <v>292</v>
      </c>
      <c r="C1507" s="40">
        <v>0</v>
      </c>
      <c r="D1507" s="20">
        <v>22143</v>
      </c>
      <c r="E1507" s="41">
        <v>22143</v>
      </c>
      <c r="F1507" t="str">
        <f>INDEX([1]Quadro!$B$1:$B$3005,MATCH(B1507,[1]Quadro!$A$1:$A$3005,0),0)</f>
        <v>Médio Tejo</v>
      </c>
    </row>
    <row r="1508" spans="1:6" hidden="1" x14ac:dyDescent="0.2">
      <c r="A1508" s="38"/>
      <c r="B1508" s="39" t="s">
        <v>294</v>
      </c>
      <c r="C1508" s="40">
        <v>0</v>
      </c>
      <c r="D1508" s="20">
        <v>1364</v>
      </c>
      <c r="E1508" s="41">
        <v>1364</v>
      </c>
      <c r="F1508" t="str">
        <f>INDEX([1]Quadro!$B$1:$B$3005,MATCH(B1508,[1]Quadro!$A$1:$A$3005,0),0)</f>
        <v>Região de Coimbra</v>
      </c>
    </row>
    <row r="1509" spans="1:6" hidden="1" x14ac:dyDescent="0.2">
      <c r="A1509" s="38"/>
      <c r="B1509" s="39" t="s">
        <v>295</v>
      </c>
      <c r="C1509" s="40">
        <v>0</v>
      </c>
      <c r="D1509" s="20">
        <v>4153</v>
      </c>
      <c r="E1509" s="41">
        <v>4153</v>
      </c>
      <c r="F1509" t="str">
        <f>INDEX([1]Quadro!$B$1:$B$3005,MATCH(B1509,[1]Quadro!$A$1:$A$3005,0),0)</f>
        <v>Alto Tâmega</v>
      </c>
    </row>
    <row r="1510" spans="1:6" hidden="1" x14ac:dyDescent="0.2">
      <c r="A1510" s="38"/>
      <c r="B1510" s="39" t="s">
        <v>298</v>
      </c>
      <c r="C1510" s="40">
        <v>0</v>
      </c>
      <c r="D1510" s="20">
        <v>14578</v>
      </c>
      <c r="E1510" s="41">
        <v>14578</v>
      </c>
      <c r="F1510" t="str">
        <f>INDEX([1]Quadro!$B$1:$B$3005,MATCH(B1510,[1]Quadro!$A$1:$A$3005,0),0)</f>
        <v>Beira Baixa</v>
      </c>
    </row>
    <row r="1511" spans="1:6" hidden="1" x14ac:dyDescent="0.2">
      <c r="A1511" s="38"/>
      <c r="B1511" s="39" t="s">
        <v>299</v>
      </c>
      <c r="C1511" s="40">
        <v>0</v>
      </c>
      <c r="D1511" s="20">
        <v>983</v>
      </c>
      <c r="E1511" s="41">
        <v>983</v>
      </c>
      <c r="F1511" t="str">
        <f>INDEX([1]Quadro!$B$1:$B$3005,MATCH(B1511,[1]Quadro!$A$1:$A$3005,0),0)</f>
        <v>Cávado</v>
      </c>
    </row>
    <row r="1512" spans="1:6" hidden="1" x14ac:dyDescent="0.2">
      <c r="A1512" s="38"/>
      <c r="B1512" s="39" t="s">
        <v>301</v>
      </c>
      <c r="C1512" s="40">
        <v>0</v>
      </c>
      <c r="D1512" s="20">
        <v>7918</v>
      </c>
      <c r="E1512" s="41">
        <v>7918</v>
      </c>
      <c r="F1512" t="str">
        <f>INDEX([1]Quadro!$B$1:$B$3005,MATCH(B1512,[1]Quadro!$A$1:$A$3005,0),0)</f>
        <v>Terras de Trás-os-Montes</v>
      </c>
    </row>
    <row r="1513" spans="1:6" hidden="1" x14ac:dyDescent="0.2">
      <c r="A1513" s="38"/>
      <c r="B1513" s="39" t="s">
        <v>302</v>
      </c>
      <c r="C1513" s="40">
        <v>0</v>
      </c>
      <c r="D1513" s="20">
        <v>1266</v>
      </c>
      <c r="E1513" s="41">
        <v>1266</v>
      </c>
      <c r="F1513" t="str">
        <f>INDEX([1]Quadro!$B$1:$B$3005,MATCH(B1513,[1]Quadro!$A$1:$A$3005,0),0)</f>
        <v>Terras de Trás-os-Montes</v>
      </c>
    </row>
    <row r="1514" spans="1:6" hidden="1" x14ac:dyDescent="0.2">
      <c r="A1514" s="38"/>
      <c r="B1514" s="39" t="s">
        <v>303</v>
      </c>
      <c r="C1514" s="40">
        <v>0</v>
      </c>
      <c r="D1514" s="20">
        <v>1015</v>
      </c>
      <c r="E1514" s="41">
        <v>1015</v>
      </c>
      <c r="F1514" t="str">
        <f>INDEX([1]Quadro!$B$1:$B$3005,MATCH(B1514,[1]Quadro!$A$1:$A$3005,0),0)</f>
        <v>Viseu Dão Lafões</v>
      </c>
    </row>
    <row r="1515" spans="1:6" hidden="1" x14ac:dyDescent="0.2">
      <c r="A1515" s="38"/>
      <c r="B1515" s="39" t="s">
        <v>304</v>
      </c>
      <c r="C1515" s="40">
        <v>0</v>
      </c>
      <c r="D1515" s="20">
        <v>1234</v>
      </c>
      <c r="E1515" s="41">
        <v>1234</v>
      </c>
      <c r="F1515" t="str">
        <f>INDEX([1]Quadro!$B$1:$B$3005,MATCH(B1515,[1]Quadro!$A$1:$A$3005,0),0)</f>
        <v>Viseu Dão Lafões</v>
      </c>
    </row>
    <row r="1516" spans="1:6" hidden="1" x14ac:dyDescent="0.2">
      <c r="A1516" s="32" t="s">
        <v>311</v>
      </c>
      <c r="B1516" s="30"/>
      <c r="C1516" s="35">
        <v>0</v>
      </c>
      <c r="D1516" s="36">
        <v>2389771</v>
      </c>
      <c r="E1516" s="37">
        <v>2389771</v>
      </c>
      <c r="F1516" t="e">
        <f>INDEX([1]Quadro!$B$1:$B$3005,MATCH(B1516,[1]Quadro!$A$1:$A$3005,0),0)</f>
        <v>#N/A</v>
      </c>
    </row>
    <row r="1517" spans="1:6" hidden="1" x14ac:dyDescent="0.2">
      <c r="A1517" s="32" t="s">
        <v>20</v>
      </c>
      <c r="B1517" s="32" t="s">
        <v>30</v>
      </c>
      <c r="C1517" s="35">
        <v>5630407</v>
      </c>
      <c r="D1517" s="36">
        <v>0</v>
      </c>
      <c r="E1517" s="37">
        <v>5630407</v>
      </c>
      <c r="F1517" t="str">
        <f>INDEX([1]Quadro!$B$1:$B$3005,MATCH(B1517,[1]Quadro!$A$1:$A$3005,0),0)</f>
        <v>Médio Tejo</v>
      </c>
    </row>
    <row r="1518" spans="1:6" hidden="1" x14ac:dyDescent="0.2">
      <c r="A1518" s="38"/>
      <c r="B1518" s="39" t="s">
        <v>54</v>
      </c>
      <c r="C1518" s="40">
        <v>40015730</v>
      </c>
      <c r="D1518" s="20">
        <v>0</v>
      </c>
      <c r="E1518" s="41">
        <v>40015730</v>
      </c>
      <c r="F1518" t="str">
        <f>INDEX([1]Quadro!$B$1:$B$3005,MATCH(B1518,[1]Quadro!$A$1:$A$3005,0),0)</f>
        <v>Área Metropolitana de Lisboa</v>
      </c>
    </row>
    <row r="1519" spans="1:6" hidden="1" x14ac:dyDescent="0.2">
      <c r="A1519" s="38"/>
      <c r="B1519" s="39" t="s">
        <v>91</v>
      </c>
      <c r="C1519" s="40">
        <v>6683400</v>
      </c>
      <c r="D1519" s="20">
        <v>0</v>
      </c>
      <c r="E1519" s="41">
        <v>6683400</v>
      </c>
      <c r="F1519" t="str">
        <f>INDEX([1]Quadro!$B$1:$B$3005,MATCH(B1519,[1]Quadro!$A$1:$A$3005,0),0)</f>
        <v>Área Metropolitana de Lisboa</v>
      </c>
    </row>
    <row r="1520" spans="1:6" hidden="1" x14ac:dyDescent="0.2">
      <c r="A1520" s="38"/>
      <c r="B1520" s="39" t="s">
        <v>104</v>
      </c>
      <c r="C1520" s="40">
        <v>2097082</v>
      </c>
      <c r="D1520" s="20">
        <v>0</v>
      </c>
      <c r="E1520" s="41">
        <v>2097082</v>
      </c>
      <c r="F1520" t="str">
        <f>INDEX([1]Quadro!$B$1:$B$3005,MATCH(B1520,[1]Quadro!$A$1:$A$3005,0),0)</f>
        <v>Região de Coimbra</v>
      </c>
    </row>
    <row r="1521" spans="1:6" hidden="1" x14ac:dyDescent="0.2">
      <c r="A1521" s="38"/>
      <c r="B1521" s="39" t="s">
        <v>112</v>
      </c>
      <c r="C1521" s="40">
        <v>34849570</v>
      </c>
      <c r="D1521" s="20">
        <v>0</v>
      </c>
      <c r="E1521" s="41">
        <v>34849570</v>
      </c>
      <c r="F1521" t="str">
        <f>INDEX([1]Quadro!$B$1:$B$3005,MATCH(B1521,[1]Quadro!$A$1:$A$3005,0),0)</f>
        <v>Médio Tejo</v>
      </c>
    </row>
    <row r="1522" spans="1:6" hidden="1" x14ac:dyDescent="0.2">
      <c r="A1522" s="38"/>
      <c r="B1522" s="39" t="s">
        <v>115</v>
      </c>
      <c r="C1522" s="40">
        <v>42856100</v>
      </c>
      <c r="D1522" s="20">
        <v>0</v>
      </c>
      <c r="E1522" s="41">
        <v>42856100</v>
      </c>
      <c r="F1522" t="str">
        <f>INDEX([1]Quadro!$B$1:$B$3005,MATCH(B1522,[1]Quadro!$A$1:$A$3005,0),0)</f>
        <v>Região de Aveiro</v>
      </c>
    </row>
    <row r="1523" spans="1:6" hidden="1" x14ac:dyDescent="0.2">
      <c r="A1523" s="38"/>
      <c r="B1523" s="39" t="s">
        <v>116</v>
      </c>
      <c r="C1523" s="40">
        <v>3194731</v>
      </c>
      <c r="D1523" s="20">
        <v>0</v>
      </c>
      <c r="E1523" s="41">
        <v>3194731</v>
      </c>
      <c r="F1523" t="str">
        <f>INDEX([1]Quadro!$B$1:$B$3005,MATCH(B1523,[1]Quadro!$A$1:$A$3005,0),0)</f>
        <v>Alentejo Central</v>
      </c>
    </row>
    <row r="1524" spans="1:6" hidden="1" x14ac:dyDescent="0.2">
      <c r="A1524" s="38"/>
      <c r="B1524" s="39" t="s">
        <v>145</v>
      </c>
      <c r="C1524" s="40">
        <v>69245341</v>
      </c>
      <c r="D1524" s="20">
        <v>0</v>
      </c>
      <c r="E1524" s="41">
        <v>69245341</v>
      </c>
      <c r="F1524" t="str">
        <f>INDEX([1]Quadro!$B$1:$B$3005,MATCH(B1524,[1]Quadro!$A$1:$A$3005,0),0)</f>
        <v>Área Metropolitana de Lisboa</v>
      </c>
    </row>
    <row r="1525" spans="1:6" hidden="1" x14ac:dyDescent="0.2">
      <c r="A1525" s="38"/>
      <c r="B1525" s="39" t="s">
        <v>154</v>
      </c>
      <c r="C1525" s="40">
        <v>14783376</v>
      </c>
      <c r="D1525" s="20">
        <v>0</v>
      </c>
      <c r="E1525" s="41">
        <v>14783376</v>
      </c>
      <c r="F1525" t="str">
        <f>INDEX([1]Quadro!$B$1:$B$3005,MATCH(B1525,[1]Quadro!$A$1:$A$3005,0),0)</f>
        <v>Área Metropolitana do Porto</v>
      </c>
    </row>
    <row r="1526" spans="1:6" hidden="1" x14ac:dyDescent="0.2">
      <c r="A1526" s="38"/>
      <c r="B1526" s="39" t="s">
        <v>155</v>
      </c>
      <c r="C1526" s="40">
        <v>132192</v>
      </c>
      <c r="D1526" s="20">
        <v>0</v>
      </c>
      <c r="E1526" s="41">
        <v>132192</v>
      </c>
      <c r="F1526" t="str">
        <f>INDEX([1]Quadro!$B$1:$B$3005,MATCH(B1526,[1]Quadro!$A$1:$A$3005,0),0)</f>
        <v>Viseu Dão Lafões</v>
      </c>
    </row>
    <row r="1527" spans="1:6" hidden="1" x14ac:dyDescent="0.2">
      <c r="A1527" s="38"/>
      <c r="B1527" s="39" t="s">
        <v>161</v>
      </c>
      <c r="C1527" s="40">
        <v>229686</v>
      </c>
      <c r="D1527" s="20">
        <v>0</v>
      </c>
      <c r="E1527" s="41">
        <v>229686</v>
      </c>
      <c r="F1527" t="str">
        <f>INDEX([1]Quadro!$B$1:$B$3005,MATCH(B1527,[1]Quadro!$A$1:$A$3005,0),0)</f>
        <v>Região de Coimbra</v>
      </c>
    </row>
    <row r="1528" spans="1:6" hidden="1" x14ac:dyDescent="0.2">
      <c r="A1528" s="38"/>
      <c r="B1528" s="39" t="s">
        <v>182</v>
      </c>
      <c r="C1528" s="40">
        <v>3083240</v>
      </c>
      <c r="D1528" s="20">
        <v>0</v>
      </c>
      <c r="E1528" s="41">
        <v>3083240</v>
      </c>
      <c r="F1528" t="str">
        <f>INDEX([1]Quadro!$B$1:$B$3005,MATCH(B1528,[1]Quadro!$A$1:$A$3005,0),0)</f>
        <v>Região de Coimbra</v>
      </c>
    </row>
    <row r="1529" spans="1:6" hidden="1" x14ac:dyDescent="0.2">
      <c r="A1529" s="38"/>
      <c r="B1529" s="39" t="s">
        <v>192</v>
      </c>
      <c r="C1529" s="40">
        <v>6227870</v>
      </c>
      <c r="D1529" s="20">
        <v>0</v>
      </c>
      <c r="E1529" s="41">
        <v>6227870</v>
      </c>
      <c r="F1529" t="str">
        <f>INDEX([1]Quadro!$B$1:$B$3005,MATCH(B1529,[1]Quadro!$A$1:$A$3005,0),0)</f>
        <v>Área Metropolitana de Lisboa</v>
      </c>
    </row>
    <row r="1530" spans="1:6" hidden="1" x14ac:dyDescent="0.2">
      <c r="A1530" s="38"/>
      <c r="B1530" s="39" t="s">
        <v>216</v>
      </c>
      <c r="C1530" s="40">
        <v>15999100</v>
      </c>
      <c r="D1530" s="20">
        <v>0</v>
      </c>
      <c r="E1530" s="41">
        <v>15999100</v>
      </c>
      <c r="F1530" t="str">
        <f>INDEX([1]Quadro!$B$1:$B$3005,MATCH(B1530,[1]Quadro!$A$1:$A$3005,0),0)</f>
        <v>Região de Leiria</v>
      </c>
    </row>
    <row r="1531" spans="1:6" hidden="1" x14ac:dyDescent="0.2">
      <c r="A1531" s="38"/>
      <c r="B1531" s="39" t="s">
        <v>223</v>
      </c>
      <c r="C1531" s="40">
        <v>2119225</v>
      </c>
      <c r="D1531" s="20">
        <v>0</v>
      </c>
      <c r="E1531" s="41">
        <v>2119225</v>
      </c>
      <c r="F1531" t="str">
        <f>INDEX([1]Quadro!$B$1:$B$3005,MATCH(B1531,[1]Quadro!$A$1:$A$3005,0),0)</f>
        <v>Área Metropolitana do Porto</v>
      </c>
    </row>
    <row r="1532" spans="1:6" hidden="1" x14ac:dyDescent="0.2">
      <c r="A1532" s="38"/>
      <c r="B1532" s="39" t="s">
        <v>257</v>
      </c>
      <c r="C1532" s="40">
        <v>237732</v>
      </c>
      <c r="D1532" s="20">
        <v>0</v>
      </c>
      <c r="E1532" s="41">
        <v>237732</v>
      </c>
      <c r="F1532" t="str">
        <f>INDEX([1]Quadro!$B$1:$B$3005,MATCH(B1532,[1]Quadro!$A$1:$A$3005,0),0)</f>
        <v>Área Metropolitana de Lisboa</v>
      </c>
    </row>
    <row r="1533" spans="1:6" hidden="1" x14ac:dyDescent="0.2">
      <c r="A1533" s="38"/>
      <c r="B1533" s="39" t="s">
        <v>259</v>
      </c>
      <c r="C1533" s="40">
        <v>29342575</v>
      </c>
      <c r="D1533" s="20">
        <v>0</v>
      </c>
      <c r="E1533" s="41">
        <v>29342575</v>
      </c>
      <c r="F1533" t="str">
        <f>INDEX([1]Quadro!$B$1:$B$3005,MATCH(B1533,[1]Quadro!$A$1:$A$3005,0),0)</f>
        <v>Região de Coimbra</v>
      </c>
    </row>
    <row r="1534" spans="1:6" hidden="1" x14ac:dyDescent="0.2">
      <c r="A1534" s="38"/>
      <c r="B1534" s="39" t="s">
        <v>286</v>
      </c>
      <c r="C1534" s="40">
        <v>48504730</v>
      </c>
      <c r="D1534" s="20">
        <v>0</v>
      </c>
      <c r="E1534" s="41">
        <v>48504730</v>
      </c>
      <c r="F1534" t="str">
        <f>INDEX([1]Quadro!$B$1:$B$3005,MATCH(B1534,[1]Quadro!$A$1:$A$3005,0),0)</f>
        <v>Área Metropolitana de Lisboa</v>
      </c>
    </row>
    <row r="1535" spans="1:6" hidden="1" x14ac:dyDescent="0.2">
      <c r="A1535" s="32" t="s">
        <v>312</v>
      </c>
      <c r="B1535" s="30"/>
      <c r="C1535" s="35">
        <v>325232087</v>
      </c>
      <c r="D1535" s="36">
        <v>0</v>
      </c>
      <c r="E1535" s="37">
        <v>325232087</v>
      </c>
      <c r="F1535" t="e">
        <f>INDEX([1]Quadro!$B$1:$B$3005,MATCH(B1535,[1]Quadro!$A$1:$A$3005,0),0)</f>
        <v>#N/A</v>
      </c>
    </row>
    <row r="1536" spans="1:6" hidden="1" x14ac:dyDescent="0.2">
      <c r="A1536" s="32" t="s">
        <v>21</v>
      </c>
      <c r="B1536" s="32" t="s">
        <v>30</v>
      </c>
      <c r="C1536" s="35">
        <v>1085239</v>
      </c>
      <c r="D1536" s="36">
        <v>2345279</v>
      </c>
      <c r="E1536" s="37">
        <v>3430518</v>
      </c>
      <c r="F1536" t="str">
        <f>INDEX([1]Quadro!$B$1:$B$3005,MATCH(B1536,[1]Quadro!$A$1:$A$3005,0),0)</f>
        <v>Médio Tejo</v>
      </c>
    </row>
    <row r="1537" spans="1:6" hidden="1" x14ac:dyDescent="0.2">
      <c r="A1537" s="38"/>
      <c r="B1537" s="39" t="s">
        <v>31</v>
      </c>
      <c r="C1537" s="40">
        <v>49594</v>
      </c>
      <c r="D1537" s="20">
        <v>812226</v>
      </c>
      <c r="E1537" s="41">
        <v>861820</v>
      </c>
      <c r="F1537" t="str">
        <f>INDEX([1]Quadro!$B$1:$B$3005,MATCH(B1537,[1]Quadro!$A$1:$A$3005,0),0)</f>
        <v>Região de Aveiro</v>
      </c>
    </row>
    <row r="1538" spans="1:6" hidden="1" x14ac:dyDescent="0.2">
      <c r="A1538" s="38"/>
      <c r="B1538" s="39" t="s">
        <v>32</v>
      </c>
      <c r="C1538" s="40">
        <v>0</v>
      </c>
      <c r="D1538" s="20">
        <v>77464</v>
      </c>
      <c r="E1538" s="41">
        <v>77464</v>
      </c>
      <c r="F1538" t="str">
        <f>INDEX([1]Quadro!$B$1:$B$3005,MATCH(B1538,[1]Quadro!$A$1:$A$3005,0),0)</f>
        <v>Viseu Dão Lafões</v>
      </c>
    </row>
    <row r="1539" spans="1:6" hidden="1" x14ac:dyDescent="0.2">
      <c r="A1539" s="38"/>
      <c r="B1539" s="39" t="s">
        <v>33</v>
      </c>
      <c r="C1539" s="40">
        <v>2420486</v>
      </c>
      <c r="D1539" s="20">
        <v>970468</v>
      </c>
      <c r="E1539" s="41">
        <v>3390954</v>
      </c>
      <c r="F1539" t="str">
        <f>INDEX([1]Quadro!$B$1:$B$3005,MATCH(B1539,[1]Quadro!$A$1:$A$3005,0),0)</f>
        <v>Alentejo Central</v>
      </c>
    </row>
    <row r="1540" spans="1:6" hidden="1" x14ac:dyDescent="0.2">
      <c r="A1540" s="38"/>
      <c r="B1540" s="39" t="s">
        <v>34</v>
      </c>
      <c r="C1540" s="40">
        <v>0</v>
      </c>
      <c r="D1540" s="20">
        <v>1009053</v>
      </c>
      <c r="E1540" s="41">
        <v>1009053</v>
      </c>
      <c r="F1540" t="str">
        <f>INDEX([1]Quadro!$B$1:$B$3005,MATCH(B1540,[1]Quadro!$A$1:$A$3005,0),0)</f>
        <v>Região de Aveiro</v>
      </c>
    </row>
    <row r="1541" spans="1:6" hidden="1" x14ac:dyDescent="0.2">
      <c r="A1541" s="38"/>
      <c r="B1541" s="39" t="s">
        <v>35</v>
      </c>
      <c r="C1541" s="40">
        <v>140721</v>
      </c>
      <c r="D1541" s="20">
        <v>2238624</v>
      </c>
      <c r="E1541" s="41">
        <v>2379345</v>
      </c>
      <c r="F1541" t="str">
        <f>INDEX([1]Quadro!$B$1:$B$3005,MATCH(B1541,[1]Quadro!$A$1:$A$3005,0),0)</f>
        <v>Algarve</v>
      </c>
    </row>
    <row r="1542" spans="1:6" hidden="1" x14ac:dyDescent="0.2">
      <c r="A1542" s="38"/>
      <c r="B1542" s="39" t="s">
        <v>36</v>
      </c>
      <c r="C1542" s="40">
        <v>1979992</v>
      </c>
      <c r="D1542" s="20">
        <v>1495416</v>
      </c>
      <c r="E1542" s="41">
        <v>3475408</v>
      </c>
      <c r="F1542" t="str">
        <f>INDEX([1]Quadro!$B$1:$B$3005,MATCH(B1542,[1]Quadro!$A$1:$A$3005,0),0)</f>
        <v>Alentejo Litoral</v>
      </c>
    </row>
    <row r="1543" spans="1:6" hidden="1" x14ac:dyDescent="0.2">
      <c r="A1543" s="38"/>
      <c r="B1543" s="39" t="s">
        <v>37</v>
      </c>
      <c r="C1543" s="40">
        <v>137068</v>
      </c>
      <c r="D1543" s="20">
        <v>254146</v>
      </c>
      <c r="E1543" s="41">
        <v>391214</v>
      </c>
      <c r="F1543" t="str">
        <f>INDEX([1]Quadro!$B$1:$B$3005,MATCH(B1543,[1]Quadro!$A$1:$A$3005,0),0)</f>
        <v>Médio Tejo</v>
      </c>
    </row>
    <row r="1544" spans="1:6" hidden="1" x14ac:dyDescent="0.2">
      <c r="A1544" s="38"/>
      <c r="B1544" s="39" t="s">
        <v>38</v>
      </c>
      <c r="C1544" s="40">
        <v>2258934</v>
      </c>
      <c r="D1544" s="20">
        <v>5883472</v>
      </c>
      <c r="E1544" s="41">
        <v>8142406</v>
      </c>
      <c r="F1544" t="str">
        <f>INDEX([1]Quadro!$B$1:$B$3005,MATCH(B1544,[1]Quadro!$A$1:$A$3005,0),0)</f>
        <v>Oeste</v>
      </c>
    </row>
    <row r="1545" spans="1:6" hidden="1" x14ac:dyDescent="0.2">
      <c r="A1545" s="38"/>
      <c r="B1545" s="39" t="s">
        <v>39</v>
      </c>
      <c r="C1545" s="40">
        <v>2325143</v>
      </c>
      <c r="D1545" s="20">
        <v>2904903</v>
      </c>
      <c r="E1545" s="41">
        <v>5230046</v>
      </c>
      <c r="F1545" t="str">
        <f>INDEX([1]Quadro!$B$1:$B$3005,MATCH(B1545,[1]Quadro!$A$1:$A$3005,0),0)</f>
        <v>Área Metropolitana de Lisboa</v>
      </c>
    </row>
    <row r="1546" spans="1:6" hidden="1" x14ac:dyDescent="0.2">
      <c r="A1546" s="38"/>
      <c r="B1546" s="39" t="s">
        <v>40</v>
      </c>
      <c r="C1546" s="40">
        <v>20771</v>
      </c>
      <c r="D1546" s="20">
        <v>77615</v>
      </c>
      <c r="E1546" s="41">
        <v>98386</v>
      </c>
      <c r="F1546" t="str">
        <f>INDEX([1]Quadro!$B$1:$B$3005,MATCH(B1546,[1]Quadro!$A$1:$A$3005,0),0)</f>
        <v>Algarve</v>
      </c>
    </row>
    <row r="1547" spans="1:6" hidden="1" x14ac:dyDescent="0.2">
      <c r="A1547" s="38"/>
      <c r="B1547" s="39" t="s">
        <v>41</v>
      </c>
      <c r="C1547" s="40">
        <v>4905580</v>
      </c>
      <c r="D1547" s="20">
        <v>949099</v>
      </c>
      <c r="E1547" s="41">
        <v>5854679</v>
      </c>
      <c r="F1547" t="str">
        <f>INDEX([1]Quadro!$B$1:$B$3005,MATCH(B1547,[1]Quadro!$A$1:$A$3005,0),0)</f>
        <v>Oeste</v>
      </c>
    </row>
    <row r="1548" spans="1:6" hidden="1" x14ac:dyDescent="0.2">
      <c r="A1548" s="38"/>
      <c r="B1548" s="39" t="s">
        <v>42</v>
      </c>
      <c r="C1548" s="40">
        <v>4984</v>
      </c>
      <c r="D1548" s="20">
        <v>53000</v>
      </c>
      <c r="E1548" s="41">
        <v>57984</v>
      </c>
      <c r="F1548" t="str">
        <f>INDEX([1]Quadro!$B$1:$B$3005,MATCH(B1548,[1]Quadro!$A$1:$A$3005,0),0)</f>
        <v>Terras de Trás-os-Montes</v>
      </c>
    </row>
    <row r="1549" spans="1:6" hidden="1" x14ac:dyDescent="0.2">
      <c r="A1549" s="38"/>
      <c r="B1549" s="39" t="s">
        <v>43</v>
      </c>
      <c r="C1549" s="40">
        <v>98745</v>
      </c>
      <c r="D1549" s="20">
        <v>144804</v>
      </c>
      <c r="E1549" s="41">
        <v>243549</v>
      </c>
      <c r="F1549" t="str">
        <f>INDEX([1]Quadro!$B$1:$B$3005,MATCH(B1549,[1]Quadro!$A$1:$A$3005,0),0)</f>
        <v>Douro</v>
      </c>
    </row>
    <row r="1550" spans="1:6" hidden="1" x14ac:dyDescent="0.2">
      <c r="A1550" s="38"/>
      <c r="B1550" s="39" t="s">
        <v>44</v>
      </c>
      <c r="C1550" s="40">
        <v>30207</v>
      </c>
      <c r="D1550" s="20">
        <v>223146</v>
      </c>
      <c r="E1550" s="41">
        <v>253353</v>
      </c>
      <c r="F1550" t="str">
        <f>INDEX([1]Quadro!$B$1:$B$3005,MATCH(B1550,[1]Quadro!$A$1:$A$3005,0),0)</f>
        <v>Algarve</v>
      </c>
    </row>
    <row r="1551" spans="1:6" hidden="1" x14ac:dyDescent="0.2">
      <c r="A1551" s="38"/>
      <c r="B1551" s="39" t="s">
        <v>45</v>
      </c>
      <c r="C1551" s="40">
        <v>220678</v>
      </c>
      <c r="D1551" s="20">
        <v>852459</v>
      </c>
      <c r="E1551" s="41">
        <v>1073137</v>
      </c>
      <c r="F1551" t="str">
        <f>INDEX([1]Quadro!$B$1:$B$3005,MATCH(B1551,[1]Quadro!$A$1:$A$3005,0),0)</f>
        <v>Baixo Alentejo</v>
      </c>
    </row>
    <row r="1552" spans="1:6" hidden="1" x14ac:dyDescent="0.2">
      <c r="A1552" s="38"/>
      <c r="B1552" s="39" t="s">
        <v>46</v>
      </c>
      <c r="C1552" s="40">
        <v>0</v>
      </c>
      <c r="D1552" s="20">
        <v>599917</v>
      </c>
      <c r="E1552" s="41">
        <v>599917</v>
      </c>
      <c r="F1552" t="str">
        <f>INDEX([1]Quadro!$B$1:$B$3005,MATCH(B1552,[1]Quadro!$A$1:$A$3005,0),0)</f>
        <v>Área Metropolitana de Lisboa</v>
      </c>
    </row>
    <row r="1553" spans="1:6" hidden="1" x14ac:dyDescent="0.2">
      <c r="A1553" s="38"/>
      <c r="B1553" s="39" t="s">
        <v>47</v>
      </c>
      <c r="C1553" s="40">
        <v>211479</v>
      </c>
      <c r="D1553" s="20">
        <v>96978</v>
      </c>
      <c r="E1553" s="41">
        <v>308457</v>
      </c>
      <c r="F1553" t="str">
        <f>INDEX([1]Quadro!$B$1:$B$3005,MATCH(B1553,[1]Quadro!$A$1:$A$3005,0),0)</f>
        <v>Beiras e Serra da Estrela</v>
      </c>
    </row>
    <row r="1554" spans="1:6" hidden="1" x14ac:dyDescent="0.2">
      <c r="A1554" s="38"/>
      <c r="B1554" s="39" t="s">
        <v>48</v>
      </c>
      <c r="C1554" s="40">
        <v>1863722</v>
      </c>
      <c r="D1554" s="20">
        <v>2566819</v>
      </c>
      <c r="E1554" s="41">
        <v>4430541</v>
      </c>
      <c r="F1554" t="str">
        <f>INDEX([1]Quadro!$B$1:$B$3005,MATCH(B1554,[1]Quadro!$A$1:$A$3005,0),0)</f>
        <v>Lezíria do Tejo</v>
      </c>
    </row>
    <row r="1555" spans="1:6" hidden="1" x14ac:dyDescent="0.2">
      <c r="A1555" s="38"/>
      <c r="B1555" s="39" t="s">
        <v>49</v>
      </c>
      <c r="C1555" s="40">
        <v>0</v>
      </c>
      <c r="D1555" s="20">
        <v>77209</v>
      </c>
      <c r="E1555" s="41">
        <v>77209</v>
      </c>
      <c r="F1555" t="str">
        <f>INDEX([1]Quadro!$B$1:$B$3005,MATCH(B1555,[1]Quadro!$A$1:$A$3005,0),0)</f>
        <v>Baixo Alentejo</v>
      </c>
    </row>
    <row r="1556" spans="1:6" hidden="1" x14ac:dyDescent="0.2">
      <c r="A1556" s="38"/>
      <c r="B1556" s="39" t="s">
        <v>50</v>
      </c>
      <c r="C1556" s="40">
        <v>1345334</v>
      </c>
      <c r="D1556" s="20">
        <v>1759425</v>
      </c>
      <c r="E1556" s="41">
        <v>3104759</v>
      </c>
      <c r="F1556" t="str">
        <f>INDEX([1]Quadro!$B$1:$B$3005,MATCH(B1556,[1]Quadro!$A$1:$A$3005,0),0)</f>
        <v>Lezíria do Tejo</v>
      </c>
    </row>
    <row r="1557" spans="1:6" hidden="1" x14ac:dyDescent="0.2">
      <c r="A1557" s="38"/>
      <c r="B1557" s="39" t="s">
        <v>51</v>
      </c>
      <c r="C1557" s="40">
        <v>681926</v>
      </c>
      <c r="D1557" s="20">
        <v>101200</v>
      </c>
      <c r="E1557" s="41">
        <v>783126</v>
      </c>
      <c r="F1557" t="str">
        <f>INDEX([1]Quadro!$B$1:$B$3005,MATCH(B1557,[1]Quadro!$A$1:$A$3005,0),0)</f>
        <v>Alto Alentejo</v>
      </c>
    </row>
    <row r="1558" spans="1:6" hidden="1" x14ac:dyDescent="0.2">
      <c r="A1558" s="38"/>
      <c r="B1558" s="39" t="s">
        <v>52</v>
      </c>
      <c r="C1558" s="40">
        <v>0</v>
      </c>
      <c r="D1558" s="20">
        <v>270982</v>
      </c>
      <c r="E1558" s="41">
        <v>270982</v>
      </c>
      <c r="F1558" t="str">
        <f>INDEX([1]Quadro!$B$1:$B$3005,MATCH(B1558,[1]Quadro!$A$1:$A$3005,0),0)</f>
        <v>Região de Leiria</v>
      </c>
    </row>
    <row r="1559" spans="1:6" hidden="1" x14ac:dyDescent="0.2">
      <c r="A1559" s="38"/>
      <c r="B1559" s="39" t="s">
        <v>53</v>
      </c>
      <c r="C1559" s="40">
        <v>248930</v>
      </c>
      <c r="D1559" s="20">
        <v>327685</v>
      </c>
      <c r="E1559" s="41">
        <v>576615</v>
      </c>
      <c r="F1559" t="str">
        <f>INDEX([1]Quadro!$B$1:$B$3005,MATCH(B1559,[1]Quadro!$A$1:$A$3005,0),0)</f>
        <v>Baixo Alentejo</v>
      </c>
    </row>
    <row r="1560" spans="1:6" hidden="1" x14ac:dyDescent="0.2">
      <c r="A1560" s="38"/>
      <c r="B1560" s="39" t="s">
        <v>55</v>
      </c>
      <c r="C1560" s="40">
        <v>473246</v>
      </c>
      <c r="D1560" s="20">
        <v>355091</v>
      </c>
      <c r="E1560" s="41">
        <v>828337</v>
      </c>
      <c r="F1560" t="str">
        <f>INDEX([1]Quadro!$B$1:$B$3005,MATCH(B1560,[1]Quadro!$A$1:$A$3005,0),0)</f>
        <v>Tâmega e Sousa</v>
      </c>
    </row>
    <row r="1561" spans="1:6" hidden="1" x14ac:dyDescent="0.2">
      <c r="A1561" s="38"/>
      <c r="B1561" s="39" t="s">
        <v>56</v>
      </c>
      <c r="C1561" s="40">
        <v>1170108</v>
      </c>
      <c r="D1561" s="20">
        <v>420414</v>
      </c>
      <c r="E1561" s="41">
        <v>1590522</v>
      </c>
      <c r="F1561" t="str">
        <f>INDEX([1]Quadro!$B$1:$B$3005,MATCH(B1561,[1]Quadro!$A$1:$A$3005,0),0)</f>
        <v>Cávado</v>
      </c>
    </row>
    <row r="1562" spans="1:6" hidden="1" x14ac:dyDescent="0.2">
      <c r="A1562" s="38"/>
      <c r="B1562" s="39" t="s">
        <v>57</v>
      </c>
      <c r="C1562" s="40">
        <v>104452</v>
      </c>
      <c r="D1562" s="20">
        <v>420014</v>
      </c>
      <c r="E1562" s="41">
        <v>524466</v>
      </c>
      <c r="F1562" t="str">
        <f>INDEX([1]Quadro!$B$1:$B$3005,MATCH(B1562,[1]Quadro!$A$1:$A$3005,0),0)</f>
        <v>Região de Aveiro</v>
      </c>
    </row>
    <row r="1563" spans="1:6" hidden="1" x14ac:dyDescent="0.2">
      <c r="A1563" s="38"/>
      <c r="B1563" s="39" t="s">
        <v>58</v>
      </c>
      <c r="C1563" s="40">
        <v>169104</v>
      </c>
      <c r="D1563" s="20">
        <v>285336</v>
      </c>
      <c r="E1563" s="41">
        <v>454440</v>
      </c>
      <c r="F1563" t="str">
        <f>INDEX([1]Quadro!$B$1:$B$3005,MATCH(B1563,[1]Quadro!$A$1:$A$3005,0),0)</f>
        <v>Região de Leiria</v>
      </c>
    </row>
    <row r="1564" spans="1:6" hidden="1" x14ac:dyDescent="0.2">
      <c r="A1564" s="38"/>
      <c r="B1564" s="39" t="s">
        <v>59</v>
      </c>
      <c r="C1564" s="40">
        <v>0</v>
      </c>
      <c r="D1564" s="20">
        <v>66820</v>
      </c>
      <c r="E1564" s="41">
        <v>66820</v>
      </c>
      <c r="F1564" t="str">
        <f>INDEX([1]Quadro!$B$1:$B$3005,MATCH(B1564,[1]Quadro!$A$1:$A$3005,0),0)</f>
        <v>Alto Minho</v>
      </c>
    </row>
    <row r="1565" spans="1:6" hidden="1" x14ac:dyDescent="0.2">
      <c r="A1565" s="38"/>
      <c r="B1565" s="39" t="s">
        <v>60</v>
      </c>
      <c r="C1565" s="40">
        <v>146098</v>
      </c>
      <c r="D1565" s="20">
        <v>32872</v>
      </c>
      <c r="E1565" s="41">
        <v>178970</v>
      </c>
      <c r="F1565" t="str">
        <f>INDEX([1]Quadro!$B$1:$B$3005,MATCH(B1565,[1]Quadro!$A$1:$A$3005,0),0)</f>
        <v>Região de Coimbra</v>
      </c>
    </row>
    <row r="1566" spans="1:6" hidden="1" x14ac:dyDescent="0.2">
      <c r="A1566" s="38"/>
      <c r="B1566" s="39" t="s">
        <v>61</v>
      </c>
      <c r="C1566" s="40">
        <v>55517</v>
      </c>
      <c r="D1566" s="20">
        <v>203754</v>
      </c>
      <c r="E1566" s="41">
        <v>259271</v>
      </c>
      <c r="F1566" t="str">
        <f>INDEX([1]Quadro!$B$1:$B$3005,MATCH(B1566,[1]Quadro!$A$1:$A$3005,0),0)</f>
        <v>Douro</v>
      </c>
    </row>
    <row r="1567" spans="1:6" hidden="1" x14ac:dyDescent="0.2">
      <c r="A1567" s="38"/>
      <c r="B1567" s="39" t="s">
        <v>62</v>
      </c>
      <c r="C1567" s="40">
        <v>0</v>
      </c>
      <c r="D1567" s="20">
        <v>475312</v>
      </c>
      <c r="E1567" s="41">
        <v>475312</v>
      </c>
      <c r="F1567" t="str">
        <f>INDEX([1]Quadro!$B$1:$B$3005,MATCH(B1567,[1]Quadro!$A$1:$A$3005,0),0)</f>
        <v>Área Metropolitana do Porto</v>
      </c>
    </row>
    <row r="1568" spans="1:6" hidden="1" x14ac:dyDescent="0.2">
      <c r="A1568" s="38"/>
      <c r="B1568" s="39" t="s">
        <v>63</v>
      </c>
      <c r="C1568" s="40">
        <v>1350949</v>
      </c>
      <c r="D1568" s="20">
        <v>1210245</v>
      </c>
      <c r="E1568" s="41">
        <v>2561194</v>
      </c>
      <c r="F1568" t="str">
        <f>INDEX([1]Quadro!$B$1:$B$3005,MATCH(B1568,[1]Quadro!$A$1:$A$3005,0),0)</f>
        <v>Alentejo Central</v>
      </c>
    </row>
    <row r="1569" spans="1:6" hidden="1" x14ac:dyDescent="0.2">
      <c r="A1569" s="38"/>
      <c r="B1569" s="39" t="s">
        <v>64</v>
      </c>
      <c r="C1569" s="40">
        <v>57881</v>
      </c>
      <c r="D1569" s="20">
        <v>215425</v>
      </c>
      <c r="E1569" s="41">
        <v>273306</v>
      </c>
      <c r="F1569" t="str">
        <f>INDEX([1]Quadro!$B$1:$B$3005,MATCH(B1569,[1]Quadro!$A$1:$A$3005,0),0)</f>
        <v>Alto Alentejo</v>
      </c>
    </row>
    <row r="1570" spans="1:6" hidden="1" x14ac:dyDescent="0.2">
      <c r="A1570" s="38"/>
      <c r="B1570" s="39" t="s">
        <v>65</v>
      </c>
      <c r="C1570" s="40">
        <v>179508</v>
      </c>
      <c r="D1570" s="20">
        <v>207357</v>
      </c>
      <c r="E1570" s="41">
        <v>386865</v>
      </c>
      <c r="F1570" t="str">
        <f>INDEX([1]Quadro!$B$1:$B$3005,MATCH(B1570,[1]Quadro!$A$1:$A$3005,0),0)</f>
        <v>Oeste</v>
      </c>
    </row>
    <row r="1571" spans="1:6" hidden="1" x14ac:dyDescent="0.2">
      <c r="A1571" s="38"/>
      <c r="B1571" s="39" t="s">
        <v>66</v>
      </c>
      <c r="C1571" s="40">
        <v>3864</v>
      </c>
      <c r="D1571" s="20">
        <v>528077</v>
      </c>
      <c r="E1571" s="41">
        <v>531941</v>
      </c>
      <c r="F1571" t="str">
        <f>INDEX([1]Quadro!$B$1:$B$3005,MATCH(B1571,[1]Quadro!$A$1:$A$3005,0),0)</f>
        <v>Região de Aveiro</v>
      </c>
    </row>
    <row r="1572" spans="1:6" hidden="1" x14ac:dyDescent="0.2">
      <c r="A1572" s="38"/>
      <c r="B1572" s="39" t="s">
        <v>67</v>
      </c>
      <c r="C1572" s="40">
        <v>1500837</v>
      </c>
      <c r="D1572" s="20">
        <v>1124578</v>
      </c>
      <c r="E1572" s="41">
        <v>2625415</v>
      </c>
      <c r="F1572" t="str">
        <f>INDEX([1]Quadro!$B$1:$B$3005,MATCH(B1572,[1]Quadro!$A$1:$A$3005,0),0)</f>
        <v>Alto Alentejo</v>
      </c>
    </row>
    <row r="1573" spans="1:6" hidden="1" x14ac:dyDescent="0.2">
      <c r="A1573" s="38"/>
      <c r="B1573" s="39" t="s">
        <v>68</v>
      </c>
      <c r="C1573" s="40">
        <v>2455629</v>
      </c>
      <c r="D1573" s="20">
        <v>2039454</v>
      </c>
      <c r="E1573" s="41">
        <v>4495083</v>
      </c>
      <c r="F1573" t="str">
        <f>INDEX([1]Quadro!$B$1:$B$3005,MATCH(B1573,[1]Quadro!$A$1:$A$3005,0),0)</f>
        <v>Lezíria do Tejo</v>
      </c>
    </row>
    <row r="1574" spans="1:6" hidden="1" x14ac:dyDescent="0.2">
      <c r="A1574" s="38"/>
      <c r="B1574" s="39" t="s">
        <v>69</v>
      </c>
      <c r="C1574" s="40">
        <v>68585</v>
      </c>
      <c r="D1574" s="20">
        <v>221907</v>
      </c>
      <c r="E1574" s="41">
        <v>290492</v>
      </c>
      <c r="F1574" t="str">
        <f>INDEX([1]Quadro!$B$1:$B$3005,MATCH(B1574,[1]Quadro!$A$1:$A$3005,0),0)</f>
        <v>Tâmega e Sousa</v>
      </c>
    </row>
    <row r="1575" spans="1:6" hidden="1" x14ac:dyDescent="0.2">
      <c r="A1575" s="38"/>
      <c r="B1575" s="39" t="s">
        <v>70</v>
      </c>
      <c r="C1575" s="40">
        <v>292752</v>
      </c>
      <c r="D1575" s="20">
        <v>4711085</v>
      </c>
      <c r="E1575" s="41">
        <v>5003837</v>
      </c>
      <c r="F1575" t="str">
        <f>INDEX([1]Quadro!$B$1:$B$3005,MATCH(B1575,[1]Quadro!$A$1:$A$3005,0),0)</f>
        <v>Cávado</v>
      </c>
    </row>
    <row r="1576" spans="1:6" hidden="1" x14ac:dyDescent="0.2">
      <c r="A1576" s="38"/>
      <c r="B1576" s="39" t="s">
        <v>71</v>
      </c>
      <c r="C1576" s="40">
        <v>21018</v>
      </c>
      <c r="D1576" s="20">
        <v>11241</v>
      </c>
      <c r="E1576" s="41">
        <v>32259</v>
      </c>
      <c r="F1576" t="str">
        <f>INDEX([1]Quadro!$B$1:$B$3005,MATCH(B1576,[1]Quadro!$A$1:$A$3005,0),0)</f>
        <v>Baixo Alentejo</v>
      </c>
    </row>
    <row r="1577" spans="1:6" hidden="1" x14ac:dyDescent="0.2">
      <c r="A1577" s="38"/>
      <c r="B1577" s="39" t="s">
        <v>72</v>
      </c>
      <c r="C1577" s="40">
        <v>39346</v>
      </c>
      <c r="D1577" s="20">
        <v>378631</v>
      </c>
      <c r="E1577" s="41">
        <v>417977</v>
      </c>
      <c r="F1577" t="str">
        <f>INDEX([1]Quadro!$B$1:$B$3005,MATCH(B1577,[1]Quadro!$A$1:$A$3005,0),0)</f>
        <v>Área Metropolitana de Lisboa</v>
      </c>
    </row>
    <row r="1578" spans="1:6" hidden="1" x14ac:dyDescent="0.2">
      <c r="A1578" s="38"/>
      <c r="B1578" s="39" t="s">
        <v>73</v>
      </c>
      <c r="C1578" s="40">
        <v>708807</v>
      </c>
      <c r="D1578" s="20">
        <v>598995</v>
      </c>
      <c r="E1578" s="41">
        <v>1307802</v>
      </c>
      <c r="F1578" t="str">
        <f>INDEX([1]Quadro!$B$1:$B$3005,MATCH(B1578,[1]Quadro!$A$1:$A$3005,0),0)</f>
        <v>Região de Leiria</v>
      </c>
    </row>
    <row r="1579" spans="1:6" hidden="1" x14ac:dyDescent="0.2">
      <c r="A1579" s="38"/>
      <c r="B1579" s="39" t="s">
        <v>74</v>
      </c>
      <c r="C1579" s="40">
        <v>1429250</v>
      </c>
      <c r="D1579" s="20">
        <v>2074578</v>
      </c>
      <c r="E1579" s="41">
        <v>3503828</v>
      </c>
      <c r="F1579" t="str">
        <f>INDEX([1]Quadro!$B$1:$B$3005,MATCH(B1579,[1]Quadro!$A$1:$A$3005,0),0)</f>
        <v>Baixo Alentejo</v>
      </c>
    </row>
    <row r="1580" spans="1:6" hidden="1" x14ac:dyDescent="0.2">
      <c r="A1580" s="38"/>
      <c r="B1580" s="39" t="s">
        <v>75</v>
      </c>
      <c r="C1580" s="40">
        <v>12063</v>
      </c>
      <c r="D1580" s="20">
        <v>456270</v>
      </c>
      <c r="E1580" s="41">
        <v>468333</v>
      </c>
      <c r="F1580" t="str">
        <f>INDEX([1]Quadro!$B$1:$B$3005,MATCH(B1580,[1]Quadro!$A$1:$A$3005,0),0)</f>
        <v>Beiras e Serra da Estrela</v>
      </c>
    </row>
    <row r="1581" spans="1:6" hidden="1" x14ac:dyDescent="0.2">
      <c r="A1581" s="38"/>
      <c r="B1581" s="39" t="s">
        <v>76</v>
      </c>
      <c r="C1581" s="40">
        <v>9211495</v>
      </c>
      <c r="D1581" s="20">
        <v>3905106</v>
      </c>
      <c r="E1581" s="41">
        <v>13116601</v>
      </c>
      <c r="F1581" t="str">
        <f>INDEX([1]Quadro!$B$1:$B$3005,MATCH(B1581,[1]Quadro!$A$1:$A$3005,0),0)</f>
        <v>Lezíria do Tejo</v>
      </c>
    </row>
    <row r="1582" spans="1:6" hidden="1" x14ac:dyDescent="0.2">
      <c r="A1582" s="38"/>
      <c r="B1582" s="39" t="s">
        <v>77</v>
      </c>
      <c r="C1582" s="40">
        <v>3644863</v>
      </c>
      <c r="D1582" s="20">
        <v>822645</v>
      </c>
      <c r="E1582" s="41">
        <v>4467508</v>
      </c>
      <c r="F1582" t="str">
        <f>INDEX([1]Quadro!$B$1:$B$3005,MATCH(B1582,[1]Quadro!$A$1:$A$3005,0),0)</f>
        <v>Oeste</v>
      </c>
    </row>
    <row r="1583" spans="1:6" hidden="1" x14ac:dyDescent="0.2">
      <c r="A1583" s="38"/>
      <c r="B1583" s="39" t="s">
        <v>78</v>
      </c>
      <c r="C1583" s="40">
        <v>326334</v>
      </c>
      <c r="D1583" s="20">
        <v>961520</v>
      </c>
      <c r="E1583" s="41">
        <v>1287854</v>
      </c>
      <c r="F1583" t="str">
        <f>INDEX([1]Quadro!$B$1:$B$3005,MATCH(B1583,[1]Quadro!$A$1:$A$3005,0),0)</f>
        <v>Alentejo Central</v>
      </c>
    </row>
    <row r="1584" spans="1:6" hidden="1" x14ac:dyDescent="0.2">
      <c r="A1584" s="38"/>
      <c r="B1584" s="39" t="s">
        <v>79</v>
      </c>
      <c r="C1584" s="40">
        <v>4806</v>
      </c>
      <c r="D1584" s="20">
        <v>143366</v>
      </c>
      <c r="E1584" s="41">
        <v>148172</v>
      </c>
      <c r="F1584" t="str">
        <f>INDEX([1]Quadro!$B$1:$B$3005,MATCH(B1584,[1]Quadro!$A$1:$A$3005,0),0)</f>
        <v>Alto Tâmega</v>
      </c>
    </row>
    <row r="1585" spans="1:6" hidden="1" x14ac:dyDescent="0.2">
      <c r="A1585" s="38"/>
      <c r="B1585" s="39" t="s">
        <v>80</v>
      </c>
      <c r="C1585" s="40">
        <v>561151</v>
      </c>
      <c r="D1585" s="20">
        <v>891581</v>
      </c>
      <c r="E1585" s="41">
        <v>1452732</v>
      </c>
      <c r="F1585" t="str">
        <f>INDEX([1]Quadro!$B$1:$B$3005,MATCH(B1585,[1]Quadro!$A$1:$A$3005,0),0)</f>
        <v>Cávado</v>
      </c>
    </row>
    <row r="1586" spans="1:6" hidden="1" x14ac:dyDescent="0.2">
      <c r="A1586" s="38"/>
      <c r="B1586" s="39" t="s">
        <v>81</v>
      </c>
      <c r="C1586" s="40">
        <v>82530</v>
      </c>
      <c r="D1586" s="20">
        <v>487363</v>
      </c>
      <c r="E1586" s="41">
        <v>569893</v>
      </c>
      <c r="F1586" t="str">
        <f>INDEX([1]Quadro!$B$1:$B$3005,MATCH(B1586,[1]Quadro!$A$1:$A$3005,0),0)</f>
        <v>Terras de Trás-os-Montes</v>
      </c>
    </row>
    <row r="1587" spans="1:6" hidden="1" x14ac:dyDescent="0.2">
      <c r="A1587" s="38"/>
      <c r="B1587" s="39" t="s">
        <v>82</v>
      </c>
      <c r="C1587" s="40">
        <v>21126</v>
      </c>
      <c r="D1587" s="20">
        <v>147618</v>
      </c>
      <c r="E1587" s="41">
        <v>168744</v>
      </c>
      <c r="F1587" t="str">
        <f>INDEX([1]Quadro!$B$1:$B$3005,MATCH(B1587,[1]Quadro!$A$1:$A$3005,0),0)</f>
        <v>Ave</v>
      </c>
    </row>
    <row r="1588" spans="1:6" hidden="1" x14ac:dyDescent="0.2">
      <c r="A1588" s="38"/>
      <c r="B1588" s="39" t="s">
        <v>83</v>
      </c>
      <c r="C1588" s="40">
        <v>1630820</v>
      </c>
      <c r="D1588" s="20">
        <v>1545479</v>
      </c>
      <c r="E1588" s="41">
        <v>3176299</v>
      </c>
      <c r="F1588" t="str">
        <f>INDEX([1]Quadro!$B$1:$B$3005,MATCH(B1588,[1]Quadro!$A$1:$A$3005,0),0)</f>
        <v>Oeste</v>
      </c>
    </row>
    <row r="1589" spans="1:6" hidden="1" x14ac:dyDescent="0.2">
      <c r="A1589" s="38"/>
      <c r="B1589" s="39" t="s">
        <v>84</v>
      </c>
      <c r="C1589" s="40">
        <v>634024</v>
      </c>
      <c r="D1589" s="20">
        <v>2880236</v>
      </c>
      <c r="E1589" s="41">
        <v>3514260</v>
      </c>
      <c r="F1589" t="str">
        <f>INDEX([1]Quadro!$B$1:$B$3005,MATCH(B1589,[1]Quadro!$A$1:$A$3005,0),0)</f>
        <v>Oeste</v>
      </c>
    </row>
    <row r="1590" spans="1:6" hidden="1" x14ac:dyDescent="0.2">
      <c r="A1590" s="38"/>
      <c r="B1590" s="39" t="s">
        <v>85</v>
      </c>
      <c r="C1590" s="40">
        <v>8972</v>
      </c>
      <c r="D1590" s="20">
        <v>228745</v>
      </c>
      <c r="E1590" s="41">
        <v>237717</v>
      </c>
      <c r="F1590" t="str">
        <f>INDEX([1]Quadro!$B$1:$B$3005,MATCH(B1590,[1]Quadro!$A$1:$A$3005,0),0)</f>
        <v>Alto Minho</v>
      </c>
    </row>
    <row r="1591" spans="1:6" hidden="1" x14ac:dyDescent="0.2">
      <c r="A1591" s="38"/>
      <c r="B1591" s="39" t="s">
        <v>86</v>
      </c>
      <c r="C1591" s="40">
        <v>672486</v>
      </c>
      <c r="D1591" s="20">
        <v>1611004</v>
      </c>
      <c r="E1591" s="41">
        <v>2283490</v>
      </c>
      <c r="F1591" t="str">
        <f>INDEX([1]Quadro!$B$1:$B$3005,MATCH(B1591,[1]Quadro!$A$1:$A$3005,0),0)</f>
        <v>Alto Alentejo</v>
      </c>
    </row>
    <row r="1592" spans="1:6" hidden="1" x14ac:dyDescent="0.2">
      <c r="A1592" s="38"/>
      <c r="B1592" s="39" t="s">
        <v>87</v>
      </c>
      <c r="C1592" s="40">
        <v>193279</v>
      </c>
      <c r="D1592" s="20">
        <v>1245722</v>
      </c>
      <c r="E1592" s="41">
        <v>1439001</v>
      </c>
      <c r="F1592" t="str">
        <f>INDEX([1]Quadro!$B$1:$B$3005,MATCH(B1592,[1]Quadro!$A$1:$A$3005,0),0)</f>
        <v>Região de Coimbra</v>
      </c>
    </row>
    <row r="1593" spans="1:6" hidden="1" x14ac:dyDescent="0.2">
      <c r="A1593" s="38"/>
      <c r="B1593" s="39" t="s">
        <v>88</v>
      </c>
      <c r="C1593" s="40">
        <v>73480</v>
      </c>
      <c r="D1593" s="20">
        <v>341512</v>
      </c>
      <c r="E1593" s="41">
        <v>414992</v>
      </c>
      <c r="F1593" t="str">
        <f>INDEX([1]Quadro!$B$1:$B$3005,MATCH(B1593,[1]Quadro!$A$1:$A$3005,0),0)</f>
        <v>Douro</v>
      </c>
    </row>
    <row r="1594" spans="1:6" hidden="1" x14ac:dyDescent="0.2">
      <c r="A1594" s="38"/>
      <c r="B1594" s="39" t="s">
        <v>89</v>
      </c>
      <c r="C1594" s="40">
        <v>0</v>
      </c>
      <c r="D1594" s="20">
        <v>357986</v>
      </c>
      <c r="E1594" s="41">
        <v>357986</v>
      </c>
      <c r="F1594" t="str">
        <f>INDEX([1]Quadro!$B$1:$B$3005,MATCH(B1594,[1]Quadro!$A$1:$A$3005,0),0)</f>
        <v>Viseu Dão Lafões</v>
      </c>
    </row>
    <row r="1595" spans="1:6" hidden="1" x14ac:dyDescent="0.2">
      <c r="A1595" s="38"/>
      <c r="B1595" s="39" t="s">
        <v>90</v>
      </c>
      <c r="C1595" s="40">
        <v>2432754</v>
      </c>
      <c r="D1595" s="20">
        <v>2705995</v>
      </c>
      <c r="E1595" s="41">
        <v>5138749</v>
      </c>
      <c r="F1595" t="str">
        <f>INDEX([1]Quadro!$B$1:$B$3005,MATCH(B1595,[1]Quadro!$A$1:$A$3005,0),0)</f>
        <v>Lezíria do Tejo</v>
      </c>
    </row>
    <row r="1596" spans="1:6" hidden="1" x14ac:dyDescent="0.2">
      <c r="A1596" s="38"/>
      <c r="B1596" s="39" t="s">
        <v>91</v>
      </c>
      <c r="C1596" s="40">
        <v>1702928</v>
      </c>
      <c r="D1596" s="20">
        <v>314224</v>
      </c>
      <c r="E1596" s="41">
        <v>2017152</v>
      </c>
      <c r="F1596" t="str">
        <f>INDEX([1]Quadro!$B$1:$B$3005,MATCH(B1596,[1]Quadro!$A$1:$A$3005,0),0)</f>
        <v>Área Metropolitana de Lisboa</v>
      </c>
    </row>
    <row r="1597" spans="1:6" hidden="1" x14ac:dyDescent="0.2">
      <c r="A1597" s="38"/>
      <c r="B1597" s="39" t="s">
        <v>92</v>
      </c>
      <c r="C1597" s="40">
        <v>0</v>
      </c>
      <c r="D1597" s="20">
        <v>26468</v>
      </c>
      <c r="E1597" s="41">
        <v>26468</v>
      </c>
      <c r="F1597" t="str">
        <f>INDEX([1]Quadro!$B$1:$B$3005,MATCH(B1597,[1]Quadro!$A$1:$A$3005,0),0)</f>
        <v>Região de Leiria</v>
      </c>
    </row>
    <row r="1598" spans="1:6" hidden="1" x14ac:dyDescent="0.2">
      <c r="A1598" s="38"/>
      <c r="B1598" s="39" t="s">
        <v>93</v>
      </c>
      <c r="C1598" s="40">
        <v>301476</v>
      </c>
      <c r="D1598" s="20">
        <v>1859179</v>
      </c>
      <c r="E1598" s="41">
        <v>2160655</v>
      </c>
      <c r="F1598" t="str">
        <f>INDEX([1]Quadro!$B$1:$B$3005,MATCH(B1598,[1]Quadro!$A$1:$A$3005,0),0)</f>
        <v>Beira Baixa</v>
      </c>
    </row>
    <row r="1599" spans="1:6" hidden="1" x14ac:dyDescent="0.2">
      <c r="A1599" s="38"/>
      <c r="B1599" s="39" t="s">
        <v>94</v>
      </c>
      <c r="C1599" s="40">
        <v>0</v>
      </c>
      <c r="D1599" s="20">
        <v>143398</v>
      </c>
      <c r="E1599" s="41">
        <v>143398</v>
      </c>
      <c r="F1599" t="str">
        <f>INDEX([1]Quadro!$B$1:$B$3005,MATCH(B1599,[1]Quadro!$A$1:$A$3005,0),0)</f>
        <v>Tâmega e Sousa</v>
      </c>
    </row>
    <row r="1600" spans="1:6" hidden="1" x14ac:dyDescent="0.2">
      <c r="A1600" s="38"/>
      <c r="B1600" s="39" t="s">
        <v>95</v>
      </c>
      <c r="C1600" s="40">
        <v>1593</v>
      </c>
      <c r="D1600" s="20">
        <v>55182</v>
      </c>
      <c r="E1600" s="41">
        <v>56775</v>
      </c>
      <c r="F1600" t="str">
        <f>INDEX([1]Quadro!$B$1:$B$3005,MATCH(B1600,[1]Quadro!$A$1:$A$3005,0),0)</f>
        <v>Alto Alentejo</v>
      </c>
    </row>
    <row r="1601" spans="1:6" hidden="1" x14ac:dyDescent="0.2">
      <c r="A1601" s="38"/>
      <c r="B1601" s="39" t="s">
        <v>96</v>
      </c>
      <c r="C1601" s="40">
        <v>0</v>
      </c>
      <c r="D1601" s="20">
        <v>166837</v>
      </c>
      <c r="E1601" s="41">
        <v>166837</v>
      </c>
      <c r="F1601" t="str">
        <f>INDEX([1]Quadro!$B$1:$B$3005,MATCH(B1601,[1]Quadro!$A$1:$A$3005,0),0)</f>
        <v>Viseu Dão Lafões</v>
      </c>
    </row>
    <row r="1602" spans="1:6" hidden="1" x14ac:dyDescent="0.2">
      <c r="A1602" s="38"/>
      <c r="B1602" s="39" t="s">
        <v>97</v>
      </c>
      <c r="C1602" s="40">
        <v>220036</v>
      </c>
      <c r="D1602" s="20">
        <v>552879</v>
      </c>
      <c r="E1602" s="41">
        <v>772915</v>
      </c>
      <c r="F1602" t="str">
        <f>INDEX([1]Quadro!$B$1:$B$3005,MATCH(B1602,[1]Quadro!$A$1:$A$3005,0),0)</f>
        <v>Algarve</v>
      </c>
    </row>
    <row r="1603" spans="1:6" hidden="1" x14ac:dyDescent="0.2">
      <c r="A1603" s="38"/>
      <c r="B1603" s="39" t="s">
        <v>98</v>
      </c>
      <c r="C1603" s="40">
        <v>74933</v>
      </c>
      <c r="D1603" s="20">
        <v>186017</v>
      </c>
      <c r="E1603" s="41">
        <v>260950</v>
      </c>
      <c r="F1603" t="str">
        <f>INDEX([1]Quadro!$B$1:$B$3005,MATCH(B1603,[1]Quadro!$A$1:$A$3005,0),0)</f>
        <v>Baixo Alentejo</v>
      </c>
    </row>
    <row r="1604" spans="1:6" hidden="1" x14ac:dyDescent="0.2">
      <c r="A1604" s="38"/>
      <c r="B1604" s="39" t="s">
        <v>99</v>
      </c>
      <c r="C1604" s="40">
        <v>112440</v>
      </c>
      <c r="D1604" s="20">
        <v>172977</v>
      </c>
      <c r="E1604" s="41">
        <v>285417</v>
      </c>
      <c r="F1604" t="str">
        <f>INDEX([1]Quadro!$B$1:$B$3005,MATCH(B1604,[1]Quadro!$A$1:$A$3005,0),0)</f>
        <v>Beiras e Serra da Estrela</v>
      </c>
    </row>
    <row r="1605" spans="1:6" hidden="1" x14ac:dyDescent="0.2">
      <c r="A1605" s="38"/>
      <c r="B1605" s="39" t="s">
        <v>100</v>
      </c>
      <c r="C1605" s="40">
        <v>255952</v>
      </c>
      <c r="D1605" s="20">
        <v>218401</v>
      </c>
      <c r="E1605" s="41">
        <v>474353</v>
      </c>
      <c r="F1605" t="str">
        <f>INDEX([1]Quadro!$B$1:$B$3005,MATCH(B1605,[1]Quadro!$A$1:$A$3005,0),0)</f>
        <v>Tâmega e Sousa</v>
      </c>
    </row>
    <row r="1606" spans="1:6" hidden="1" x14ac:dyDescent="0.2">
      <c r="A1606" s="38"/>
      <c r="B1606" s="39" t="s">
        <v>101</v>
      </c>
      <c r="C1606" s="40">
        <v>2767315</v>
      </c>
      <c r="D1606" s="20">
        <v>2358094</v>
      </c>
      <c r="E1606" s="41">
        <v>5125409</v>
      </c>
      <c r="F1606" t="str">
        <f>INDEX([1]Quadro!$B$1:$B$3005,MATCH(B1606,[1]Quadro!$A$1:$A$3005,0),0)</f>
        <v>Lezíria do Tejo</v>
      </c>
    </row>
    <row r="1607" spans="1:6" hidden="1" x14ac:dyDescent="0.2">
      <c r="A1607" s="38"/>
      <c r="B1607" s="39" t="s">
        <v>102</v>
      </c>
      <c r="C1607" s="40">
        <v>178131</v>
      </c>
      <c r="D1607" s="20">
        <v>1033064</v>
      </c>
      <c r="E1607" s="41">
        <v>1211195</v>
      </c>
      <c r="F1607" t="str">
        <f>INDEX([1]Quadro!$B$1:$B$3005,MATCH(B1607,[1]Quadro!$A$1:$A$3005,0),0)</f>
        <v>Alto Tâmega</v>
      </c>
    </row>
    <row r="1608" spans="1:6" hidden="1" x14ac:dyDescent="0.2">
      <c r="A1608" s="38"/>
      <c r="B1608" s="39" t="s">
        <v>103</v>
      </c>
      <c r="C1608" s="40">
        <v>0</v>
      </c>
      <c r="D1608" s="20">
        <v>84246</v>
      </c>
      <c r="E1608" s="41">
        <v>84246</v>
      </c>
      <c r="F1608" t="str">
        <f>INDEX([1]Quadro!$B$1:$B$3005,MATCH(B1608,[1]Quadro!$A$1:$A$3005,0),0)</f>
        <v>Tâmega e Sousa</v>
      </c>
    </row>
    <row r="1609" spans="1:6" hidden="1" x14ac:dyDescent="0.2">
      <c r="A1609" s="38"/>
      <c r="B1609" s="39" t="s">
        <v>104</v>
      </c>
      <c r="C1609" s="40">
        <v>764875</v>
      </c>
      <c r="D1609" s="20">
        <v>1303989</v>
      </c>
      <c r="E1609" s="41">
        <v>2068864</v>
      </c>
      <c r="F1609" t="str">
        <f>INDEX([1]Quadro!$B$1:$B$3005,MATCH(B1609,[1]Quadro!$A$1:$A$3005,0),0)</f>
        <v>Região de Coimbra</v>
      </c>
    </row>
    <row r="1610" spans="1:6" hidden="1" x14ac:dyDescent="0.2">
      <c r="A1610" s="38"/>
      <c r="B1610" s="39" t="s">
        <v>105</v>
      </c>
      <c r="C1610" s="40">
        <v>57443</v>
      </c>
      <c r="D1610" s="20">
        <v>167578</v>
      </c>
      <c r="E1610" s="41">
        <v>225021</v>
      </c>
      <c r="F1610" t="str">
        <f>INDEX([1]Quadro!$B$1:$B$3005,MATCH(B1610,[1]Quadro!$A$1:$A$3005,0),0)</f>
        <v>Região de Coimbra</v>
      </c>
    </row>
    <row r="1611" spans="1:6" hidden="1" x14ac:dyDescent="0.2">
      <c r="A1611" s="38"/>
      <c r="B1611" s="39" t="s">
        <v>106</v>
      </c>
      <c r="C1611" s="40">
        <v>382354</v>
      </c>
      <c r="D1611" s="20">
        <v>312280</v>
      </c>
      <c r="E1611" s="41">
        <v>694634</v>
      </c>
      <c r="F1611" t="str">
        <f>INDEX([1]Quadro!$B$1:$B$3005,MATCH(B1611,[1]Quadro!$A$1:$A$3005,0),0)</f>
        <v>Médio Tejo</v>
      </c>
    </row>
    <row r="1612" spans="1:6" hidden="1" x14ac:dyDescent="0.2">
      <c r="A1612" s="38"/>
      <c r="B1612" s="39" t="s">
        <v>107</v>
      </c>
      <c r="C1612" s="40">
        <v>5924991</v>
      </c>
      <c r="D1612" s="20">
        <v>3275581</v>
      </c>
      <c r="E1612" s="41">
        <v>9200572</v>
      </c>
      <c r="F1612" t="str">
        <f>INDEX([1]Quadro!$B$1:$B$3005,MATCH(B1612,[1]Quadro!$A$1:$A$3005,0),0)</f>
        <v>Lezíria do Tejo</v>
      </c>
    </row>
    <row r="1613" spans="1:6" hidden="1" x14ac:dyDescent="0.2">
      <c r="A1613" s="38"/>
      <c r="B1613" s="39" t="s">
        <v>108</v>
      </c>
      <c r="C1613" s="40">
        <v>953551</v>
      </c>
      <c r="D1613" s="20">
        <v>989196</v>
      </c>
      <c r="E1613" s="41">
        <v>1942747</v>
      </c>
      <c r="F1613" t="str">
        <f>INDEX([1]Quadro!$B$1:$B$3005,MATCH(B1613,[1]Quadro!$A$1:$A$3005,0),0)</f>
        <v>Beiras e Serra da Estrela</v>
      </c>
    </row>
    <row r="1614" spans="1:6" hidden="1" x14ac:dyDescent="0.2">
      <c r="A1614" s="38"/>
      <c r="B1614" s="39" t="s">
        <v>109</v>
      </c>
      <c r="C1614" s="40">
        <v>106972</v>
      </c>
      <c r="D1614" s="20">
        <v>225133</v>
      </c>
      <c r="E1614" s="41">
        <v>332105</v>
      </c>
      <c r="F1614" t="str">
        <f>INDEX([1]Quadro!$B$1:$B$3005,MATCH(B1614,[1]Quadro!$A$1:$A$3005,0),0)</f>
        <v>Alto Alentejo</v>
      </c>
    </row>
    <row r="1615" spans="1:6" hidden="1" x14ac:dyDescent="0.2">
      <c r="A1615" s="38"/>
      <c r="B1615" s="39" t="s">
        <v>110</v>
      </c>
      <c r="C1615" s="40">
        <v>766941</v>
      </c>
      <c r="D1615" s="20">
        <v>172162</v>
      </c>
      <c r="E1615" s="41">
        <v>939103</v>
      </c>
      <c r="F1615" t="str">
        <f>INDEX([1]Quadro!$B$1:$B$3005,MATCH(B1615,[1]Quadro!$A$1:$A$3005,0),0)</f>
        <v>Baixo Alentejo</v>
      </c>
    </row>
    <row r="1616" spans="1:6" hidden="1" x14ac:dyDescent="0.2">
      <c r="A1616" s="38"/>
      <c r="B1616" s="39" t="s">
        <v>111</v>
      </c>
      <c r="C1616" s="40">
        <v>954547</v>
      </c>
      <c r="D1616" s="20">
        <v>1926591</v>
      </c>
      <c r="E1616" s="41">
        <v>2881138</v>
      </c>
      <c r="F1616" t="str">
        <f>INDEX([1]Quadro!$B$1:$B$3005,MATCH(B1616,[1]Quadro!$A$1:$A$3005,0),0)</f>
        <v>Alto Alentejo</v>
      </c>
    </row>
    <row r="1617" spans="1:6" hidden="1" x14ac:dyDescent="0.2">
      <c r="A1617" s="38"/>
      <c r="B1617" s="39" t="s">
        <v>112</v>
      </c>
      <c r="C1617" s="40">
        <v>137367</v>
      </c>
      <c r="D1617" s="20">
        <v>154185</v>
      </c>
      <c r="E1617" s="41">
        <v>291552</v>
      </c>
      <c r="F1617" t="str">
        <f>INDEX([1]Quadro!$B$1:$B$3005,MATCH(B1617,[1]Quadro!$A$1:$A$3005,0),0)</f>
        <v>Médio Tejo</v>
      </c>
    </row>
    <row r="1618" spans="1:6" hidden="1" x14ac:dyDescent="0.2">
      <c r="A1618" s="38"/>
      <c r="B1618" s="39" t="s">
        <v>113</v>
      </c>
      <c r="C1618" s="40">
        <v>0</v>
      </c>
      <c r="D1618" s="20">
        <v>354377</v>
      </c>
      <c r="E1618" s="41">
        <v>354377</v>
      </c>
      <c r="F1618" t="str">
        <f>INDEX([1]Quadro!$B$1:$B$3005,MATCH(B1618,[1]Quadro!$A$1:$A$3005,0),0)</f>
        <v>Área Metropolitana do Porto</v>
      </c>
    </row>
    <row r="1619" spans="1:6" hidden="1" x14ac:dyDescent="0.2">
      <c r="A1619" s="38"/>
      <c r="B1619" s="39" t="s">
        <v>114</v>
      </c>
      <c r="C1619" s="40">
        <v>17144</v>
      </c>
      <c r="D1619" s="20">
        <v>816574</v>
      </c>
      <c r="E1619" s="41">
        <v>833718</v>
      </c>
      <c r="F1619" t="str">
        <f>INDEX([1]Quadro!$B$1:$B$3005,MATCH(B1619,[1]Quadro!$A$1:$A$3005,0),0)</f>
        <v>Cávado</v>
      </c>
    </row>
    <row r="1620" spans="1:6" hidden="1" x14ac:dyDescent="0.2">
      <c r="A1620" s="38"/>
      <c r="B1620" s="39" t="s">
        <v>115</v>
      </c>
      <c r="C1620" s="40">
        <v>0</v>
      </c>
      <c r="D1620" s="20">
        <v>940172</v>
      </c>
      <c r="E1620" s="41">
        <v>940172</v>
      </c>
      <c r="F1620" t="str">
        <f>INDEX([1]Quadro!$B$1:$B$3005,MATCH(B1620,[1]Quadro!$A$1:$A$3005,0),0)</f>
        <v>Região de Aveiro</v>
      </c>
    </row>
    <row r="1621" spans="1:6" hidden="1" x14ac:dyDescent="0.2">
      <c r="A1621" s="38"/>
      <c r="B1621" s="39" t="s">
        <v>116</v>
      </c>
      <c r="C1621" s="40">
        <v>307111</v>
      </c>
      <c r="D1621" s="20">
        <v>1587738</v>
      </c>
      <c r="E1621" s="41">
        <v>1894849</v>
      </c>
      <c r="F1621" t="str">
        <f>INDEX([1]Quadro!$B$1:$B$3005,MATCH(B1621,[1]Quadro!$A$1:$A$3005,0),0)</f>
        <v>Alentejo Central</v>
      </c>
    </row>
    <row r="1622" spans="1:6" hidden="1" x14ac:dyDescent="0.2">
      <c r="A1622" s="38"/>
      <c r="B1622" s="39" t="s">
        <v>117</v>
      </c>
      <c r="C1622" s="40">
        <v>736538</v>
      </c>
      <c r="D1622" s="20">
        <v>3584584</v>
      </c>
      <c r="E1622" s="41">
        <v>4321122</v>
      </c>
      <c r="F1622" t="str">
        <f>INDEX([1]Quadro!$B$1:$B$3005,MATCH(B1622,[1]Quadro!$A$1:$A$3005,0),0)</f>
        <v>Alentejo Central</v>
      </c>
    </row>
    <row r="1623" spans="1:6" hidden="1" x14ac:dyDescent="0.2">
      <c r="A1623" s="38"/>
      <c r="B1623" s="39" t="s">
        <v>118</v>
      </c>
      <c r="C1623" s="40">
        <v>67480</v>
      </c>
      <c r="D1623" s="20">
        <v>485198</v>
      </c>
      <c r="E1623" s="41">
        <v>552678</v>
      </c>
      <c r="F1623" t="str">
        <f>INDEX([1]Quadro!$B$1:$B$3005,MATCH(B1623,[1]Quadro!$A$1:$A$3005,0),0)</f>
        <v>Ave</v>
      </c>
    </row>
    <row r="1624" spans="1:6" hidden="1" x14ac:dyDescent="0.2">
      <c r="A1624" s="38"/>
      <c r="B1624" s="39" t="s">
        <v>119</v>
      </c>
      <c r="C1624" s="40">
        <v>2062174</v>
      </c>
      <c r="D1624" s="20">
        <v>7844989</v>
      </c>
      <c r="E1624" s="41">
        <v>9907163</v>
      </c>
      <c r="F1624" t="str">
        <f>INDEX([1]Quadro!$B$1:$B$3005,MATCH(B1624,[1]Quadro!$A$1:$A$3005,0),0)</f>
        <v>Algarve</v>
      </c>
    </row>
    <row r="1625" spans="1:6" hidden="1" x14ac:dyDescent="0.2">
      <c r="A1625" s="38"/>
      <c r="B1625" s="39" t="s">
        <v>120</v>
      </c>
      <c r="C1625" s="40">
        <v>486583</v>
      </c>
      <c r="D1625" s="20">
        <v>327702</v>
      </c>
      <c r="E1625" s="41">
        <v>814285</v>
      </c>
      <c r="F1625" t="str">
        <f>INDEX([1]Quadro!$B$1:$B$3005,MATCH(B1625,[1]Quadro!$A$1:$A$3005,0),0)</f>
        <v>Área Metropolitana do Porto</v>
      </c>
    </row>
    <row r="1626" spans="1:6" hidden="1" x14ac:dyDescent="0.2">
      <c r="A1626" s="38"/>
      <c r="B1626" s="39" t="s">
        <v>121</v>
      </c>
      <c r="C1626" s="40">
        <v>624714</v>
      </c>
      <c r="D1626" s="20">
        <v>1775383</v>
      </c>
      <c r="E1626" s="41">
        <v>2400097</v>
      </c>
      <c r="F1626" t="str">
        <f>INDEX([1]Quadro!$B$1:$B$3005,MATCH(B1626,[1]Quadro!$A$1:$A$3005,0),0)</f>
        <v>Tâmega e Sousa</v>
      </c>
    </row>
    <row r="1627" spans="1:6" hidden="1" x14ac:dyDescent="0.2">
      <c r="A1627" s="38"/>
      <c r="B1627" s="39" t="s">
        <v>122</v>
      </c>
      <c r="C1627" s="40">
        <v>2520741</v>
      </c>
      <c r="D1627" s="20">
        <v>1712810</v>
      </c>
      <c r="E1627" s="41">
        <v>4233551</v>
      </c>
      <c r="F1627" t="str">
        <f>INDEX([1]Quadro!$B$1:$B$3005,MATCH(B1627,[1]Quadro!$A$1:$A$3005,0),0)</f>
        <v>Baixo Alentejo</v>
      </c>
    </row>
    <row r="1628" spans="1:6" hidden="1" x14ac:dyDescent="0.2">
      <c r="A1628" s="38"/>
      <c r="B1628" s="39" t="s">
        <v>123</v>
      </c>
      <c r="C1628" s="40">
        <v>703880</v>
      </c>
      <c r="D1628" s="20">
        <v>1030996</v>
      </c>
      <c r="E1628" s="41">
        <v>1734876</v>
      </c>
      <c r="F1628" t="str">
        <f>INDEX([1]Quadro!$B$1:$B$3005,MATCH(B1628,[1]Quadro!$A$1:$A$3005,0),0)</f>
        <v>Médio Tejo</v>
      </c>
    </row>
    <row r="1629" spans="1:6" hidden="1" x14ac:dyDescent="0.2">
      <c r="A1629" s="38"/>
      <c r="B1629" s="39" t="s">
        <v>124</v>
      </c>
      <c r="C1629" s="40">
        <v>666446</v>
      </c>
      <c r="D1629" s="20">
        <v>1243036</v>
      </c>
      <c r="E1629" s="41">
        <v>1909482</v>
      </c>
      <c r="F1629" t="str">
        <f>INDEX([1]Quadro!$B$1:$B$3005,MATCH(B1629,[1]Quadro!$A$1:$A$3005,0),0)</f>
        <v>Região de Coimbra</v>
      </c>
    </row>
    <row r="1630" spans="1:6" hidden="1" x14ac:dyDescent="0.2">
      <c r="A1630" s="38"/>
      <c r="B1630" s="39" t="s">
        <v>125</v>
      </c>
      <c r="C1630" s="40">
        <v>137532</v>
      </c>
      <c r="D1630" s="20">
        <v>306063</v>
      </c>
      <c r="E1630" s="41">
        <v>443595</v>
      </c>
      <c r="F1630" t="str">
        <f>INDEX([1]Quadro!$B$1:$B$3005,MATCH(B1630,[1]Quadro!$A$1:$A$3005,0),0)</f>
        <v>Beiras e Serra da Estrela</v>
      </c>
    </row>
    <row r="1631" spans="1:6" hidden="1" x14ac:dyDescent="0.2">
      <c r="A1631" s="38"/>
      <c r="B1631" s="39" t="s">
        <v>126</v>
      </c>
      <c r="C1631" s="40">
        <v>0</v>
      </c>
      <c r="D1631" s="20">
        <v>148188</v>
      </c>
      <c r="E1631" s="41">
        <v>148188</v>
      </c>
      <c r="F1631" t="str">
        <f>INDEX([1]Quadro!$B$1:$B$3005,MATCH(B1631,[1]Quadro!$A$1:$A$3005,0),0)</f>
        <v>Região de Leiria</v>
      </c>
    </row>
    <row r="1632" spans="1:6" hidden="1" x14ac:dyDescent="0.2">
      <c r="A1632" s="38"/>
      <c r="B1632" s="39" t="s">
        <v>127</v>
      </c>
      <c r="C1632" s="40">
        <v>0</v>
      </c>
      <c r="D1632" s="20">
        <v>125373</v>
      </c>
      <c r="E1632" s="41">
        <v>125373</v>
      </c>
      <c r="F1632" t="str">
        <f>INDEX([1]Quadro!$B$1:$B$3005,MATCH(B1632,[1]Quadro!$A$1:$A$3005,0),0)</f>
        <v>Beiras e Serra da Estrela</v>
      </c>
    </row>
    <row r="1633" spans="1:6" hidden="1" x14ac:dyDescent="0.2">
      <c r="A1633" s="38"/>
      <c r="B1633" s="39" t="s">
        <v>128</v>
      </c>
      <c r="C1633" s="40">
        <v>19299</v>
      </c>
      <c r="D1633" s="20">
        <v>730562</v>
      </c>
      <c r="E1633" s="41">
        <v>749861</v>
      </c>
      <c r="F1633" t="str">
        <f>INDEX([1]Quadro!$B$1:$B$3005,MATCH(B1633,[1]Quadro!$A$1:$A$3005,0),0)</f>
        <v>Douro</v>
      </c>
    </row>
    <row r="1634" spans="1:6" hidden="1" x14ac:dyDescent="0.2">
      <c r="A1634" s="38"/>
      <c r="B1634" s="39" t="s">
        <v>129</v>
      </c>
      <c r="C1634" s="40">
        <v>1069371</v>
      </c>
      <c r="D1634" s="20">
        <v>486250</v>
      </c>
      <c r="E1634" s="41">
        <v>1555621</v>
      </c>
      <c r="F1634" t="str">
        <f>INDEX([1]Quadro!$B$1:$B$3005,MATCH(B1634,[1]Quadro!$A$1:$A$3005,0),0)</f>
        <v>Alto Alentejo</v>
      </c>
    </row>
    <row r="1635" spans="1:6" hidden="1" x14ac:dyDescent="0.2">
      <c r="A1635" s="38"/>
      <c r="B1635" s="39" t="s">
        <v>130</v>
      </c>
      <c r="C1635" s="40">
        <v>867698</v>
      </c>
      <c r="D1635" s="20">
        <v>2196362</v>
      </c>
      <c r="E1635" s="41">
        <v>3064060</v>
      </c>
      <c r="F1635" t="str">
        <f>INDEX([1]Quadro!$B$1:$B$3005,MATCH(B1635,[1]Quadro!$A$1:$A$3005,0),0)</f>
        <v>Beiras e Serra da Estrela</v>
      </c>
    </row>
    <row r="1636" spans="1:6" hidden="1" x14ac:dyDescent="0.2">
      <c r="A1636" s="38"/>
      <c r="B1636" s="39" t="s">
        <v>131</v>
      </c>
      <c r="C1636" s="40">
        <v>51495</v>
      </c>
      <c r="D1636" s="20">
        <v>35905</v>
      </c>
      <c r="E1636" s="41">
        <v>87400</v>
      </c>
      <c r="F1636" t="str">
        <f>INDEX([1]Quadro!$B$1:$B$3005,MATCH(B1636,[1]Quadro!$A$1:$A$3005,0),0)</f>
        <v>Alto Alentejo</v>
      </c>
    </row>
    <row r="1637" spans="1:6" hidden="1" x14ac:dyDescent="0.2">
      <c r="A1637" s="38"/>
      <c r="B1637" s="39" t="s">
        <v>132</v>
      </c>
      <c r="C1637" s="40">
        <v>0</v>
      </c>
      <c r="D1637" s="20">
        <v>83796</v>
      </c>
      <c r="E1637" s="41">
        <v>83796</v>
      </c>
      <c r="F1637" t="str">
        <f>INDEX([1]Quadro!$B$1:$B$3005,MATCH(B1637,[1]Quadro!$A$1:$A$3005,0),0)</f>
        <v>Região de Coimbra</v>
      </c>
    </row>
    <row r="1638" spans="1:6" hidden="1" x14ac:dyDescent="0.2">
      <c r="A1638" s="38"/>
      <c r="B1638" s="39" t="s">
        <v>133</v>
      </c>
      <c r="C1638" s="40">
        <v>1104783</v>
      </c>
      <c r="D1638" s="20">
        <v>2432685</v>
      </c>
      <c r="E1638" s="41">
        <v>3537468</v>
      </c>
      <c r="F1638" t="str">
        <f>INDEX([1]Quadro!$B$1:$B$3005,MATCH(B1638,[1]Quadro!$A$1:$A$3005,0),0)</f>
        <v>Lezíria do Tejo</v>
      </c>
    </row>
    <row r="1639" spans="1:6" hidden="1" x14ac:dyDescent="0.2">
      <c r="A1639" s="38"/>
      <c r="B1639" s="39" t="s">
        <v>134</v>
      </c>
      <c r="C1639" s="40">
        <v>89890</v>
      </c>
      <c r="D1639" s="20">
        <v>223976</v>
      </c>
      <c r="E1639" s="41">
        <v>313866</v>
      </c>
      <c r="F1639" t="str">
        <f>INDEX([1]Quadro!$B$1:$B$3005,MATCH(B1639,[1]Quadro!$A$1:$A$3005,0),0)</f>
        <v>Área Metropolitana do Porto</v>
      </c>
    </row>
    <row r="1640" spans="1:6" hidden="1" x14ac:dyDescent="0.2">
      <c r="A1640" s="38"/>
      <c r="B1640" s="39" t="s">
        <v>135</v>
      </c>
      <c r="C1640" s="40">
        <v>136603</v>
      </c>
      <c r="D1640" s="20">
        <v>142727</v>
      </c>
      <c r="E1640" s="41">
        <v>279330</v>
      </c>
      <c r="F1640" t="str">
        <f>INDEX([1]Quadro!$B$1:$B$3005,MATCH(B1640,[1]Quadro!$A$1:$A$3005,0),0)</f>
        <v>Beiras e Serra da Estrela</v>
      </c>
    </row>
    <row r="1641" spans="1:6" hidden="1" x14ac:dyDescent="0.2">
      <c r="A1641" s="38"/>
      <c r="B1641" s="39" t="s">
        <v>136</v>
      </c>
      <c r="C1641" s="40">
        <v>453383</v>
      </c>
      <c r="D1641" s="20">
        <v>997787</v>
      </c>
      <c r="E1641" s="41">
        <v>1451170</v>
      </c>
      <c r="F1641" t="str">
        <f>INDEX([1]Quadro!$B$1:$B$3005,MATCH(B1641,[1]Quadro!$A$1:$A$3005,0),0)</f>
        <v>Alentejo Litoral</v>
      </c>
    </row>
    <row r="1642" spans="1:6" hidden="1" x14ac:dyDescent="0.2">
      <c r="A1642" s="38"/>
      <c r="B1642" s="39" t="s">
        <v>137</v>
      </c>
      <c r="C1642" s="40">
        <v>239727</v>
      </c>
      <c r="D1642" s="20">
        <v>618017</v>
      </c>
      <c r="E1642" s="41">
        <v>857744</v>
      </c>
      <c r="F1642" t="str">
        <f>INDEX([1]Quadro!$B$1:$B$3005,MATCH(B1642,[1]Quadro!$A$1:$A$3005,0),0)</f>
        <v>Beiras e Serra da Estrela</v>
      </c>
    </row>
    <row r="1643" spans="1:6" hidden="1" x14ac:dyDescent="0.2">
      <c r="A1643" s="38"/>
      <c r="B1643" s="39" t="s">
        <v>138</v>
      </c>
      <c r="C1643" s="40">
        <v>513873</v>
      </c>
      <c r="D1643" s="20">
        <v>3676442</v>
      </c>
      <c r="E1643" s="41">
        <v>4190315</v>
      </c>
      <c r="F1643" t="str">
        <f>INDEX([1]Quadro!$B$1:$B$3005,MATCH(B1643,[1]Quadro!$A$1:$A$3005,0),0)</f>
        <v>Ave</v>
      </c>
    </row>
    <row r="1644" spans="1:6" hidden="1" x14ac:dyDescent="0.2">
      <c r="A1644" s="38"/>
      <c r="B1644" s="39" t="s">
        <v>139</v>
      </c>
      <c r="C1644" s="40">
        <v>3294129</v>
      </c>
      <c r="D1644" s="20">
        <v>3587991</v>
      </c>
      <c r="E1644" s="41">
        <v>6882120</v>
      </c>
      <c r="F1644" t="str">
        <f>INDEX([1]Quadro!$B$1:$B$3005,MATCH(B1644,[1]Quadro!$A$1:$A$3005,0),0)</f>
        <v>Beira Baixa</v>
      </c>
    </row>
    <row r="1645" spans="1:6" hidden="1" x14ac:dyDescent="0.2">
      <c r="A1645" s="38"/>
      <c r="B1645" s="39" t="s">
        <v>140</v>
      </c>
      <c r="C1645" s="40">
        <v>47656</v>
      </c>
      <c r="D1645" s="20">
        <v>224451</v>
      </c>
      <c r="E1645" s="41">
        <v>272107</v>
      </c>
      <c r="F1645" t="str">
        <f>INDEX([1]Quadro!$B$1:$B$3005,MATCH(B1645,[1]Quadro!$A$1:$A$3005,0),0)</f>
        <v>Região de Aveiro</v>
      </c>
    </row>
    <row r="1646" spans="1:6" hidden="1" x14ac:dyDescent="0.2">
      <c r="A1646" s="38"/>
      <c r="B1646" s="39" t="s">
        <v>141</v>
      </c>
      <c r="C1646" s="40">
        <v>264133</v>
      </c>
      <c r="D1646" s="20">
        <v>1068457</v>
      </c>
      <c r="E1646" s="41">
        <v>1332590</v>
      </c>
      <c r="F1646" t="str">
        <f>INDEX([1]Quadro!$B$1:$B$3005,MATCH(B1646,[1]Quadro!$A$1:$A$3005,0),0)</f>
        <v>Algarve</v>
      </c>
    </row>
    <row r="1647" spans="1:6" hidden="1" x14ac:dyDescent="0.2">
      <c r="A1647" s="38"/>
      <c r="B1647" s="39" t="s">
        <v>142</v>
      </c>
      <c r="C1647" s="40">
        <v>152985</v>
      </c>
      <c r="D1647" s="20">
        <v>1358620</v>
      </c>
      <c r="E1647" s="41">
        <v>1511605</v>
      </c>
      <c r="F1647" t="str">
        <f>INDEX([1]Quadro!$B$1:$B$3005,MATCH(B1647,[1]Quadro!$A$1:$A$3005,0),0)</f>
        <v>Algarve</v>
      </c>
    </row>
    <row r="1648" spans="1:6" hidden="1" x14ac:dyDescent="0.2">
      <c r="A1648" s="38"/>
      <c r="B1648" s="39" t="s">
        <v>143</v>
      </c>
      <c r="C1648" s="40">
        <v>226552</v>
      </c>
      <c r="D1648" s="20">
        <v>453520</v>
      </c>
      <c r="E1648" s="41">
        <v>680072</v>
      </c>
      <c r="F1648" t="str">
        <f>INDEX([1]Quadro!$B$1:$B$3005,MATCH(B1648,[1]Quadro!$A$1:$A$3005,0),0)</f>
        <v>Douro</v>
      </c>
    </row>
    <row r="1649" spans="1:6" hidden="1" x14ac:dyDescent="0.2">
      <c r="A1649" s="38"/>
      <c r="B1649" s="39" t="s">
        <v>144</v>
      </c>
      <c r="C1649" s="40">
        <v>2188150</v>
      </c>
      <c r="D1649" s="20">
        <v>6002450</v>
      </c>
      <c r="E1649" s="41">
        <v>8190600</v>
      </c>
      <c r="F1649" t="str">
        <f>INDEX([1]Quadro!$B$1:$B$3005,MATCH(B1649,[1]Quadro!$A$1:$A$3005,0),0)</f>
        <v>Região de Leiria</v>
      </c>
    </row>
    <row r="1650" spans="1:6" hidden="1" x14ac:dyDescent="0.2">
      <c r="A1650" s="38"/>
      <c r="B1650" s="39" t="s">
        <v>145</v>
      </c>
      <c r="C1650" s="40">
        <v>431157</v>
      </c>
      <c r="D1650" s="20">
        <v>480340</v>
      </c>
      <c r="E1650" s="41">
        <v>911497</v>
      </c>
      <c r="F1650" t="str">
        <f>INDEX([1]Quadro!$B$1:$B$3005,MATCH(B1650,[1]Quadro!$A$1:$A$3005,0),0)</f>
        <v>Área Metropolitana de Lisboa</v>
      </c>
    </row>
    <row r="1651" spans="1:6" hidden="1" x14ac:dyDescent="0.2">
      <c r="A1651" s="38"/>
      <c r="B1651" s="39" t="s">
        <v>146</v>
      </c>
      <c r="C1651" s="40">
        <v>1198590</v>
      </c>
      <c r="D1651" s="20">
        <v>7598000</v>
      </c>
      <c r="E1651" s="41">
        <v>8796590</v>
      </c>
      <c r="F1651" t="str">
        <f>INDEX([1]Quadro!$B$1:$B$3005,MATCH(B1651,[1]Quadro!$A$1:$A$3005,0),0)</f>
        <v>Algarve</v>
      </c>
    </row>
    <row r="1652" spans="1:6" hidden="1" x14ac:dyDescent="0.2">
      <c r="A1652" s="38"/>
      <c r="B1652" s="39" t="s">
        <v>147</v>
      </c>
      <c r="C1652" s="40">
        <v>4932475</v>
      </c>
      <c r="D1652" s="20">
        <v>3738547</v>
      </c>
      <c r="E1652" s="41">
        <v>8671022</v>
      </c>
      <c r="F1652" t="str">
        <f>INDEX([1]Quadro!$B$1:$B$3005,MATCH(B1652,[1]Quadro!$A$1:$A$3005,0),0)</f>
        <v>Área Metropolitana de Lisboa</v>
      </c>
    </row>
    <row r="1653" spans="1:6" hidden="1" x14ac:dyDescent="0.2">
      <c r="A1653" s="38"/>
      <c r="B1653" s="39" t="s">
        <v>148</v>
      </c>
      <c r="C1653" s="40">
        <v>3456293</v>
      </c>
      <c r="D1653" s="20">
        <v>2187526</v>
      </c>
      <c r="E1653" s="41">
        <v>5643819</v>
      </c>
      <c r="F1653" t="str">
        <f>INDEX([1]Quadro!$B$1:$B$3005,MATCH(B1653,[1]Quadro!$A$1:$A$3005,0),0)</f>
        <v>Oeste</v>
      </c>
    </row>
    <row r="1654" spans="1:6" hidden="1" x14ac:dyDescent="0.2">
      <c r="A1654" s="38"/>
      <c r="B1654" s="39" t="s">
        <v>149</v>
      </c>
      <c r="C1654" s="40">
        <v>35340</v>
      </c>
      <c r="D1654" s="20">
        <v>84522</v>
      </c>
      <c r="E1654" s="41">
        <v>119862</v>
      </c>
      <c r="F1654" t="str">
        <f>INDEX([1]Quadro!$B$1:$B$3005,MATCH(B1654,[1]Quadro!$A$1:$A$3005,0),0)</f>
        <v>Região de Coimbra</v>
      </c>
    </row>
    <row r="1655" spans="1:6" hidden="1" x14ac:dyDescent="0.2">
      <c r="A1655" s="38"/>
      <c r="B1655" s="39" t="s">
        <v>150</v>
      </c>
      <c r="C1655" s="40">
        <v>807706</v>
      </c>
      <c r="D1655" s="20">
        <v>1027596</v>
      </c>
      <c r="E1655" s="41">
        <v>1835302</v>
      </c>
      <c r="F1655" t="str">
        <f>INDEX([1]Quadro!$B$1:$B$3005,MATCH(B1655,[1]Quadro!$A$1:$A$3005,0),0)</f>
        <v>Tâmega e Sousa</v>
      </c>
    </row>
    <row r="1656" spans="1:6" hidden="1" x14ac:dyDescent="0.2">
      <c r="A1656" s="38"/>
      <c r="B1656" s="39" t="s">
        <v>151</v>
      </c>
      <c r="C1656" s="40">
        <v>16187</v>
      </c>
      <c r="D1656" s="20">
        <v>165090</v>
      </c>
      <c r="E1656" s="41">
        <v>181277</v>
      </c>
      <c r="F1656" t="str">
        <f>INDEX([1]Quadro!$B$1:$B$3005,MATCH(B1656,[1]Quadro!$A$1:$A$3005,0),0)</f>
        <v>Médio Tejo</v>
      </c>
    </row>
    <row r="1657" spans="1:6" hidden="1" x14ac:dyDescent="0.2">
      <c r="A1657" s="38"/>
      <c r="B1657" s="39" t="s">
        <v>152</v>
      </c>
      <c r="C1657" s="40">
        <v>441239</v>
      </c>
      <c r="D1657" s="20">
        <v>229431</v>
      </c>
      <c r="E1657" s="41">
        <v>670670</v>
      </c>
      <c r="F1657" t="str">
        <f>INDEX([1]Quadro!$B$1:$B$3005,MATCH(B1657,[1]Quadro!$A$1:$A$3005,0),0)</f>
        <v>Terras de Trás-os-Montes</v>
      </c>
    </row>
    <row r="1658" spans="1:6" hidden="1" x14ac:dyDescent="0.2">
      <c r="A1658" s="38"/>
      <c r="B1658" s="39" t="s">
        <v>153</v>
      </c>
      <c r="C1658" s="40">
        <v>1286446</v>
      </c>
      <c r="D1658" s="20">
        <v>2505699</v>
      </c>
      <c r="E1658" s="41">
        <v>3792145</v>
      </c>
      <c r="F1658" t="str">
        <f>INDEX([1]Quadro!$B$1:$B$3005,MATCH(B1658,[1]Quadro!$A$1:$A$3005,0),0)</f>
        <v>Área Metropolitana de Lisboa</v>
      </c>
    </row>
    <row r="1659" spans="1:6" hidden="1" x14ac:dyDescent="0.2">
      <c r="A1659" s="38"/>
      <c r="B1659" s="39" t="s">
        <v>154</v>
      </c>
      <c r="C1659" s="40">
        <v>25133</v>
      </c>
      <c r="D1659" s="20">
        <v>3237704</v>
      </c>
      <c r="E1659" s="41">
        <v>3262837</v>
      </c>
      <c r="F1659" t="str">
        <f>INDEX([1]Quadro!$B$1:$B$3005,MATCH(B1659,[1]Quadro!$A$1:$A$3005,0),0)</f>
        <v>Área Metropolitana do Porto</v>
      </c>
    </row>
    <row r="1660" spans="1:6" hidden="1" x14ac:dyDescent="0.2">
      <c r="A1660" s="38"/>
      <c r="B1660" s="39" t="s">
        <v>155</v>
      </c>
      <c r="C1660" s="40">
        <v>117388</v>
      </c>
      <c r="D1660" s="20">
        <v>320426</v>
      </c>
      <c r="E1660" s="41">
        <v>437814</v>
      </c>
      <c r="F1660" t="str">
        <f>INDEX([1]Quadro!$B$1:$B$3005,MATCH(B1660,[1]Quadro!$A$1:$A$3005,0),0)</f>
        <v>Viseu Dão Lafões</v>
      </c>
    </row>
    <row r="1661" spans="1:6" hidden="1" x14ac:dyDescent="0.2">
      <c r="A1661" s="38"/>
      <c r="B1661" s="39" t="s">
        <v>156</v>
      </c>
      <c r="C1661" s="40">
        <v>0</v>
      </c>
      <c r="D1661" s="20">
        <v>6633</v>
      </c>
      <c r="E1661" s="41">
        <v>6633</v>
      </c>
      <c r="F1661" t="str">
        <f>INDEX([1]Quadro!$B$1:$B$3005,MATCH(B1661,[1]Quadro!$A$1:$A$3005,0),0)</f>
        <v>Beiras e Serra da Estrela</v>
      </c>
    </row>
    <row r="1662" spans="1:6" hidden="1" x14ac:dyDescent="0.2">
      <c r="A1662" s="38"/>
      <c r="B1662" s="39" t="s">
        <v>157</v>
      </c>
      <c r="C1662" s="40">
        <v>4140</v>
      </c>
      <c r="D1662" s="20">
        <v>696874</v>
      </c>
      <c r="E1662" s="41">
        <v>701014</v>
      </c>
      <c r="F1662" t="str">
        <f>INDEX([1]Quadro!$B$1:$B$3005,MATCH(B1662,[1]Quadro!$A$1:$A$3005,0),0)</f>
        <v>Tâmega e Sousa</v>
      </c>
    </row>
    <row r="1663" spans="1:6" hidden="1" x14ac:dyDescent="0.2">
      <c r="A1663" s="38"/>
      <c r="B1663" s="39" t="s">
        <v>158</v>
      </c>
      <c r="C1663" s="40">
        <v>315498</v>
      </c>
      <c r="D1663" s="20">
        <v>205997</v>
      </c>
      <c r="E1663" s="41">
        <v>521495</v>
      </c>
      <c r="F1663" t="str">
        <f>INDEX([1]Quadro!$B$1:$B$3005,MATCH(B1663,[1]Quadro!$A$1:$A$3005,0),0)</f>
        <v>Região de Leiria</v>
      </c>
    </row>
    <row r="1664" spans="1:6" hidden="1" x14ac:dyDescent="0.2">
      <c r="A1664" s="38"/>
      <c r="B1664" s="39" t="s">
        <v>159</v>
      </c>
      <c r="C1664" s="40">
        <v>104327</v>
      </c>
      <c r="D1664" s="20">
        <v>93161</v>
      </c>
      <c r="E1664" s="41">
        <v>197488</v>
      </c>
      <c r="F1664" t="str">
        <f>INDEX([1]Quadro!$B$1:$B$3005,MATCH(B1664,[1]Quadro!$A$1:$A$3005,0),0)</f>
        <v>Alto Alentejo</v>
      </c>
    </row>
    <row r="1665" spans="1:6" hidden="1" x14ac:dyDescent="0.2">
      <c r="A1665" s="38"/>
      <c r="B1665" s="39" t="s">
        <v>160</v>
      </c>
      <c r="C1665" s="40">
        <v>0</v>
      </c>
      <c r="D1665" s="20">
        <v>1584667</v>
      </c>
      <c r="E1665" s="41">
        <v>1584667</v>
      </c>
      <c r="F1665" t="str">
        <f>INDEX([1]Quadro!$B$1:$B$3005,MATCH(B1665,[1]Quadro!$A$1:$A$3005,0),0)</f>
        <v>Área Metropolitana do Porto</v>
      </c>
    </row>
    <row r="1666" spans="1:6" hidden="1" x14ac:dyDescent="0.2">
      <c r="A1666" s="38"/>
      <c r="B1666" s="39" t="s">
        <v>161</v>
      </c>
      <c r="C1666" s="40">
        <v>1780166</v>
      </c>
      <c r="D1666" s="20">
        <v>428883</v>
      </c>
      <c r="E1666" s="41">
        <v>2209049</v>
      </c>
      <c r="F1666" t="str">
        <f>INDEX([1]Quadro!$B$1:$B$3005,MATCH(B1666,[1]Quadro!$A$1:$A$3005,0),0)</f>
        <v>Região de Coimbra</v>
      </c>
    </row>
    <row r="1667" spans="1:6" hidden="1" x14ac:dyDescent="0.2">
      <c r="A1667" s="38"/>
      <c r="B1667" s="39" t="s">
        <v>162</v>
      </c>
      <c r="C1667" s="40">
        <v>23350</v>
      </c>
      <c r="D1667" s="20">
        <v>81331</v>
      </c>
      <c r="E1667" s="41">
        <v>104681</v>
      </c>
      <c r="F1667" t="str">
        <f>INDEX([1]Quadro!$B$1:$B$3005,MATCH(B1667,[1]Quadro!$A$1:$A$3005,0),0)</f>
        <v>Beiras e Serra da Estrela</v>
      </c>
    </row>
    <row r="1668" spans="1:6" hidden="1" x14ac:dyDescent="0.2">
      <c r="A1668" s="38"/>
      <c r="B1668" s="39" t="s">
        <v>163</v>
      </c>
      <c r="C1668" s="40">
        <v>0</v>
      </c>
      <c r="D1668" s="20">
        <v>20203</v>
      </c>
      <c r="E1668" s="41">
        <v>20203</v>
      </c>
      <c r="F1668" t="str">
        <f>INDEX([1]Quadro!$B$1:$B$3005,MATCH(B1668,[1]Quadro!$A$1:$A$3005,0),0)</f>
        <v>Alto Minho</v>
      </c>
    </row>
    <row r="1669" spans="1:6" hidden="1" x14ac:dyDescent="0.2">
      <c r="A1669" s="38"/>
      <c r="B1669" s="39" t="s">
        <v>164</v>
      </c>
      <c r="C1669" s="40">
        <v>267510</v>
      </c>
      <c r="D1669" s="20">
        <v>295665</v>
      </c>
      <c r="E1669" s="41">
        <v>563175</v>
      </c>
      <c r="F1669" t="str">
        <f>INDEX([1]Quadro!$B$1:$B$3005,MATCH(B1669,[1]Quadro!$A$1:$A$3005,0),0)</f>
        <v>Baixo Alentejo</v>
      </c>
    </row>
    <row r="1670" spans="1:6" hidden="1" x14ac:dyDescent="0.2">
      <c r="A1670" s="38"/>
      <c r="B1670" s="39" t="s">
        <v>165</v>
      </c>
      <c r="C1670" s="40">
        <v>9889</v>
      </c>
      <c r="D1670" s="20">
        <v>33531</v>
      </c>
      <c r="E1670" s="41">
        <v>43420</v>
      </c>
      <c r="F1670" t="str">
        <f>INDEX([1]Quadro!$B$1:$B$3005,MATCH(B1670,[1]Quadro!$A$1:$A$3005,0),0)</f>
        <v>Douro</v>
      </c>
    </row>
    <row r="1671" spans="1:6" hidden="1" x14ac:dyDescent="0.2">
      <c r="A1671" s="38"/>
      <c r="B1671" s="39" t="s">
        <v>166</v>
      </c>
      <c r="C1671" s="40">
        <v>404268</v>
      </c>
      <c r="D1671" s="20">
        <v>531540</v>
      </c>
      <c r="E1671" s="41">
        <v>935808</v>
      </c>
      <c r="F1671" t="str">
        <f>INDEX([1]Quadro!$B$1:$B$3005,MATCH(B1671,[1]Quadro!$A$1:$A$3005,0),0)</f>
        <v>Região de Coimbra</v>
      </c>
    </row>
    <row r="1672" spans="1:6" hidden="1" x14ac:dyDescent="0.2">
      <c r="A1672" s="38"/>
      <c r="B1672" s="39" t="s">
        <v>167</v>
      </c>
      <c r="C1672" s="40">
        <v>0</v>
      </c>
      <c r="D1672" s="20">
        <v>44927</v>
      </c>
      <c r="E1672" s="41">
        <v>44927</v>
      </c>
      <c r="F1672" t="str">
        <f>INDEX([1]Quadro!$B$1:$B$3005,MATCH(B1672,[1]Quadro!$A$1:$A$3005,0),0)</f>
        <v>Região de Coimbra</v>
      </c>
    </row>
    <row r="1673" spans="1:6" hidden="1" x14ac:dyDescent="0.2">
      <c r="A1673" s="38"/>
      <c r="B1673" s="39" t="s">
        <v>168</v>
      </c>
      <c r="C1673" s="40">
        <v>94420</v>
      </c>
      <c r="D1673" s="20">
        <v>444934</v>
      </c>
      <c r="E1673" s="41">
        <v>539354</v>
      </c>
      <c r="F1673" t="str">
        <f>INDEX([1]Quadro!$B$1:$B$3005,MATCH(B1673,[1]Quadro!$A$1:$A$3005,0),0)</f>
        <v>Terras de Trás-os-Montes</v>
      </c>
    </row>
    <row r="1674" spans="1:6" hidden="1" x14ac:dyDescent="0.2">
      <c r="A1674" s="38"/>
      <c r="B1674" s="39" t="s">
        <v>169</v>
      </c>
      <c r="C1674" s="40">
        <v>567061</v>
      </c>
      <c r="D1674" s="20">
        <v>576080</v>
      </c>
      <c r="E1674" s="41">
        <v>1143141</v>
      </c>
      <c r="F1674" t="str">
        <f>INDEX([1]Quadro!$B$1:$B$3005,MATCH(B1674,[1]Quadro!$A$1:$A$3005,0),0)</f>
        <v>Terras de Trás-os-Montes</v>
      </c>
    </row>
    <row r="1675" spans="1:6" hidden="1" x14ac:dyDescent="0.2">
      <c r="A1675" s="38"/>
      <c r="B1675" s="39" t="s">
        <v>170</v>
      </c>
      <c r="C1675" s="40">
        <v>40087</v>
      </c>
      <c r="D1675" s="20">
        <v>1111832</v>
      </c>
      <c r="E1675" s="41">
        <v>1151919</v>
      </c>
      <c r="F1675" t="str">
        <f>INDEX([1]Quadro!$B$1:$B$3005,MATCH(B1675,[1]Quadro!$A$1:$A$3005,0),0)</f>
        <v>Terras de Trás-os-Montes</v>
      </c>
    </row>
    <row r="1676" spans="1:6" hidden="1" x14ac:dyDescent="0.2">
      <c r="A1676" s="38"/>
      <c r="B1676" s="39" t="s">
        <v>171</v>
      </c>
      <c r="C1676" s="40">
        <v>0</v>
      </c>
      <c r="D1676" s="20">
        <v>520990</v>
      </c>
      <c r="E1676" s="41">
        <v>520990</v>
      </c>
      <c r="F1676" t="str">
        <f>INDEX([1]Quadro!$B$1:$B$3005,MATCH(B1676,[1]Quadro!$A$1:$A$3005,0),0)</f>
        <v>Douro</v>
      </c>
    </row>
    <row r="1677" spans="1:6" hidden="1" x14ac:dyDescent="0.2">
      <c r="A1677" s="38"/>
      <c r="B1677" s="39" t="s">
        <v>172</v>
      </c>
      <c r="C1677" s="40">
        <v>457811</v>
      </c>
      <c r="D1677" s="20">
        <v>2635732</v>
      </c>
      <c r="E1677" s="41">
        <v>3093543</v>
      </c>
      <c r="F1677" t="str">
        <f>INDEX([1]Quadro!$B$1:$B$3005,MATCH(B1677,[1]Quadro!$A$1:$A$3005,0),0)</f>
        <v>Área Metropolitana de Lisboa</v>
      </c>
    </row>
    <row r="1678" spans="1:6" hidden="1" x14ac:dyDescent="0.2">
      <c r="A1678" s="38"/>
      <c r="B1678" s="39" t="s">
        <v>173</v>
      </c>
      <c r="C1678" s="40">
        <v>40638</v>
      </c>
      <c r="D1678" s="20">
        <v>156535</v>
      </c>
      <c r="E1678" s="41">
        <v>197173</v>
      </c>
      <c r="F1678" t="str">
        <f>INDEX([1]Quadro!$B$1:$B$3005,MATCH(B1678,[1]Quadro!$A$1:$A$3005,0),0)</f>
        <v>Alto Minho</v>
      </c>
    </row>
    <row r="1679" spans="1:6" hidden="1" x14ac:dyDescent="0.2">
      <c r="A1679" s="38"/>
      <c r="B1679" s="39" t="s">
        <v>174</v>
      </c>
      <c r="C1679" s="40">
        <v>0</v>
      </c>
      <c r="D1679" s="20">
        <v>446527</v>
      </c>
      <c r="E1679" s="41">
        <v>446527</v>
      </c>
      <c r="F1679" t="str">
        <f>INDEX([1]Quadro!$B$1:$B$3005,MATCH(B1679,[1]Quadro!$A$1:$A$3005,0),0)</f>
        <v>Algarve</v>
      </c>
    </row>
    <row r="1680" spans="1:6" hidden="1" x14ac:dyDescent="0.2">
      <c r="A1680" s="38"/>
      <c r="B1680" s="39" t="s">
        <v>175</v>
      </c>
      <c r="C1680" s="40">
        <v>0</v>
      </c>
      <c r="D1680" s="20">
        <v>55991</v>
      </c>
      <c r="E1680" s="41">
        <v>55991</v>
      </c>
      <c r="F1680" t="str">
        <f>INDEX([1]Quadro!$B$1:$B$3005,MATCH(B1680,[1]Quadro!$A$1:$A$3005,0),0)</f>
        <v>Ave</v>
      </c>
    </row>
    <row r="1681" spans="1:6" hidden="1" x14ac:dyDescent="0.2">
      <c r="A1681" s="38"/>
      <c r="B1681" s="39" t="s">
        <v>176</v>
      </c>
      <c r="C1681" s="40">
        <v>94608</v>
      </c>
      <c r="D1681" s="20">
        <v>957706</v>
      </c>
      <c r="E1681" s="41">
        <v>1052314</v>
      </c>
      <c r="F1681" t="str">
        <f>INDEX([1]Quadro!$B$1:$B$3005,MATCH(B1681,[1]Quadro!$A$1:$A$3005,0),0)</f>
        <v>Alto Alentejo</v>
      </c>
    </row>
    <row r="1682" spans="1:6" hidden="1" x14ac:dyDescent="0.2">
      <c r="A1682" s="38"/>
      <c r="B1682" s="39" t="s">
        <v>177</v>
      </c>
      <c r="C1682" s="40">
        <v>69354</v>
      </c>
      <c r="D1682" s="20">
        <v>298887</v>
      </c>
      <c r="E1682" s="41">
        <v>368241</v>
      </c>
      <c r="F1682" t="str">
        <f>INDEX([1]Quadro!$B$1:$B$3005,MATCH(B1682,[1]Quadro!$A$1:$A$3005,0),0)</f>
        <v>Alto Tâmega</v>
      </c>
    </row>
    <row r="1683" spans="1:6" hidden="1" x14ac:dyDescent="0.2">
      <c r="A1683" s="38"/>
      <c r="B1683" s="39" t="s">
        <v>178</v>
      </c>
      <c r="C1683" s="40">
        <v>2345701</v>
      </c>
      <c r="D1683" s="20">
        <v>5505138</v>
      </c>
      <c r="E1683" s="41">
        <v>7850839</v>
      </c>
      <c r="F1683" t="str">
        <f>INDEX([1]Quadro!$B$1:$B$3005,MATCH(B1683,[1]Quadro!$A$1:$A$3005,0),0)</f>
        <v>Alentejo Central</v>
      </c>
    </row>
    <row r="1684" spans="1:6" hidden="1" x14ac:dyDescent="0.2">
      <c r="A1684" s="38"/>
      <c r="B1684" s="39" t="s">
        <v>179</v>
      </c>
      <c r="C1684" s="40">
        <v>110424</v>
      </c>
      <c r="D1684" s="20">
        <v>1659662</v>
      </c>
      <c r="E1684" s="41">
        <v>1770086</v>
      </c>
      <c r="F1684" t="str">
        <f>INDEX([1]Quadro!$B$1:$B$3005,MATCH(B1684,[1]Quadro!$A$1:$A$3005,0),0)</f>
        <v>Região de Coimbra</v>
      </c>
    </row>
    <row r="1685" spans="1:6" hidden="1" x14ac:dyDescent="0.2">
      <c r="A1685" s="38"/>
      <c r="B1685" s="39" t="s">
        <v>180</v>
      </c>
      <c r="C1685" s="40">
        <v>5937148</v>
      </c>
      <c r="D1685" s="20">
        <v>9902653</v>
      </c>
      <c r="E1685" s="41">
        <v>15839801</v>
      </c>
      <c r="F1685" t="str">
        <f>INDEX([1]Quadro!$B$1:$B$3005,MATCH(B1685,[1]Quadro!$A$1:$A$3005,0),0)</f>
        <v>Área Metropolitana de Lisboa</v>
      </c>
    </row>
    <row r="1686" spans="1:6" hidden="1" x14ac:dyDescent="0.2">
      <c r="A1686" s="38"/>
      <c r="B1686" s="39" t="s">
        <v>181</v>
      </c>
      <c r="C1686" s="40">
        <v>1530028</v>
      </c>
      <c r="D1686" s="20">
        <v>530658</v>
      </c>
      <c r="E1686" s="41">
        <v>2060686</v>
      </c>
      <c r="F1686" t="str">
        <f>INDEX([1]Quadro!$B$1:$B$3005,MATCH(B1686,[1]Quadro!$A$1:$A$3005,0),0)</f>
        <v>Alentejo Central</v>
      </c>
    </row>
    <row r="1687" spans="1:6" hidden="1" x14ac:dyDescent="0.2">
      <c r="A1687" s="38"/>
      <c r="B1687" s="39" t="s">
        <v>182</v>
      </c>
      <c r="C1687" s="40">
        <v>0</v>
      </c>
      <c r="D1687" s="20">
        <v>308349</v>
      </c>
      <c r="E1687" s="41">
        <v>308349</v>
      </c>
      <c r="F1687" t="str">
        <f>INDEX([1]Quadro!$B$1:$B$3005,MATCH(B1687,[1]Quadro!$A$1:$A$3005,0),0)</f>
        <v>Região de Coimbra</v>
      </c>
    </row>
    <row r="1688" spans="1:6" hidden="1" x14ac:dyDescent="0.2">
      <c r="A1688" s="38"/>
      <c r="B1688" s="39" t="s">
        <v>183</v>
      </c>
      <c r="C1688" s="40">
        <v>877011</v>
      </c>
      <c r="D1688" s="20">
        <v>674436</v>
      </c>
      <c r="E1688" s="41">
        <v>1551447</v>
      </c>
      <c r="F1688" t="str">
        <f>INDEX([1]Quadro!$B$1:$B$3005,MATCH(B1688,[1]Quadro!$A$1:$A$3005,0),0)</f>
        <v>Baixo Alentejo</v>
      </c>
    </row>
    <row r="1689" spans="1:6" hidden="1" x14ac:dyDescent="0.2">
      <c r="A1689" s="38"/>
      <c r="B1689" s="39" t="s">
        <v>184</v>
      </c>
      <c r="C1689" s="40">
        <v>42466</v>
      </c>
      <c r="D1689" s="20">
        <v>102939</v>
      </c>
      <c r="E1689" s="41">
        <v>145405</v>
      </c>
      <c r="F1689" t="str">
        <f>INDEX([1]Quadro!$B$1:$B$3005,MATCH(B1689,[1]Quadro!$A$1:$A$3005,0),0)</f>
        <v>Alentejo Central</v>
      </c>
    </row>
    <row r="1690" spans="1:6" hidden="1" x14ac:dyDescent="0.2">
      <c r="A1690" s="38"/>
      <c r="B1690" s="39" t="s">
        <v>185</v>
      </c>
      <c r="C1690" s="40">
        <v>0</v>
      </c>
      <c r="D1690" s="20">
        <v>44016</v>
      </c>
      <c r="E1690" s="41">
        <v>44016</v>
      </c>
      <c r="F1690" t="str">
        <f>INDEX([1]Quadro!$B$1:$B$3005,MATCH(B1690,[1]Quadro!$A$1:$A$3005,0),0)</f>
        <v>Douro</v>
      </c>
    </row>
    <row r="1691" spans="1:6" hidden="1" x14ac:dyDescent="0.2">
      <c r="A1691" s="38"/>
      <c r="B1691" s="39" t="s">
        <v>186</v>
      </c>
      <c r="C1691" s="40">
        <v>0</v>
      </c>
      <c r="D1691" s="20">
        <v>378702</v>
      </c>
      <c r="E1691" s="41">
        <v>378702</v>
      </c>
      <c r="F1691" t="str">
        <f>INDEX([1]Quadro!$B$1:$B$3005,MATCH(B1691,[1]Quadro!$A$1:$A$3005,0),0)</f>
        <v>Região de Aveiro</v>
      </c>
    </row>
    <row r="1692" spans="1:6" hidden="1" x14ac:dyDescent="0.2">
      <c r="A1692" s="38"/>
      <c r="B1692" s="39" t="s">
        <v>187</v>
      </c>
      <c r="C1692" s="40">
        <v>108276</v>
      </c>
      <c r="D1692" s="20">
        <v>667190</v>
      </c>
      <c r="E1692" s="41">
        <v>775466</v>
      </c>
      <c r="F1692" t="str">
        <f>INDEX([1]Quadro!$B$1:$B$3005,MATCH(B1692,[1]Quadro!$A$1:$A$3005,0),0)</f>
        <v>Oeste</v>
      </c>
    </row>
    <row r="1693" spans="1:6" hidden="1" x14ac:dyDescent="0.2">
      <c r="A1693" s="38"/>
      <c r="B1693" s="39" t="s">
        <v>188</v>
      </c>
      <c r="C1693" s="40">
        <v>205757</v>
      </c>
      <c r="D1693" s="20">
        <v>211160</v>
      </c>
      <c r="E1693" s="41">
        <v>416917</v>
      </c>
      <c r="F1693" t="str">
        <f>INDEX([1]Quadro!$B$1:$B$3005,MATCH(B1693,[1]Quadro!$A$1:$A$3005,0),0)</f>
        <v>Viseu Dão Lafões</v>
      </c>
    </row>
    <row r="1694" spans="1:6" hidden="1" x14ac:dyDescent="0.2">
      <c r="A1694" s="38"/>
      <c r="B1694" s="39" t="s">
        <v>189</v>
      </c>
      <c r="C1694" s="40">
        <v>10604</v>
      </c>
      <c r="D1694" s="20">
        <v>67691</v>
      </c>
      <c r="E1694" s="41">
        <v>78295</v>
      </c>
      <c r="F1694" t="str">
        <f>INDEX([1]Quadro!$B$1:$B$3005,MATCH(B1694,[1]Quadro!$A$1:$A$3005,0),0)</f>
        <v>Alto Alentejo</v>
      </c>
    </row>
    <row r="1695" spans="1:6" hidden="1" x14ac:dyDescent="0.2">
      <c r="A1695" s="38"/>
      <c r="B1695" s="39" t="s">
        <v>190</v>
      </c>
      <c r="C1695" s="40">
        <v>942162</v>
      </c>
      <c r="D1695" s="20">
        <v>1604644</v>
      </c>
      <c r="E1695" s="41">
        <v>2546806</v>
      </c>
      <c r="F1695" t="str">
        <f>INDEX([1]Quadro!$B$1:$B$3005,MATCH(B1695,[1]Quadro!$A$1:$A$3005,0),0)</f>
        <v>Oeste</v>
      </c>
    </row>
    <row r="1696" spans="1:6" hidden="1" x14ac:dyDescent="0.2">
      <c r="A1696" s="38"/>
      <c r="B1696" s="39" t="s">
        <v>191</v>
      </c>
      <c r="C1696" s="40">
        <v>1761878</v>
      </c>
      <c r="D1696" s="20">
        <v>953827</v>
      </c>
      <c r="E1696" s="41">
        <v>2715705</v>
      </c>
      <c r="F1696" t="str">
        <f>INDEX([1]Quadro!$B$1:$B$3005,MATCH(B1696,[1]Quadro!$A$1:$A$3005,0),0)</f>
        <v>Alentejo Litoral</v>
      </c>
    </row>
    <row r="1697" spans="1:6" hidden="1" x14ac:dyDescent="0.2">
      <c r="A1697" s="38"/>
      <c r="B1697" s="39" t="s">
        <v>192</v>
      </c>
      <c r="C1697" s="40">
        <v>0</v>
      </c>
      <c r="D1697" s="20">
        <v>10098</v>
      </c>
      <c r="E1697" s="41">
        <v>10098</v>
      </c>
      <c r="F1697" t="str">
        <f>INDEX([1]Quadro!$B$1:$B$3005,MATCH(B1697,[1]Quadro!$A$1:$A$3005,0),0)</f>
        <v>Área Metropolitana de Lisboa</v>
      </c>
    </row>
    <row r="1698" spans="1:6" hidden="1" x14ac:dyDescent="0.2">
      <c r="A1698" s="38"/>
      <c r="B1698" s="39" t="s">
        <v>193</v>
      </c>
      <c r="C1698" s="40">
        <v>11383</v>
      </c>
      <c r="D1698" s="20">
        <v>105020</v>
      </c>
      <c r="E1698" s="41">
        <v>116403</v>
      </c>
      <c r="F1698" t="str">
        <f>INDEX([1]Quadro!$B$1:$B$3005,MATCH(B1698,[1]Quadro!$A$1:$A$3005,0),0)</f>
        <v>Beira Baixa</v>
      </c>
    </row>
    <row r="1699" spans="1:6" hidden="1" x14ac:dyDescent="0.2">
      <c r="A1699" s="38"/>
      <c r="B1699" s="39" t="s">
        <v>194</v>
      </c>
      <c r="C1699" s="40">
        <v>1014858</v>
      </c>
      <c r="D1699" s="20">
        <v>2991129</v>
      </c>
      <c r="E1699" s="41">
        <v>4005987</v>
      </c>
      <c r="F1699" t="str">
        <f>INDEX([1]Quadro!$B$1:$B$3005,MATCH(B1699,[1]Quadro!$A$1:$A$3005,0),0)</f>
        <v>Algarve</v>
      </c>
    </row>
    <row r="1700" spans="1:6" hidden="1" x14ac:dyDescent="0.2">
      <c r="A1700" s="38"/>
      <c r="B1700" s="39" t="s">
        <v>195</v>
      </c>
      <c r="C1700" s="40">
        <v>229591</v>
      </c>
      <c r="D1700" s="20">
        <v>1321619</v>
      </c>
      <c r="E1700" s="41">
        <v>1551210</v>
      </c>
      <c r="F1700" t="str">
        <f>INDEX([1]Quadro!$B$1:$B$3005,MATCH(B1700,[1]Quadro!$A$1:$A$3005,0),0)</f>
        <v>Área Metropolitana do Porto</v>
      </c>
    </row>
    <row r="1701" spans="1:6" hidden="1" x14ac:dyDescent="0.2">
      <c r="A1701" s="38"/>
      <c r="B1701" s="39" t="s">
        <v>196</v>
      </c>
      <c r="C1701" s="40">
        <v>173069</v>
      </c>
      <c r="D1701" s="20">
        <v>579541</v>
      </c>
      <c r="E1701" s="41">
        <v>752610</v>
      </c>
      <c r="F1701" t="str">
        <f>INDEX([1]Quadro!$B$1:$B$3005,MATCH(B1701,[1]Quadro!$A$1:$A$3005,0),0)</f>
        <v>Viseu Dão Lafões</v>
      </c>
    </row>
    <row r="1702" spans="1:6" hidden="1" x14ac:dyDescent="0.2">
      <c r="A1702" s="38"/>
      <c r="B1702" s="39" t="s">
        <v>197</v>
      </c>
      <c r="C1702" s="40">
        <v>249277</v>
      </c>
      <c r="D1702" s="20">
        <v>403072</v>
      </c>
      <c r="E1702" s="41">
        <v>652349</v>
      </c>
      <c r="F1702" t="str">
        <f>INDEX([1]Quadro!$B$1:$B$3005,MATCH(B1702,[1]Quadro!$A$1:$A$3005,0),0)</f>
        <v>Região de Aveiro</v>
      </c>
    </row>
    <row r="1703" spans="1:6" hidden="1" x14ac:dyDescent="0.2">
      <c r="A1703" s="38"/>
      <c r="B1703" s="39" t="s">
        <v>198</v>
      </c>
      <c r="C1703" s="40">
        <v>89946</v>
      </c>
      <c r="D1703" s="20">
        <v>784013</v>
      </c>
      <c r="E1703" s="41">
        <v>873959</v>
      </c>
      <c r="F1703" t="str">
        <f>INDEX([1]Quadro!$B$1:$B$3005,MATCH(B1703,[1]Quadro!$A$1:$A$3005,0),0)</f>
        <v>Região de Coimbra</v>
      </c>
    </row>
    <row r="1704" spans="1:6" hidden="1" x14ac:dyDescent="0.2">
      <c r="A1704" s="38"/>
      <c r="B1704" s="39" t="s">
        <v>199</v>
      </c>
      <c r="C1704" s="40">
        <v>61596</v>
      </c>
      <c r="D1704" s="20">
        <v>76517</v>
      </c>
      <c r="E1704" s="41">
        <v>138113</v>
      </c>
      <c r="F1704" t="str">
        <f>INDEX([1]Quadro!$B$1:$B$3005,MATCH(B1704,[1]Quadro!$A$1:$A$3005,0),0)</f>
        <v>Baixo Alentejo</v>
      </c>
    </row>
    <row r="1705" spans="1:6" hidden="1" x14ac:dyDescent="0.2">
      <c r="A1705" s="38"/>
      <c r="B1705" s="39" t="s">
        <v>200</v>
      </c>
      <c r="C1705" s="40">
        <v>0</v>
      </c>
      <c r="D1705" s="20">
        <v>974753</v>
      </c>
      <c r="E1705" s="41">
        <v>974753</v>
      </c>
      <c r="F1705" t="str">
        <f>INDEX([1]Quadro!$B$1:$B$3005,MATCH(B1705,[1]Quadro!$A$1:$A$3005,0),0)</f>
        <v>Região de Aveiro</v>
      </c>
    </row>
    <row r="1706" spans="1:6" hidden="1" x14ac:dyDescent="0.2">
      <c r="A1706" s="38"/>
      <c r="B1706" s="39" t="s">
        <v>201</v>
      </c>
      <c r="C1706" s="40">
        <v>51669</v>
      </c>
      <c r="D1706" s="20">
        <v>1148372</v>
      </c>
      <c r="E1706" s="41">
        <v>1200041</v>
      </c>
      <c r="F1706" t="str">
        <f>INDEX([1]Quadro!$B$1:$B$3005,MATCH(B1706,[1]Quadro!$A$1:$A$3005,0),0)</f>
        <v>Tâmega e Sousa</v>
      </c>
    </row>
    <row r="1707" spans="1:6" hidden="1" x14ac:dyDescent="0.2">
      <c r="A1707" s="38"/>
      <c r="B1707" s="39" t="s">
        <v>202</v>
      </c>
      <c r="C1707" s="40">
        <v>8766221</v>
      </c>
      <c r="D1707" s="20">
        <v>10353346</v>
      </c>
      <c r="E1707" s="41">
        <v>19119567</v>
      </c>
      <c r="F1707" t="str">
        <f>INDEX([1]Quadro!$B$1:$B$3005,MATCH(B1707,[1]Quadro!$A$1:$A$3005,0),0)</f>
        <v>Área Metropolitana de Lisboa</v>
      </c>
    </row>
    <row r="1708" spans="1:6" hidden="1" x14ac:dyDescent="0.2">
      <c r="A1708" s="38"/>
      <c r="B1708" s="39" t="s">
        <v>203</v>
      </c>
      <c r="C1708" s="40">
        <v>0</v>
      </c>
      <c r="D1708" s="20">
        <v>28420</v>
      </c>
      <c r="E1708" s="41">
        <v>28420</v>
      </c>
      <c r="F1708" t="str">
        <f>INDEX([1]Quadro!$B$1:$B$3005,MATCH(B1708,[1]Quadro!$A$1:$A$3005,0),0)</f>
        <v>Região de Coimbra</v>
      </c>
    </row>
    <row r="1709" spans="1:6" hidden="1" x14ac:dyDescent="0.2">
      <c r="A1709" s="38"/>
      <c r="B1709" s="39" t="s">
        <v>204</v>
      </c>
      <c r="C1709" s="40">
        <v>154584</v>
      </c>
      <c r="D1709" s="20">
        <v>409486</v>
      </c>
      <c r="E1709" s="41">
        <v>564070</v>
      </c>
      <c r="F1709" t="str">
        <f>INDEX([1]Quadro!$B$1:$B$3005,MATCH(B1709,[1]Quadro!$A$1:$A$3005,0),0)</f>
        <v>Área Metropolitana do Porto</v>
      </c>
    </row>
    <row r="1710" spans="1:6" hidden="1" x14ac:dyDescent="0.2">
      <c r="A1710" s="38"/>
      <c r="B1710" s="39" t="s">
        <v>205</v>
      </c>
      <c r="C1710" s="40">
        <v>0</v>
      </c>
      <c r="D1710" s="20">
        <v>95113</v>
      </c>
      <c r="E1710" s="41">
        <v>95113</v>
      </c>
      <c r="F1710" t="str">
        <f>INDEX([1]Quadro!$B$1:$B$3005,MATCH(B1710,[1]Quadro!$A$1:$A$3005,0),0)</f>
        <v>Alto Minho</v>
      </c>
    </row>
    <row r="1711" spans="1:6" hidden="1" x14ac:dyDescent="0.2">
      <c r="A1711" s="38"/>
      <c r="B1711" s="39" t="s">
        <v>206</v>
      </c>
      <c r="C1711" s="40">
        <v>22528</v>
      </c>
      <c r="D1711" s="20">
        <v>14832</v>
      </c>
      <c r="E1711" s="41">
        <v>37360</v>
      </c>
      <c r="F1711" t="str">
        <f>INDEX([1]Quadro!$B$1:$B$3005,MATCH(B1711,[1]Quadro!$A$1:$A$3005,0),0)</f>
        <v>Região de Leiria</v>
      </c>
    </row>
    <row r="1712" spans="1:6" hidden="1" x14ac:dyDescent="0.2">
      <c r="A1712" s="38"/>
      <c r="B1712" s="39" t="s">
        <v>207</v>
      </c>
      <c r="C1712" s="40">
        <v>71349</v>
      </c>
      <c r="D1712" s="20">
        <v>48495</v>
      </c>
      <c r="E1712" s="41">
        <v>119844</v>
      </c>
      <c r="F1712" t="str">
        <f>INDEX([1]Quadro!$B$1:$B$3005,MATCH(B1712,[1]Quadro!$A$1:$A$3005,0),0)</f>
        <v>Região de Coimbra</v>
      </c>
    </row>
    <row r="1713" spans="1:6" hidden="1" x14ac:dyDescent="0.2">
      <c r="A1713" s="38"/>
      <c r="B1713" s="39" t="s">
        <v>208</v>
      </c>
      <c r="C1713" s="40">
        <v>204436</v>
      </c>
      <c r="D1713" s="20">
        <v>1018645</v>
      </c>
      <c r="E1713" s="41">
        <v>1223081</v>
      </c>
      <c r="F1713" t="str">
        <f>INDEX([1]Quadro!$B$1:$B$3005,MATCH(B1713,[1]Quadro!$A$1:$A$3005,0),0)</f>
        <v>Tâmega e Sousa</v>
      </c>
    </row>
    <row r="1714" spans="1:6" hidden="1" x14ac:dyDescent="0.2">
      <c r="A1714" s="38"/>
      <c r="B1714" s="39" t="s">
        <v>209</v>
      </c>
      <c r="C1714" s="40">
        <v>0</v>
      </c>
      <c r="D1714" s="20">
        <v>127390</v>
      </c>
      <c r="E1714" s="41">
        <v>127390</v>
      </c>
      <c r="F1714" t="str">
        <f>INDEX([1]Quadro!$B$1:$B$3005,MATCH(B1714,[1]Quadro!$A$1:$A$3005,0),0)</f>
        <v>Viseu Dão Lafões</v>
      </c>
    </row>
    <row r="1715" spans="1:6" hidden="1" x14ac:dyDescent="0.2">
      <c r="A1715" s="38"/>
      <c r="B1715" s="39" t="s">
        <v>210</v>
      </c>
      <c r="C1715" s="40">
        <v>11775</v>
      </c>
      <c r="D1715" s="20">
        <v>212310</v>
      </c>
      <c r="E1715" s="41">
        <v>224085</v>
      </c>
      <c r="F1715" t="str">
        <f>INDEX([1]Quadro!$B$1:$B$3005,MATCH(B1715,[1]Quadro!$A$1:$A$3005,0),0)</f>
        <v>Beira Baixa</v>
      </c>
    </row>
    <row r="1716" spans="1:6" hidden="1" x14ac:dyDescent="0.2">
      <c r="A1716" s="38"/>
      <c r="B1716" s="39" t="s">
        <v>211</v>
      </c>
      <c r="C1716" s="40">
        <v>0</v>
      </c>
      <c r="D1716" s="20">
        <v>11136</v>
      </c>
      <c r="E1716" s="41">
        <v>11136</v>
      </c>
      <c r="F1716" t="str">
        <f>INDEX([1]Quadro!$B$1:$B$3005,MATCH(B1716,[1]Quadro!$A$1:$A$3005,0),0)</f>
        <v>Douro</v>
      </c>
    </row>
    <row r="1717" spans="1:6" hidden="1" x14ac:dyDescent="0.2">
      <c r="A1717" s="38"/>
      <c r="B1717" s="39" t="s">
        <v>212</v>
      </c>
      <c r="C1717" s="40">
        <v>0</v>
      </c>
      <c r="D1717" s="20">
        <v>30212</v>
      </c>
      <c r="E1717" s="41">
        <v>30212</v>
      </c>
      <c r="F1717" t="str">
        <f>INDEX([1]Quadro!$B$1:$B$3005,MATCH(B1717,[1]Quadro!$A$1:$A$3005,0),0)</f>
        <v>Região de Coimbra</v>
      </c>
    </row>
    <row r="1718" spans="1:6" hidden="1" x14ac:dyDescent="0.2">
      <c r="A1718" s="38"/>
      <c r="B1718" s="39" t="s">
        <v>213</v>
      </c>
      <c r="C1718" s="40">
        <v>643745</v>
      </c>
      <c r="D1718" s="20">
        <v>1523629</v>
      </c>
      <c r="E1718" s="41">
        <v>2167374</v>
      </c>
      <c r="F1718" t="str">
        <f>INDEX([1]Quadro!$B$1:$B$3005,MATCH(B1718,[1]Quadro!$A$1:$A$3005,0),0)</f>
        <v>Oeste</v>
      </c>
    </row>
    <row r="1719" spans="1:6" hidden="1" x14ac:dyDescent="0.2">
      <c r="A1719" s="38"/>
      <c r="B1719" s="39" t="s">
        <v>214</v>
      </c>
      <c r="C1719" s="40">
        <v>61525</v>
      </c>
      <c r="D1719" s="20">
        <v>223002</v>
      </c>
      <c r="E1719" s="41">
        <v>284527</v>
      </c>
      <c r="F1719" t="str">
        <f>INDEX([1]Quadro!$B$1:$B$3005,MATCH(B1719,[1]Quadro!$A$1:$A$3005,0),0)</f>
        <v>Douro</v>
      </c>
    </row>
    <row r="1720" spans="1:6" hidden="1" x14ac:dyDescent="0.2">
      <c r="A1720" s="38"/>
      <c r="B1720" s="39" t="s">
        <v>215</v>
      </c>
      <c r="C1720" s="40">
        <v>47676</v>
      </c>
      <c r="D1720" s="20">
        <v>271135</v>
      </c>
      <c r="E1720" s="41">
        <v>318811</v>
      </c>
      <c r="F1720" t="str">
        <f>INDEX([1]Quadro!$B$1:$B$3005,MATCH(B1720,[1]Quadro!$A$1:$A$3005,0),0)</f>
        <v>Beiras e Serra da Estrela</v>
      </c>
    </row>
    <row r="1721" spans="1:6" hidden="1" x14ac:dyDescent="0.2">
      <c r="A1721" s="38"/>
      <c r="B1721" s="39" t="s">
        <v>216</v>
      </c>
      <c r="C1721" s="40">
        <v>153691</v>
      </c>
      <c r="D1721" s="20">
        <v>1216671</v>
      </c>
      <c r="E1721" s="41">
        <v>1370362</v>
      </c>
      <c r="F1721" t="str">
        <f>INDEX([1]Quadro!$B$1:$B$3005,MATCH(B1721,[1]Quadro!$A$1:$A$3005,0),0)</f>
        <v>Região de Leiria</v>
      </c>
    </row>
    <row r="1722" spans="1:6" hidden="1" x14ac:dyDescent="0.2">
      <c r="A1722" s="38"/>
      <c r="B1722" s="39" t="s">
        <v>217</v>
      </c>
      <c r="C1722" s="40">
        <v>0</v>
      </c>
      <c r="D1722" s="20">
        <v>53450</v>
      </c>
      <c r="E1722" s="41">
        <v>53450</v>
      </c>
      <c r="F1722" t="str">
        <f>INDEX([1]Quadro!$B$1:$B$3005,MATCH(B1722,[1]Quadro!$A$1:$A$3005,0),0)</f>
        <v>Alto Minho</v>
      </c>
    </row>
    <row r="1723" spans="1:6" hidden="1" x14ac:dyDescent="0.2">
      <c r="A1723" s="38"/>
      <c r="B1723" s="39" t="s">
        <v>218</v>
      </c>
      <c r="C1723" s="40">
        <v>104705</v>
      </c>
      <c r="D1723" s="20">
        <v>658001</v>
      </c>
      <c r="E1723" s="41">
        <v>762706</v>
      </c>
      <c r="F1723" t="str">
        <f>INDEX([1]Quadro!$B$1:$B$3005,MATCH(B1723,[1]Quadro!$A$1:$A$3005,0),0)</f>
        <v>Alto Minho</v>
      </c>
    </row>
    <row r="1724" spans="1:6" hidden="1" x14ac:dyDescent="0.2">
      <c r="A1724" s="38"/>
      <c r="B1724" s="39" t="s">
        <v>219</v>
      </c>
      <c r="C1724" s="40">
        <v>650433</v>
      </c>
      <c r="D1724" s="20">
        <v>998057</v>
      </c>
      <c r="E1724" s="41">
        <v>1648490</v>
      </c>
      <c r="F1724" t="str">
        <f>INDEX([1]Quadro!$B$1:$B$3005,MATCH(B1724,[1]Quadro!$A$1:$A$3005,0),0)</f>
        <v>Alto Alentejo</v>
      </c>
    </row>
    <row r="1725" spans="1:6" hidden="1" x14ac:dyDescent="0.2">
      <c r="A1725" s="38"/>
      <c r="B1725" s="39" t="s">
        <v>220</v>
      </c>
      <c r="C1725" s="40">
        <v>184112</v>
      </c>
      <c r="D1725" s="20">
        <v>480052</v>
      </c>
      <c r="E1725" s="41">
        <v>664164</v>
      </c>
      <c r="F1725" t="str">
        <f>INDEX([1]Quadro!$B$1:$B$3005,MATCH(B1725,[1]Quadro!$A$1:$A$3005,0),0)</f>
        <v>Alto Alentejo</v>
      </c>
    </row>
    <row r="1726" spans="1:6" hidden="1" x14ac:dyDescent="0.2">
      <c r="A1726" s="38"/>
      <c r="B1726" s="39" t="s">
        <v>221</v>
      </c>
      <c r="C1726" s="40">
        <v>309722</v>
      </c>
      <c r="D1726" s="20">
        <v>233365</v>
      </c>
      <c r="E1726" s="41">
        <v>543087</v>
      </c>
      <c r="F1726" t="str">
        <f>INDEX([1]Quadro!$B$1:$B$3005,MATCH(B1726,[1]Quadro!$A$1:$A$3005,0),0)</f>
        <v>Alentejo Central</v>
      </c>
    </row>
    <row r="1727" spans="1:6" hidden="1" x14ac:dyDescent="0.2">
      <c r="A1727" s="38"/>
      <c r="B1727" s="39" t="s">
        <v>222</v>
      </c>
      <c r="C1727" s="40">
        <v>343701</v>
      </c>
      <c r="D1727" s="20">
        <v>1024801</v>
      </c>
      <c r="E1727" s="41">
        <v>1368502</v>
      </c>
      <c r="F1727" t="str">
        <f>INDEX([1]Quadro!$B$1:$B$3005,MATCH(B1727,[1]Quadro!$A$1:$A$3005,0),0)</f>
        <v>Algarve</v>
      </c>
    </row>
    <row r="1728" spans="1:6" hidden="1" x14ac:dyDescent="0.2">
      <c r="A1728" s="38"/>
      <c r="B1728" s="39" t="s">
        <v>223</v>
      </c>
      <c r="C1728" s="40">
        <v>0</v>
      </c>
      <c r="D1728" s="20">
        <v>336817</v>
      </c>
      <c r="E1728" s="41">
        <v>336817</v>
      </c>
      <c r="F1728" t="str">
        <f>INDEX([1]Quadro!$B$1:$B$3005,MATCH(B1728,[1]Quadro!$A$1:$A$3005,0),0)</f>
        <v>Área Metropolitana do Porto</v>
      </c>
    </row>
    <row r="1729" spans="1:6" hidden="1" x14ac:dyDescent="0.2">
      <c r="A1729" s="38"/>
      <c r="B1729" s="39" t="s">
        <v>224</v>
      </c>
      <c r="C1729" s="40">
        <v>834173</v>
      </c>
      <c r="D1729" s="20">
        <v>895030</v>
      </c>
      <c r="E1729" s="41">
        <v>1729203</v>
      </c>
      <c r="F1729" t="str">
        <f>INDEX([1]Quadro!$B$1:$B$3005,MATCH(B1729,[1]Quadro!$A$1:$A$3005,0),0)</f>
        <v>Região de Leiria</v>
      </c>
    </row>
    <row r="1730" spans="1:6" hidden="1" x14ac:dyDescent="0.2">
      <c r="A1730" s="38"/>
      <c r="B1730" s="39" t="s">
        <v>225</v>
      </c>
      <c r="C1730" s="40">
        <v>800386</v>
      </c>
      <c r="D1730" s="20">
        <v>395464</v>
      </c>
      <c r="E1730" s="41">
        <v>1195850</v>
      </c>
      <c r="F1730" t="str">
        <f>INDEX([1]Quadro!$B$1:$B$3005,MATCH(B1730,[1]Quadro!$A$1:$A$3005,0),0)</f>
        <v>Ave</v>
      </c>
    </row>
    <row r="1731" spans="1:6" hidden="1" x14ac:dyDescent="0.2">
      <c r="A1731" s="38"/>
      <c r="B1731" s="39" t="s">
        <v>226</v>
      </c>
      <c r="C1731" s="40">
        <v>117766</v>
      </c>
      <c r="D1731" s="20">
        <v>1987454</v>
      </c>
      <c r="E1731" s="41">
        <v>2105220</v>
      </c>
      <c r="F1731" t="str">
        <f>INDEX([1]Quadro!$B$1:$B$3005,MATCH(B1731,[1]Quadro!$A$1:$A$3005,0),0)</f>
        <v>Área Metropolitana do Porto</v>
      </c>
    </row>
    <row r="1732" spans="1:6" hidden="1" x14ac:dyDescent="0.2">
      <c r="A1732" s="38"/>
      <c r="B1732" s="39" t="s">
        <v>227</v>
      </c>
      <c r="C1732" s="40">
        <v>0</v>
      </c>
      <c r="D1732" s="20">
        <v>40896</v>
      </c>
      <c r="E1732" s="41">
        <v>40896</v>
      </c>
      <c r="F1732" t="str">
        <f>INDEX([1]Quadro!$B$1:$B$3005,MATCH(B1732,[1]Quadro!$A$1:$A$3005,0),0)</f>
        <v>Beira Baixa</v>
      </c>
    </row>
    <row r="1733" spans="1:6" hidden="1" x14ac:dyDescent="0.2">
      <c r="A1733" s="38"/>
      <c r="B1733" s="39" t="s">
        <v>228</v>
      </c>
      <c r="C1733" s="40">
        <v>1259204</v>
      </c>
      <c r="D1733" s="20">
        <v>1051384</v>
      </c>
      <c r="E1733" s="41">
        <v>2310588</v>
      </c>
      <c r="F1733" t="str">
        <f>INDEX([1]Quadro!$B$1:$B$3005,MATCH(B1733,[1]Quadro!$A$1:$A$3005,0),0)</f>
        <v>Alentejo Central</v>
      </c>
    </row>
    <row r="1734" spans="1:6" hidden="1" x14ac:dyDescent="0.2">
      <c r="A1734" s="38"/>
      <c r="B1734" s="39" t="s">
        <v>229</v>
      </c>
      <c r="C1734" s="40">
        <v>340821</v>
      </c>
      <c r="D1734" s="20">
        <v>756571</v>
      </c>
      <c r="E1734" s="41">
        <v>1097392</v>
      </c>
      <c r="F1734" t="str">
        <f>INDEX([1]Quadro!$B$1:$B$3005,MATCH(B1734,[1]Quadro!$A$1:$A$3005,0),0)</f>
        <v>Alentejo Central</v>
      </c>
    </row>
    <row r="1735" spans="1:6" hidden="1" x14ac:dyDescent="0.2">
      <c r="A1735" s="38"/>
      <c r="B1735" s="39" t="s">
        <v>230</v>
      </c>
      <c r="C1735" s="40">
        <v>75898</v>
      </c>
      <c r="D1735" s="20">
        <v>38049</v>
      </c>
      <c r="E1735" s="41">
        <v>113947</v>
      </c>
      <c r="F1735" t="str">
        <f>INDEX([1]Quadro!$B$1:$B$3005,MATCH(B1735,[1]Quadro!$A$1:$A$3005,0),0)</f>
        <v>Tâmega e Sousa</v>
      </c>
    </row>
    <row r="1736" spans="1:6" hidden="1" x14ac:dyDescent="0.2">
      <c r="A1736" s="38"/>
      <c r="B1736" s="39" t="s">
        <v>231</v>
      </c>
      <c r="C1736" s="40">
        <v>0</v>
      </c>
      <c r="D1736" s="20">
        <v>85951</v>
      </c>
      <c r="E1736" s="41">
        <v>85951</v>
      </c>
      <c r="F1736" t="str">
        <f>INDEX([1]Quadro!$B$1:$B$3005,MATCH(B1736,[1]Quadro!$A$1:$A$3005,0),0)</f>
        <v>Alto Tâmega</v>
      </c>
    </row>
    <row r="1737" spans="1:6" hidden="1" x14ac:dyDescent="0.2">
      <c r="A1737" s="38"/>
      <c r="B1737" s="39" t="s">
        <v>232</v>
      </c>
      <c r="C1737" s="40">
        <v>2827693</v>
      </c>
      <c r="D1737" s="20">
        <v>3325600</v>
      </c>
      <c r="E1737" s="41">
        <v>6153293</v>
      </c>
      <c r="F1737" t="str">
        <f>INDEX([1]Quadro!$B$1:$B$3005,MATCH(B1737,[1]Quadro!$A$1:$A$3005,0),0)</f>
        <v>Lezíria do Tejo</v>
      </c>
    </row>
    <row r="1738" spans="1:6" hidden="1" x14ac:dyDescent="0.2">
      <c r="A1738" s="38"/>
      <c r="B1738" s="39" t="s">
        <v>233</v>
      </c>
      <c r="C1738" s="40">
        <v>65299</v>
      </c>
      <c r="D1738" s="20">
        <v>106316</v>
      </c>
      <c r="E1738" s="41">
        <v>171615</v>
      </c>
      <c r="F1738" t="str">
        <f>INDEX([1]Quadro!$B$1:$B$3005,MATCH(B1738,[1]Quadro!$A$1:$A$3005,0),0)</f>
        <v>Douro</v>
      </c>
    </row>
    <row r="1739" spans="1:6" hidden="1" x14ac:dyDescent="0.2">
      <c r="A1739" s="38"/>
      <c r="B1739" s="39" t="s">
        <v>234</v>
      </c>
      <c r="C1739" s="40">
        <v>57777</v>
      </c>
      <c r="D1739" s="20">
        <v>212987</v>
      </c>
      <c r="E1739" s="41">
        <v>270764</v>
      </c>
      <c r="F1739" t="str">
        <f>INDEX([1]Quadro!$B$1:$B$3005,MATCH(B1739,[1]Quadro!$A$1:$A$3005,0),0)</f>
        <v>Beiras e Serra da Estrela</v>
      </c>
    </row>
    <row r="1740" spans="1:6" hidden="1" x14ac:dyDescent="0.2">
      <c r="A1740" s="38"/>
      <c r="B1740" s="39" t="s">
        <v>235</v>
      </c>
      <c r="C1740" s="40">
        <v>4431564</v>
      </c>
      <c r="D1740" s="20">
        <v>3789439</v>
      </c>
      <c r="E1740" s="41">
        <v>8221003</v>
      </c>
      <c r="F1740" t="str">
        <f>INDEX([1]Quadro!$B$1:$B$3005,MATCH(B1740,[1]Quadro!$A$1:$A$3005,0),0)</f>
        <v>Lezíria do Tejo</v>
      </c>
    </row>
    <row r="1741" spans="1:6" hidden="1" x14ac:dyDescent="0.2">
      <c r="A1741" s="38"/>
      <c r="B1741" s="39" t="s">
        <v>236</v>
      </c>
      <c r="C1741" s="40">
        <v>0</v>
      </c>
      <c r="D1741" s="20">
        <v>718131</v>
      </c>
      <c r="E1741" s="41">
        <v>718131</v>
      </c>
      <c r="F1741" t="str">
        <f>INDEX([1]Quadro!$B$1:$B$3005,MATCH(B1741,[1]Quadro!$A$1:$A$3005,0),0)</f>
        <v>Viseu Dão Lafões</v>
      </c>
    </row>
    <row r="1742" spans="1:6" hidden="1" x14ac:dyDescent="0.2">
      <c r="A1742" s="38"/>
      <c r="B1742" s="39" t="s">
        <v>237</v>
      </c>
      <c r="C1742" s="40">
        <v>30086</v>
      </c>
      <c r="D1742" s="20">
        <v>77762</v>
      </c>
      <c r="E1742" s="41">
        <v>107848</v>
      </c>
      <c r="F1742" t="str">
        <f>INDEX([1]Quadro!$B$1:$B$3005,MATCH(B1742,[1]Quadro!$A$1:$A$3005,0),0)</f>
        <v>Douro</v>
      </c>
    </row>
    <row r="1743" spans="1:6" hidden="1" x14ac:dyDescent="0.2">
      <c r="A1743" s="38"/>
      <c r="B1743" s="39" t="s">
        <v>238</v>
      </c>
      <c r="C1743" s="40">
        <v>4530979</v>
      </c>
      <c r="D1743" s="20">
        <v>7944972</v>
      </c>
      <c r="E1743" s="41">
        <v>12475951</v>
      </c>
      <c r="F1743" t="str">
        <f>INDEX([1]Quadro!$B$1:$B$3005,MATCH(B1743,[1]Quadro!$A$1:$A$3005,0),0)</f>
        <v>Lezíria do Tejo</v>
      </c>
    </row>
    <row r="1744" spans="1:6" hidden="1" x14ac:dyDescent="0.2">
      <c r="A1744" s="38"/>
      <c r="B1744" s="39" t="s">
        <v>239</v>
      </c>
      <c r="C1744" s="40">
        <v>1208422</v>
      </c>
      <c r="D1744" s="20">
        <v>1969595</v>
      </c>
      <c r="E1744" s="41">
        <v>3178017</v>
      </c>
      <c r="F1744" t="str">
        <f>INDEX([1]Quadro!$B$1:$B$3005,MATCH(B1744,[1]Quadro!$A$1:$A$3005,0),0)</f>
        <v>Alentejo Litoral</v>
      </c>
    </row>
    <row r="1745" spans="1:6" hidden="1" x14ac:dyDescent="0.2">
      <c r="A1745" s="38"/>
      <c r="B1745" s="39" t="s">
        <v>240</v>
      </c>
      <c r="C1745" s="40">
        <v>428397</v>
      </c>
      <c r="D1745" s="20">
        <v>2545480</v>
      </c>
      <c r="E1745" s="41">
        <v>2973877</v>
      </c>
      <c r="F1745" t="str">
        <f>INDEX([1]Quadro!$B$1:$B$3005,MATCH(B1745,[1]Quadro!$A$1:$A$3005,0),0)</f>
        <v>Área Metropolitana do Porto</v>
      </c>
    </row>
    <row r="1746" spans="1:6" hidden="1" x14ac:dyDescent="0.2">
      <c r="A1746" s="38"/>
      <c r="B1746" s="39" t="s">
        <v>241</v>
      </c>
      <c r="C1746" s="40">
        <v>283053</v>
      </c>
      <c r="D1746" s="20">
        <v>620000</v>
      </c>
      <c r="E1746" s="41">
        <v>903053</v>
      </c>
      <c r="F1746" t="str">
        <f>INDEX([1]Quadro!$B$1:$B$3005,MATCH(B1746,[1]Quadro!$A$1:$A$3005,0),0)</f>
        <v>Algarve</v>
      </c>
    </row>
    <row r="1747" spans="1:6" hidden="1" x14ac:dyDescent="0.2">
      <c r="A1747" s="38"/>
      <c r="B1747" s="39" t="s">
        <v>242</v>
      </c>
      <c r="C1747" s="40">
        <v>0</v>
      </c>
      <c r="D1747" s="20">
        <v>16579</v>
      </c>
      <c r="E1747" s="41">
        <v>16579</v>
      </c>
      <c r="F1747" t="str">
        <f>INDEX([1]Quadro!$B$1:$B$3005,MATCH(B1747,[1]Quadro!$A$1:$A$3005,0),0)</f>
        <v>Área Metropolitana do Porto</v>
      </c>
    </row>
    <row r="1748" spans="1:6" hidden="1" x14ac:dyDescent="0.2">
      <c r="A1748" s="38"/>
      <c r="B1748" s="39" t="s">
        <v>243</v>
      </c>
      <c r="C1748" s="40">
        <v>139160</v>
      </c>
      <c r="D1748" s="20">
        <v>79005</v>
      </c>
      <c r="E1748" s="41">
        <v>218165</v>
      </c>
      <c r="F1748" t="str">
        <f>INDEX([1]Quadro!$B$1:$B$3005,MATCH(B1748,[1]Quadro!$A$1:$A$3005,0),0)</f>
        <v>Douro</v>
      </c>
    </row>
    <row r="1749" spans="1:6" hidden="1" x14ac:dyDescent="0.2">
      <c r="A1749" s="38"/>
      <c r="B1749" s="39" t="s">
        <v>244</v>
      </c>
      <c r="C1749" s="40">
        <v>0</v>
      </c>
      <c r="D1749" s="20">
        <v>581371</v>
      </c>
      <c r="E1749" s="41">
        <v>581371</v>
      </c>
      <c r="F1749" t="str">
        <f>INDEX([1]Quadro!$B$1:$B$3005,MATCH(B1749,[1]Quadro!$A$1:$A$3005,0),0)</f>
        <v>Viseu Dão Lafões</v>
      </c>
    </row>
    <row r="1750" spans="1:6" hidden="1" x14ac:dyDescent="0.2">
      <c r="A1750" s="38"/>
      <c r="B1750" s="39" t="s">
        <v>245</v>
      </c>
      <c r="C1750" s="40">
        <v>0</v>
      </c>
      <c r="D1750" s="20">
        <v>151912</v>
      </c>
      <c r="E1750" s="41">
        <v>151912</v>
      </c>
      <c r="F1750" t="str">
        <f>INDEX([1]Quadro!$B$1:$B$3005,MATCH(B1750,[1]Quadro!$A$1:$A$3005,0),0)</f>
        <v>Médio Tejo</v>
      </c>
    </row>
    <row r="1751" spans="1:6" hidden="1" x14ac:dyDescent="0.2">
      <c r="A1751" s="38"/>
      <c r="B1751" s="39" t="s">
        <v>246</v>
      </c>
      <c r="C1751" s="40">
        <v>0</v>
      </c>
      <c r="D1751" s="20">
        <v>169596</v>
      </c>
      <c r="E1751" s="41">
        <v>169596</v>
      </c>
      <c r="F1751" t="str">
        <f>INDEX([1]Quadro!$B$1:$B$3005,MATCH(B1751,[1]Quadro!$A$1:$A$3005,0),0)</f>
        <v>Viseu Dão Lafões</v>
      </c>
    </row>
    <row r="1752" spans="1:6" hidden="1" x14ac:dyDescent="0.2">
      <c r="A1752" s="38"/>
      <c r="B1752" s="39" t="s">
        <v>247</v>
      </c>
      <c r="C1752" s="40">
        <v>15889</v>
      </c>
      <c r="D1752" s="20">
        <v>416016</v>
      </c>
      <c r="E1752" s="41">
        <v>431905</v>
      </c>
      <c r="F1752" t="str">
        <f>INDEX([1]Quadro!$B$1:$B$3005,MATCH(B1752,[1]Quadro!$A$1:$A$3005,0),0)</f>
        <v>Beiras e Serra da Estrela</v>
      </c>
    </row>
    <row r="1753" spans="1:6" hidden="1" x14ac:dyDescent="0.2">
      <c r="A1753" s="38"/>
      <c r="B1753" s="39" t="s">
        <v>248</v>
      </c>
      <c r="C1753" s="40">
        <v>436310</v>
      </c>
      <c r="D1753" s="20">
        <v>1476426</v>
      </c>
      <c r="E1753" s="41">
        <v>1912736</v>
      </c>
      <c r="F1753" t="str">
        <f>INDEX([1]Quadro!$B$1:$B$3005,MATCH(B1753,[1]Quadro!$A$1:$A$3005,0),0)</f>
        <v>Área Metropolitana de Lisboa</v>
      </c>
    </row>
    <row r="1754" spans="1:6" hidden="1" x14ac:dyDescent="0.2">
      <c r="A1754" s="38"/>
      <c r="B1754" s="39" t="s">
        <v>249</v>
      </c>
      <c r="C1754" s="40">
        <v>0</v>
      </c>
      <c r="D1754" s="20">
        <v>77586</v>
      </c>
      <c r="E1754" s="41">
        <v>77586</v>
      </c>
      <c r="F1754" t="str">
        <f>INDEX([1]Quadro!$B$1:$B$3005,MATCH(B1754,[1]Quadro!$A$1:$A$3005,0),0)</f>
        <v>Douro</v>
      </c>
    </row>
    <row r="1755" spans="1:6" hidden="1" x14ac:dyDescent="0.2">
      <c r="A1755" s="38"/>
      <c r="B1755" s="39" t="s">
        <v>250</v>
      </c>
      <c r="C1755" s="40">
        <v>896336</v>
      </c>
      <c r="D1755" s="20">
        <v>483569</v>
      </c>
      <c r="E1755" s="41">
        <v>1379905</v>
      </c>
      <c r="F1755" t="str">
        <f>INDEX([1]Quadro!$B$1:$B$3005,MATCH(B1755,[1]Quadro!$A$1:$A$3005,0),0)</f>
        <v>Baixo Alentejo</v>
      </c>
    </row>
    <row r="1756" spans="1:6" hidden="1" x14ac:dyDescent="0.2">
      <c r="A1756" s="38"/>
      <c r="B1756" s="39" t="s">
        <v>251</v>
      </c>
      <c r="C1756" s="40">
        <v>0</v>
      </c>
      <c r="D1756" s="20">
        <v>532117</v>
      </c>
      <c r="E1756" s="41">
        <v>532117</v>
      </c>
      <c r="F1756" t="str">
        <f>INDEX([1]Quadro!$B$1:$B$3005,MATCH(B1756,[1]Quadro!$A$1:$A$3005,0),0)</f>
        <v>Médio Tejo</v>
      </c>
    </row>
    <row r="1757" spans="1:6" hidden="1" x14ac:dyDescent="0.2">
      <c r="A1757" s="38"/>
      <c r="B1757" s="39" t="s">
        <v>252</v>
      </c>
      <c r="C1757" s="40">
        <v>205656</v>
      </c>
      <c r="D1757" s="20">
        <v>656610</v>
      </c>
      <c r="E1757" s="41">
        <v>862266</v>
      </c>
      <c r="F1757" t="str">
        <f>INDEX([1]Quadro!$B$1:$B$3005,MATCH(B1757,[1]Quadro!$A$1:$A$3005,0),0)</f>
        <v>Área Metropolitana de Lisboa</v>
      </c>
    </row>
    <row r="1758" spans="1:6" hidden="1" x14ac:dyDescent="0.2">
      <c r="A1758" s="38"/>
      <c r="B1758" s="39" t="s">
        <v>253</v>
      </c>
      <c r="C1758" s="40">
        <v>599993</v>
      </c>
      <c r="D1758" s="20">
        <v>3289759</v>
      </c>
      <c r="E1758" s="41">
        <v>3889752</v>
      </c>
      <c r="F1758" t="str">
        <f>INDEX([1]Quadro!$B$1:$B$3005,MATCH(B1758,[1]Quadro!$A$1:$A$3005,0),0)</f>
        <v>Área Metropolitana de Lisboa</v>
      </c>
    </row>
    <row r="1759" spans="1:6" hidden="1" x14ac:dyDescent="0.2">
      <c r="A1759" s="38"/>
      <c r="B1759" s="39" t="s">
        <v>254</v>
      </c>
      <c r="C1759" s="40">
        <v>14073</v>
      </c>
      <c r="D1759" s="20">
        <v>465955</v>
      </c>
      <c r="E1759" s="41">
        <v>480028</v>
      </c>
      <c r="F1759" t="str">
        <f>INDEX([1]Quadro!$B$1:$B$3005,MATCH(B1759,[1]Quadro!$A$1:$A$3005,0),0)</f>
        <v>Região de Aveiro</v>
      </c>
    </row>
    <row r="1760" spans="1:6" hidden="1" x14ac:dyDescent="0.2">
      <c r="A1760" s="38"/>
      <c r="B1760" s="39" t="s">
        <v>255</v>
      </c>
      <c r="C1760" s="40">
        <v>2259153</v>
      </c>
      <c r="D1760" s="20">
        <v>12861963</v>
      </c>
      <c r="E1760" s="41">
        <v>15121116</v>
      </c>
      <c r="F1760" t="str">
        <f>INDEX([1]Quadro!$B$1:$B$3005,MATCH(B1760,[1]Quadro!$A$1:$A$3005,0),0)</f>
        <v>Algarve</v>
      </c>
    </row>
    <row r="1761" spans="1:6" hidden="1" x14ac:dyDescent="0.2">
      <c r="A1761" s="38"/>
      <c r="B1761" s="39" t="s">
        <v>256</v>
      </c>
      <c r="C1761" s="40">
        <v>68340</v>
      </c>
      <c r="D1761" s="20">
        <v>150986</v>
      </c>
      <c r="E1761" s="41">
        <v>219326</v>
      </c>
      <c r="F1761" t="str">
        <f>INDEX([1]Quadro!$B$1:$B$3005,MATCH(B1761,[1]Quadro!$A$1:$A$3005,0),0)</f>
        <v>Alentejo Litoral</v>
      </c>
    </row>
    <row r="1762" spans="1:6" hidden="1" x14ac:dyDescent="0.2">
      <c r="A1762" s="38"/>
      <c r="B1762" s="39" t="s">
        <v>257</v>
      </c>
      <c r="C1762" s="40">
        <v>439524</v>
      </c>
      <c r="D1762" s="20">
        <v>991242</v>
      </c>
      <c r="E1762" s="41">
        <v>1430766</v>
      </c>
      <c r="F1762" t="str">
        <f>INDEX([1]Quadro!$B$1:$B$3005,MATCH(B1762,[1]Quadro!$A$1:$A$3005,0),0)</f>
        <v>Área Metropolitana de Lisboa</v>
      </c>
    </row>
    <row r="1763" spans="1:6" hidden="1" x14ac:dyDescent="0.2">
      <c r="A1763" s="38"/>
      <c r="B1763" s="39" t="s">
        <v>258</v>
      </c>
      <c r="C1763" s="40">
        <v>243727</v>
      </c>
      <c r="D1763" s="20">
        <v>157999</v>
      </c>
      <c r="E1763" s="41">
        <v>401726</v>
      </c>
      <c r="F1763" t="str">
        <f>INDEX([1]Quadro!$B$1:$B$3005,MATCH(B1763,[1]Quadro!$A$1:$A$3005,0),0)</f>
        <v>Oeste</v>
      </c>
    </row>
    <row r="1764" spans="1:6" hidden="1" x14ac:dyDescent="0.2">
      <c r="A1764" s="38"/>
      <c r="B1764" s="39" t="s">
        <v>259</v>
      </c>
      <c r="C1764" s="40">
        <v>62927</v>
      </c>
      <c r="D1764" s="20">
        <v>284939</v>
      </c>
      <c r="E1764" s="41">
        <v>347866</v>
      </c>
      <c r="F1764" t="str">
        <f>INDEX([1]Quadro!$B$1:$B$3005,MATCH(B1764,[1]Quadro!$A$1:$A$3005,0),0)</f>
        <v>Região de Coimbra</v>
      </c>
    </row>
    <row r="1765" spans="1:6" hidden="1" x14ac:dyDescent="0.2">
      <c r="A1765" s="38"/>
      <c r="B1765" s="39" t="s">
        <v>260</v>
      </c>
      <c r="C1765" s="40">
        <v>642551</v>
      </c>
      <c r="D1765" s="20">
        <v>878192</v>
      </c>
      <c r="E1765" s="41">
        <v>1520743</v>
      </c>
      <c r="F1765" t="str">
        <f>INDEX([1]Quadro!$B$1:$B$3005,MATCH(B1765,[1]Quadro!$A$1:$A$3005,0),0)</f>
        <v>Alto Alentejo</v>
      </c>
    </row>
    <row r="1766" spans="1:6" hidden="1" x14ac:dyDescent="0.2">
      <c r="A1766" s="38"/>
      <c r="B1766" s="39" t="s">
        <v>261</v>
      </c>
      <c r="C1766" s="40">
        <v>150693</v>
      </c>
      <c r="D1766" s="20">
        <v>124037</v>
      </c>
      <c r="E1766" s="41">
        <v>274730</v>
      </c>
      <c r="F1766" t="str">
        <f>INDEX([1]Quadro!$B$1:$B$3005,MATCH(B1766,[1]Quadro!$A$1:$A$3005,0),0)</f>
        <v>Região de Coimbra</v>
      </c>
    </row>
    <row r="1767" spans="1:6" hidden="1" x14ac:dyDescent="0.2">
      <c r="A1767" s="38"/>
      <c r="B1767" s="39" t="s">
        <v>262</v>
      </c>
      <c r="C1767" s="40">
        <v>162201</v>
      </c>
      <c r="D1767" s="20">
        <v>303496</v>
      </c>
      <c r="E1767" s="41">
        <v>465697</v>
      </c>
      <c r="F1767" t="str">
        <f>INDEX([1]Quadro!$B$1:$B$3005,MATCH(B1767,[1]Quadro!$A$1:$A$3005,0),0)</f>
        <v>Douro</v>
      </c>
    </row>
    <row r="1768" spans="1:6" hidden="1" x14ac:dyDescent="0.2">
      <c r="A1768" s="38"/>
      <c r="B1768" s="39" t="s">
        <v>263</v>
      </c>
      <c r="C1768" s="40">
        <v>345948</v>
      </c>
      <c r="D1768" s="20">
        <v>130515</v>
      </c>
      <c r="E1768" s="41">
        <v>476463</v>
      </c>
      <c r="F1768" t="str">
        <f>INDEX([1]Quadro!$B$1:$B$3005,MATCH(B1768,[1]Quadro!$A$1:$A$3005,0),0)</f>
        <v>Douro</v>
      </c>
    </row>
    <row r="1769" spans="1:6" hidden="1" x14ac:dyDescent="0.2">
      <c r="A1769" s="38"/>
      <c r="B1769" s="39" t="s">
        <v>264</v>
      </c>
      <c r="C1769" s="40">
        <v>696513</v>
      </c>
      <c r="D1769" s="20">
        <v>4707049</v>
      </c>
      <c r="E1769" s="41">
        <v>5403562</v>
      </c>
      <c r="F1769" t="str">
        <f>INDEX([1]Quadro!$B$1:$B$3005,MATCH(B1769,[1]Quadro!$A$1:$A$3005,0),0)</f>
        <v>Algarve</v>
      </c>
    </row>
    <row r="1770" spans="1:6" hidden="1" x14ac:dyDescent="0.2">
      <c r="A1770" s="38"/>
      <c r="B1770" s="39" t="s">
        <v>265</v>
      </c>
      <c r="C1770" s="40">
        <v>0</v>
      </c>
      <c r="D1770" s="20">
        <v>19979</v>
      </c>
      <c r="E1770" s="41">
        <v>19979</v>
      </c>
      <c r="F1770" t="str">
        <f>INDEX([1]Quadro!$B$1:$B$3005,MATCH(B1770,[1]Quadro!$A$1:$A$3005,0),0)</f>
        <v>Cávado</v>
      </c>
    </row>
    <row r="1771" spans="1:6" hidden="1" x14ac:dyDescent="0.2">
      <c r="A1771" s="38"/>
      <c r="B1771" s="39" t="s">
        <v>266</v>
      </c>
      <c r="C1771" s="40">
        <v>5103837</v>
      </c>
      <c r="D1771" s="20">
        <v>2366908</v>
      </c>
      <c r="E1771" s="41">
        <v>7470745</v>
      </c>
      <c r="F1771" t="str">
        <f>INDEX([1]Quadro!$B$1:$B$3005,MATCH(B1771,[1]Quadro!$A$1:$A$3005,0),0)</f>
        <v>Médio Tejo</v>
      </c>
    </row>
    <row r="1772" spans="1:6" hidden="1" x14ac:dyDescent="0.2">
      <c r="A1772" s="38"/>
      <c r="B1772" s="39" t="s">
        <v>267</v>
      </c>
      <c r="C1772" s="40">
        <v>351122</v>
      </c>
      <c r="D1772" s="20">
        <v>890184</v>
      </c>
      <c r="E1772" s="41">
        <v>1241306</v>
      </c>
      <c r="F1772" t="str">
        <f>INDEX([1]Quadro!$B$1:$B$3005,MATCH(B1772,[1]Quadro!$A$1:$A$3005,0),0)</f>
        <v>Viseu Dão Lafões</v>
      </c>
    </row>
    <row r="1773" spans="1:6" hidden="1" x14ac:dyDescent="0.2">
      <c r="A1773" s="38"/>
      <c r="B1773" s="39" t="s">
        <v>268</v>
      </c>
      <c r="C1773" s="40">
        <v>133578</v>
      </c>
      <c r="D1773" s="20">
        <v>133820</v>
      </c>
      <c r="E1773" s="41">
        <v>267398</v>
      </c>
      <c r="F1773" t="str">
        <f>INDEX([1]Quadro!$B$1:$B$3005,MATCH(B1773,[1]Quadro!$A$1:$A$3005,0),0)</f>
        <v>Douro</v>
      </c>
    </row>
    <row r="1774" spans="1:6" hidden="1" x14ac:dyDescent="0.2">
      <c r="A1774" s="38"/>
      <c r="B1774" s="39" t="s">
        <v>269</v>
      </c>
      <c r="C1774" s="40">
        <v>657955</v>
      </c>
      <c r="D1774" s="20">
        <v>2193430</v>
      </c>
      <c r="E1774" s="41">
        <v>2851385</v>
      </c>
      <c r="F1774" t="str">
        <f>INDEX([1]Quadro!$B$1:$B$3005,MATCH(B1774,[1]Quadro!$A$1:$A$3005,0),0)</f>
        <v>Médio Tejo</v>
      </c>
    </row>
    <row r="1775" spans="1:6" hidden="1" x14ac:dyDescent="0.2">
      <c r="A1775" s="38"/>
      <c r="B1775" s="39" t="s">
        <v>270</v>
      </c>
      <c r="C1775" s="40">
        <v>3767923</v>
      </c>
      <c r="D1775" s="20">
        <v>4885451</v>
      </c>
      <c r="E1775" s="41">
        <v>8653374</v>
      </c>
      <c r="F1775" t="str">
        <f>INDEX([1]Quadro!$B$1:$B$3005,MATCH(B1775,[1]Quadro!$A$1:$A$3005,0),0)</f>
        <v>Oeste</v>
      </c>
    </row>
    <row r="1776" spans="1:6" hidden="1" x14ac:dyDescent="0.2">
      <c r="A1776" s="38"/>
      <c r="B1776" s="39" t="s">
        <v>271</v>
      </c>
      <c r="C1776" s="40">
        <v>67573</v>
      </c>
      <c r="D1776" s="20">
        <v>376761</v>
      </c>
      <c r="E1776" s="41">
        <v>444334</v>
      </c>
      <c r="F1776" t="str">
        <f>INDEX([1]Quadro!$B$1:$B$3005,MATCH(B1776,[1]Quadro!$A$1:$A$3005,0),0)</f>
        <v>Beiras e Serra da Estrela</v>
      </c>
    </row>
    <row r="1777" spans="1:6" hidden="1" x14ac:dyDescent="0.2">
      <c r="A1777" s="38"/>
      <c r="B1777" s="39" t="s">
        <v>272</v>
      </c>
      <c r="C1777" s="40">
        <v>402084</v>
      </c>
      <c r="D1777" s="20">
        <v>817939</v>
      </c>
      <c r="E1777" s="41">
        <v>1220023</v>
      </c>
      <c r="F1777" t="str">
        <f>INDEX([1]Quadro!$B$1:$B$3005,MATCH(B1777,[1]Quadro!$A$1:$A$3005,0),0)</f>
        <v>Região de Aveiro</v>
      </c>
    </row>
    <row r="1778" spans="1:6" hidden="1" x14ac:dyDescent="0.2">
      <c r="A1778" s="38"/>
      <c r="B1778" s="39" t="s">
        <v>273</v>
      </c>
      <c r="C1778" s="40">
        <v>84582</v>
      </c>
      <c r="D1778" s="20">
        <v>558140</v>
      </c>
      <c r="E1778" s="41">
        <v>642722</v>
      </c>
      <c r="F1778" t="str">
        <f>INDEX([1]Quadro!$B$1:$B$3005,MATCH(B1778,[1]Quadro!$A$1:$A$3005,0),0)</f>
        <v>Área Metropolitana do Porto</v>
      </c>
    </row>
    <row r="1779" spans="1:6" hidden="1" x14ac:dyDescent="0.2">
      <c r="A1779" s="38"/>
      <c r="B1779" s="39" t="s">
        <v>274</v>
      </c>
      <c r="C1779" s="40">
        <v>167740</v>
      </c>
      <c r="D1779" s="20">
        <v>123065</v>
      </c>
      <c r="E1779" s="41">
        <v>290805</v>
      </c>
      <c r="F1779" t="str">
        <f>INDEX([1]Quadro!$B$1:$B$3005,MATCH(B1779,[1]Quadro!$A$1:$A$3005,0),0)</f>
        <v>Alto Minho</v>
      </c>
    </row>
    <row r="1780" spans="1:6" hidden="1" x14ac:dyDescent="0.2">
      <c r="A1780" s="38"/>
      <c r="B1780" s="39" t="s">
        <v>275</v>
      </c>
      <c r="C1780" s="40">
        <v>123171</v>
      </c>
      <c r="D1780" s="20">
        <v>672369</v>
      </c>
      <c r="E1780" s="41">
        <v>795540</v>
      </c>
      <c r="F1780" t="str">
        <f>INDEX([1]Quadro!$B$1:$B$3005,MATCH(B1780,[1]Quadro!$A$1:$A$3005,0),0)</f>
        <v>Área Metropolitana do Porto</v>
      </c>
    </row>
    <row r="1781" spans="1:6" hidden="1" x14ac:dyDescent="0.2">
      <c r="A1781" s="38"/>
      <c r="B1781" s="39" t="s">
        <v>276</v>
      </c>
      <c r="C1781" s="40">
        <v>245393</v>
      </c>
      <c r="D1781" s="20">
        <v>385125</v>
      </c>
      <c r="E1781" s="41">
        <v>630518</v>
      </c>
      <c r="F1781" t="str">
        <f>INDEX([1]Quadro!$B$1:$B$3005,MATCH(B1781,[1]Quadro!$A$1:$A$3005,0),0)</f>
        <v>Alto Tâmega</v>
      </c>
    </row>
    <row r="1782" spans="1:6" hidden="1" x14ac:dyDescent="0.2">
      <c r="A1782" s="38"/>
      <c r="B1782" s="39" t="s">
        <v>277</v>
      </c>
      <c r="C1782" s="40">
        <v>1132160</v>
      </c>
      <c r="D1782" s="20">
        <v>826743</v>
      </c>
      <c r="E1782" s="41">
        <v>1958903</v>
      </c>
      <c r="F1782" t="str">
        <f>INDEX([1]Quadro!$B$1:$B$3005,MATCH(B1782,[1]Quadro!$A$1:$A$3005,0),0)</f>
        <v>Alentejo Central</v>
      </c>
    </row>
    <row r="1783" spans="1:6" hidden="1" x14ac:dyDescent="0.2">
      <c r="A1783" s="38"/>
      <c r="B1783" s="39" t="s">
        <v>278</v>
      </c>
      <c r="C1783" s="40">
        <v>288677</v>
      </c>
      <c r="D1783" s="20">
        <v>525752</v>
      </c>
      <c r="E1783" s="41">
        <v>814429</v>
      </c>
      <c r="F1783" t="str">
        <f>INDEX([1]Quadro!$B$1:$B$3005,MATCH(B1783,[1]Quadro!$A$1:$A$3005,0),0)</f>
        <v>Alentejo Central</v>
      </c>
    </row>
    <row r="1784" spans="1:6" hidden="1" x14ac:dyDescent="0.2">
      <c r="A1784" s="38"/>
      <c r="B1784" s="39" t="s">
        <v>279</v>
      </c>
      <c r="C1784" s="40">
        <v>0</v>
      </c>
      <c r="D1784" s="20">
        <v>1108302</v>
      </c>
      <c r="E1784" s="41">
        <v>1108302</v>
      </c>
      <c r="F1784" t="str">
        <f>INDEX([1]Quadro!$B$1:$B$3005,MATCH(B1784,[1]Quadro!$A$1:$A$3005,0),0)</f>
        <v>Alto Minho</v>
      </c>
    </row>
    <row r="1785" spans="1:6" hidden="1" x14ac:dyDescent="0.2">
      <c r="A1785" s="38"/>
      <c r="B1785" s="39" t="s">
        <v>280</v>
      </c>
      <c r="C1785" s="40">
        <v>492443</v>
      </c>
      <c r="D1785" s="20">
        <v>521620</v>
      </c>
      <c r="E1785" s="41">
        <v>1014063</v>
      </c>
      <c r="F1785" t="str">
        <f>INDEX([1]Quadro!$B$1:$B$3005,MATCH(B1785,[1]Quadro!$A$1:$A$3005,0),0)</f>
        <v>Baixo Alentejo</v>
      </c>
    </row>
    <row r="1786" spans="1:6" hidden="1" x14ac:dyDescent="0.2">
      <c r="A1786" s="38"/>
      <c r="B1786" s="39" t="s">
        <v>281</v>
      </c>
      <c r="C1786" s="40">
        <v>87236</v>
      </c>
      <c r="D1786" s="20">
        <v>33602</v>
      </c>
      <c r="E1786" s="41">
        <v>120838</v>
      </c>
      <c r="F1786" t="str">
        <f>INDEX([1]Quadro!$B$1:$B$3005,MATCH(B1786,[1]Quadro!$A$1:$A$3005,0),0)</f>
        <v>Ave</v>
      </c>
    </row>
    <row r="1787" spans="1:6" hidden="1" x14ac:dyDescent="0.2">
      <c r="A1787" s="38"/>
      <c r="B1787" s="39" t="s">
        <v>282</v>
      </c>
      <c r="C1787" s="40">
        <v>0</v>
      </c>
      <c r="D1787" s="20">
        <v>139085</v>
      </c>
      <c r="E1787" s="41">
        <v>139085</v>
      </c>
      <c r="F1787" t="str">
        <f>INDEX([1]Quadro!$B$1:$B$3005,MATCH(B1787,[1]Quadro!$A$1:$A$3005,0),0)</f>
        <v>Médio Tejo</v>
      </c>
    </row>
    <row r="1788" spans="1:6" hidden="1" x14ac:dyDescent="0.2">
      <c r="A1788" s="38"/>
      <c r="B1788" s="39" t="s">
        <v>283</v>
      </c>
      <c r="C1788" s="40">
        <v>226446</v>
      </c>
      <c r="D1788" s="20">
        <v>126834</v>
      </c>
      <c r="E1788" s="41">
        <v>353280</v>
      </c>
      <c r="F1788" t="str">
        <f>INDEX([1]Quadro!$B$1:$B$3005,MATCH(B1788,[1]Quadro!$A$1:$A$3005,0),0)</f>
        <v>Algarve</v>
      </c>
    </row>
    <row r="1789" spans="1:6" hidden="1" x14ac:dyDescent="0.2">
      <c r="A1789" s="38"/>
      <c r="B1789" s="39" t="s">
        <v>284</v>
      </c>
      <c r="C1789" s="40">
        <v>622760</v>
      </c>
      <c r="D1789" s="20">
        <v>5464121</v>
      </c>
      <c r="E1789" s="41">
        <v>6086881</v>
      </c>
      <c r="F1789" t="str">
        <f>INDEX([1]Quadro!$B$1:$B$3005,MATCH(B1789,[1]Quadro!$A$1:$A$3005,0),0)</f>
        <v>Área Metropolitana do Porto</v>
      </c>
    </row>
    <row r="1790" spans="1:6" hidden="1" x14ac:dyDescent="0.2">
      <c r="A1790" s="38"/>
      <c r="B1790" s="39" t="s">
        <v>285</v>
      </c>
      <c r="C1790" s="40">
        <v>0</v>
      </c>
      <c r="D1790" s="20">
        <v>761072</v>
      </c>
      <c r="E1790" s="41">
        <v>761072</v>
      </c>
      <c r="F1790" t="str">
        <f>INDEX([1]Quadro!$B$1:$B$3005,MATCH(B1790,[1]Quadro!$A$1:$A$3005,0),0)</f>
        <v>Terras de Trás-os-Montes</v>
      </c>
    </row>
    <row r="1791" spans="1:6" hidden="1" x14ac:dyDescent="0.2">
      <c r="A1791" s="38"/>
      <c r="B1791" s="39" t="s">
        <v>286</v>
      </c>
      <c r="C1791" s="40">
        <v>8029295</v>
      </c>
      <c r="D1791" s="20">
        <v>2180565</v>
      </c>
      <c r="E1791" s="41">
        <v>10209860</v>
      </c>
      <c r="F1791" t="str">
        <f>INDEX([1]Quadro!$B$1:$B$3005,MATCH(B1791,[1]Quadro!$A$1:$A$3005,0),0)</f>
        <v>Área Metropolitana de Lisboa</v>
      </c>
    </row>
    <row r="1792" spans="1:6" hidden="1" x14ac:dyDescent="0.2">
      <c r="A1792" s="38"/>
      <c r="B1792" s="39" t="s">
        <v>287</v>
      </c>
      <c r="C1792" s="40">
        <v>130264</v>
      </c>
      <c r="D1792" s="20">
        <v>235395</v>
      </c>
      <c r="E1792" s="41">
        <v>365659</v>
      </c>
      <c r="F1792" t="str">
        <f>INDEX([1]Quadro!$B$1:$B$3005,MATCH(B1792,[1]Quadro!$A$1:$A$3005,0),0)</f>
        <v>Médio Tejo</v>
      </c>
    </row>
    <row r="1793" spans="1:6" hidden="1" x14ac:dyDescent="0.2">
      <c r="A1793" s="38"/>
      <c r="B1793" s="39" t="s">
        <v>288</v>
      </c>
      <c r="C1793" s="40">
        <v>26400</v>
      </c>
      <c r="D1793" s="20">
        <v>186281</v>
      </c>
      <c r="E1793" s="41">
        <v>212681</v>
      </c>
      <c r="F1793" t="str">
        <f>INDEX([1]Quadro!$B$1:$B$3005,MATCH(B1793,[1]Quadro!$A$1:$A$3005,0),0)</f>
        <v>Alto Minho</v>
      </c>
    </row>
    <row r="1794" spans="1:6" hidden="1" x14ac:dyDescent="0.2">
      <c r="A1794" s="38"/>
      <c r="B1794" s="39" t="s">
        <v>289</v>
      </c>
      <c r="C1794" s="40">
        <v>1423315</v>
      </c>
      <c r="D1794" s="20">
        <v>3055243</v>
      </c>
      <c r="E1794" s="41">
        <v>4478558</v>
      </c>
      <c r="F1794" t="str">
        <f>INDEX([1]Quadro!$B$1:$B$3005,MATCH(B1794,[1]Quadro!$A$1:$A$3005,0),0)</f>
        <v>Ave</v>
      </c>
    </row>
    <row r="1795" spans="1:6" hidden="1" x14ac:dyDescent="0.2">
      <c r="A1795" s="38"/>
      <c r="B1795" s="39" t="s">
        <v>290</v>
      </c>
      <c r="C1795" s="40">
        <v>79135</v>
      </c>
      <c r="D1795" s="20">
        <v>95672</v>
      </c>
      <c r="E1795" s="41">
        <v>174807</v>
      </c>
      <c r="F1795" t="str">
        <f>INDEX([1]Quadro!$B$1:$B$3005,MATCH(B1795,[1]Quadro!$A$1:$A$3005,0),0)</f>
        <v>Douro</v>
      </c>
    </row>
    <row r="1796" spans="1:6" hidden="1" x14ac:dyDescent="0.2">
      <c r="A1796" s="38"/>
      <c r="B1796" s="39" t="s">
        <v>291</v>
      </c>
      <c r="C1796" s="40">
        <v>151342</v>
      </c>
      <c r="D1796" s="20">
        <v>1377687</v>
      </c>
      <c r="E1796" s="41">
        <v>1529029</v>
      </c>
      <c r="F1796" t="str">
        <f>INDEX([1]Quadro!$B$1:$B$3005,MATCH(B1796,[1]Quadro!$A$1:$A$3005,0),0)</f>
        <v>Área Metropolitana do Porto</v>
      </c>
    </row>
    <row r="1797" spans="1:6" hidden="1" x14ac:dyDescent="0.2">
      <c r="A1797" s="38"/>
      <c r="B1797" s="39" t="s">
        <v>292</v>
      </c>
      <c r="C1797" s="40">
        <v>592914</v>
      </c>
      <c r="D1797" s="20">
        <v>1239489</v>
      </c>
      <c r="E1797" s="41">
        <v>1832403</v>
      </c>
      <c r="F1797" t="str">
        <f>INDEX([1]Quadro!$B$1:$B$3005,MATCH(B1797,[1]Quadro!$A$1:$A$3005,0),0)</f>
        <v>Médio Tejo</v>
      </c>
    </row>
    <row r="1798" spans="1:6" hidden="1" x14ac:dyDescent="0.2">
      <c r="A1798" s="38"/>
      <c r="B1798" s="39" t="s">
        <v>293</v>
      </c>
      <c r="C1798" s="40">
        <v>0</v>
      </c>
      <c r="D1798" s="20">
        <v>214272</v>
      </c>
      <c r="E1798" s="41">
        <v>214272</v>
      </c>
      <c r="F1798" t="str">
        <f>INDEX([1]Quadro!$B$1:$B$3005,MATCH(B1798,[1]Quadro!$A$1:$A$3005,0),0)</f>
        <v>Viseu Dão Lafões</v>
      </c>
    </row>
    <row r="1799" spans="1:6" hidden="1" x14ac:dyDescent="0.2">
      <c r="A1799" s="38"/>
      <c r="B1799" s="39" t="s">
        <v>294</v>
      </c>
      <c r="C1799" s="40">
        <v>0</v>
      </c>
      <c r="D1799" s="20">
        <v>91313</v>
      </c>
      <c r="E1799" s="41">
        <v>91313</v>
      </c>
      <c r="F1799" t="str">
        <f>INDEX([1]Quadro!$B$1:$B$3005,MATCH(B1799,[1]Quadro!$A$1:$A$3005,0),0)</f>
        <v>Região de Coimbra</v>
      </c>
    </row>
    <row r="1800" spans="1:6" hidden="1" x14ac:dyDescent="0.2">
      <c r="A1800" s="38"/>
      <c r="B1800" s="39" t="s">
        <v>295</v>
      </c>
      <c r="C1800" s="40">
        <v>106704</v>
      </c>
      <c r="D1800" s="20">
        <v>559369</v>
      </c>
      <c r="E1800" s="41">
        <v>666073</v>
      </c>
      <c r="F1800" t="str">
        <f>INDEX([1]Quadro!$B$1:$B$3005,MATCH(B1800,[1]Quadro!$A$1:$A$3005,0),0)</f>
        <v>Alto Tâmega</v>
      </c>
    </row>
    <row r="1801" spans="1:6" hidden="1" x14ac:dyDescent="0.2">
      <c r="A1801" s="38"/>
      <c r="B1801" s="39" t="s">
        <v>296</v>
      </c>
      <c r="C1801" s="40">
        <v>1266</v>
      </c>
      <c r="D1801" s="20">
        <v>634858</v>
      </c>
      <c r="E1801" s="41">
        <v>636124</v>
      </c>
      <c r="F1801" t="str">
        <f>INDEX([1]Quadro!$B$1:$B$3005,MATCH(B1801,[1]Quadro!$A$1:$A$3005,0),0)</f>
        <v>Douro</v>
      </c>
    </row>
    <row r="1802" spans="1:6" hidden="1" x14ac:dyDescent="0.2">
      <c r="A1802" s="38"/>
      <c r="B1802" s="39" t="s">
        <v>297</v>
      </c>
      <c r="C1802" s="40">
        <v>54148</v>
      </c>
      <c r="D1802" s="20">
        <v>549015</v>
      </c>
      <c r="E1802" s="41">
        <v>603163</v>
      </c>
      <c r="F1802" t="str">
        <f>INDEX([1]Quadro!$B$1:$B$3005,MATCH(B1802,[1]Quadro!$A$1:$A$3005,0),0)</f>
        <v>Algarve</v>
      </c>
    </row>
    <row r="1803" spans="1:6" hidden="1" x14ac:dyDescent="0.2">
      <c r="A1803" s="38"/>
      <c r="B1803" s="39" t="s">
        <v>298</v>
      </c>
      <c r="C1803" s="40">
        <v>458532</v>
      </c>
      <c r="D1803" s="20">
        <v>376439</v>
      </c>
      <c r="E1803" s="41">
        <v>834971</v>
      </c>
      <c r="F1803" t="str">
        <f>INDEX([1]Quadro!$B$1:$B$3005,MATCH(B1803,[1]Quadro!$A$1:$A$3005,0),0)</f>
        <v>Beira Baixa</v>
      </c>
    </row>
    <row r="1804" spans="1:6" hidden="1" x14ac:dyDescent="0.2">
      <c r="A1804" s="38"/>
      <c r="B1804" s="39" t="s">
        <v>299</v>
      </c>
      <c r="C1804" s="40">
        <v>40468</v>
      </c>
      <c r="D1804" s="20">
        <v>569141</v>
      </c>
      <c r="E1804" s="41">
        <v>609609</v>
      </c>
      <c r="F1804" t="str">
        <f>INDEX([1]Quadro!$B$1:$B$3005,MATCH(B1804,[1]Quadro!$A$1:$A$3005,0),0)</f>
        <v>Cávado</v>
      </c>
    </row>
    <row r="1805" spans="1:6" hidden="1" x14ac:dyDescent="0.2">
      <c r="A1805" s="38"/>
      <c r="B1805" s="39" t="s">
        <v>300</v>
      </c>
      <c r="C1805" s="40">
        <v>66161</v>
      </c>
      <c r="D1805" s="20">
        <v>176076</v>
      </c>
      <c r="E1805" s="41">
        <v>242237</v>
      </c>
      <c r="F1805" t="str">
        <f>INDEX([1]Quadro!$B$1:$B$3005,MATCH(B1805,[1]Quadro!$A$1:$A$3005,0),0)</f>
        <v>Alentejo Central</v>
      </c>
    </row>
    <row r="1806" spans="1:6" hidden="1" x14ac:dyDescent="0.2">
      <c r="A1806" s="38"/>
      <c r="B1806" s="39" t="s">
        <v>301</v>
      </c>
      <c r="C1806" s="40">
        <v>0</v>
      </c>
      <c r="D1806" s="20">
        <v>120392</v>
      </c>
      <c r="E1806" s="41">
        <v>120392</v>
      </c>
      <c r="F1806" t="str">
        <f>INDEX([1]Quadro!$B$1:$B$3005,MATCH(B1806,[1]Quadro!$A$1:$A$3005,0),0)</f>
        <v>Terras de Trás-os-Montes</v>
      </c>
    </row>
    <row r="1807" spans="1:6" hidden="1" x14ac:dyDescent="0.2">
      <c r="A1807" s="38"/>
      <c r="B1807" s="39" t="s">
        <v>302</v>
      </c>
      <c r="C1807" s="40">
        <v>0</v>
      </c>
      <c r="D1807" s="20">
        <v>140549</v>
      </c>
      <c r="E1807" s="41">
        <v>140549</v>
      </c>
      <c r="F1807" t="str">
        <f>INDEX([1]Quadro!$B$1:$B$3005,MATCH(B1807,[1]Quadro!$A$1:$A$3005,0),0)</f>
        <v>Terras de Trás-os-Montes</v>
      </c>
    </row>
    <row r="1808" spans="1:6" hidden="1" x14ac:dyDescent="0.2">
      <c r="A1808" s="38"/>
      <c r="B1808" s="39" t="s">
        <v>303</v>
      </c>
      <c r="C1808" s="40">
        <v>29992</v>
      </c>
      <c r="D1808" s="20">
        <v>1886016</v>
      </c>
      <c r="E1808" s="41">
        <v>1916008</v>
      </c>
      <c r="F1808" t="str">
        <f>INDEX([1]Quadro!$B$1:$B$3005,MATCH(B1808,[1]Quadro!$A$1:$A$3005,0),0)</f>
        <v>Viseu Dão Lafões</v>
      </c>
    </row>
    <row r="1809" spans="1:6" hidden="1" x14ac:dyDescent="0.2">
      <c r="A1809" s="38"/>
      <c r="B1809" s="39" t="s">
        <v>304</v>
      </c>
      <c r="C1809" s="40">
        <v>204243</v>
      </c>
      <c r="D1809" s="20">
        <v>333945</v>
      </c>
      <c r="E1809" s="41">
        <v>538188</v>
      </c>
      <c r="F1809" t="str">
        <f>INDEX([1]Quadro!$B$1:$B$3005,MATCH(B1809,[1]Quadro!$A$1:$A$3005,0),0)</f>
        <v>Viseu Dão Lafões</v>
      </c>
    </row>
    <row r="1810" spans="1:6" hidden="1" x14ac:dyDescent="0.2">
      <c r="A1810" s="32" t="s">
        <v>313</v>
      </c>
      <c r="B1810" s="30"/>
      <c r="C1810" s="35">
        <v>179004081</v>
      </c>
      <c r="D1810" s="36">
        <v>298382655</v>
      </c>
      <c r="E1810" s="37">
        <v>477386736</v>
      </c>
      <c r="F1810" t="e">
        <f>INDEX([1]Quadro!$B$1:$B$3005,MATCH(B1810,[1]Quadro!$A$1:$A$3005,0),0)</f>
        <v>#N/A</v>
      </c>
    </row>
    <row r="1811" spans="1:6" hidden="1" x14ac:dyDescent="0.2">
      <c r="A1811" s="32" t="s">
        <v>22</v>
      </c>
      <c r="B1811" s="32" t="s">
        <v>30</v>
      </c>
      <c r="C1811" s="35">
        <v>0</v>
      </c>
      <c r="D1811" s="36">
        <v>420693</v>
      </c>
      <c r="E1811" s="37">
        <v>420693</v>
      </c>
      <c r="F1811" t="str">
        <f>INDEX([1]Quadro!$B$1:$B$3005,MATCH(B1811,[1]Quadro!$A$1:$A$3005,0),0)</f>
        <v>Médio Tejo</v>
      </c>
    </row>
    <row r="1812" spans="1:6" hidden="1" x14ac:dyDescent="0.2">
      <c r="A1812" s="38"/>
      <c r="B1812" s="39" t="s">
        <v>31</v>
      </c>
      <c r="C1812" s="40">
        <v>0</v>
      </c>
      <c r="D1812" s="20">
        <v>523616</v>
      </c>
      <c r="E1812" s="41">
        <v>523616</v>
      </c>
      <c r="F1812" t="str">
        <f>INDEX([1]Quadro!$B$1:$B$3005,MATCH(B1812,[1]Quadro!$A$1:$A$3005,0),0)</f>
        <v>Região de Aveiro</v>
      </c>
    </row>
    <row r="1813" spans="1:6" hidden="1" x14ac:dyDescent="0.2">
      <c r="A1813" s="38"/>
      <c r="B1813" s="39" t="s">
        <v>32</v>
      </c>
      <c r="C1813" s="40">
        <v>0</v>
      </c>
      <c r="D1813" s="20">
        <v>31565</v>
      </c>
      <c r="E1813" s="41">
        <v>31565</v>
      </c>
      <c r="F1813" t="str">
        <f>INDEX([1]Quadro!$B$1:$B$3005,MATCH(B1813,[1]Quadro!$A$1:$A$3005,0),0)</f>
        <v>Viseu Dão Lafões</v>
      </c>
    </row>
    <row r="1814" spans="1:6" hidden="1" x14ac:dyDescent="0.2">
      <c r="A1814" s="38"/>
      <c r="B1814" s="39" t="s">
        <v>33</v>
      </c>
      <c r="C1814" s="40">
        <v>0</v>
      </c>
      <c r="D1814" s="20">
        <v>2550</v>
      </c>
      <c r="E1814" s="41">
        <v>2550</v>
      </c>
      <c r="F1814" t="str">
        <f>INDEX([1]Quadro!$B$1:$B$3005,MATCH(B1814,[1]Quadro!$A$1:$A$3005,0),0)</f>
        <v>Alentejo Central</v>
      </c>
    </row>
    <row r="1815" spans="1:6" hidden="1" x14ac:dyDescent="0.2">
      <c r="A1815" s="38"/>
      <c r="B1815" s="39" t="s">
        <v>34</v>
      </c>
      <c r="C1815" s="40">
        <v>0</v>
      </c>
      <c r="D1815" s="20">
        <v>89861</v>
      </c>
      <c r="E1815" s="41">
        <v>89861</v>
      </c>
      <c r="F1815" t="str">
        <f>INDEX([1]Quadro!$B$1:$B$3005,MATCH(B1815,[1]Quadro!$A$1:$A$3005,0),0)</f>
        <v>Região de Aveiro</v>
      </c>
    </row>
    <row r="1816" spans="1:6" hidden="1" x14ac:dyDescent="0.2">
      <c r="A1816" s="38"/>
      <c r="B1816" s="39" t="s">
        <v>35</v>
      </c>
      <c r="C1816" s="40">
        <v>0</v>
      </c>
      <c r="D1816" s="20">
        <v>16587</v>
      </c>
      <c r="E1816" s="41">
        <v>16587</v>
      </c>
      <c r="F1816" t="str">
        <f>INDEX([1]Quadro!$B$1:$B$3005,MATCH(B1816,[1]Quadro!$A$1:$A$3005,0),0)</f>
        <v>Algarve</v>
      </c>
    </row>
    <row r="1817" spans="1:6" hidden="1" x14ac:dyDescent="0.2">
      <c r="A1817" s="38"/>
      <c r="B1817" s="39" t="s">
        <v>36</v>
      </c>
      <c r="C1817" s="40">
        <v>0</v>
      </c>
      <c r="D1817" s="20">
        <v>1613</v>
      </c>
      <c r="E1817" s="41">
        <v>1613</v>
      </c>
      <c r="F1817" t="str">
        <f>INDEX([1]Quadro!$B$1:$B$3005,MATCH(B1817,[1]Quadro!$A$1:$A$3005,0),0)</f>
        <v>Alentejo Litoral</v>
      </c>
    </row>
    <row r="1818" spans="1:6" hidden="1" x14ac:dyDescent="0.2">
      <c r="A1818" s="38"/>
      <c r="B1818" s="39" t="s">
        <v>37</v>
      </c>
      <c r="C1818" s="40">
        <v>0</v>
      </c>
      <c r="D1818" s="20">
        <v>14063</v>
      </c>
      <c r="E1818" s="41">
        <v>14063</v>
      </c>
      <c r="F1818" t="str">
        <f>INDEX([1]Quadro!$B$1:$B$3005,MATCH(B1818,[1]Quadro!$A$1:$A$3005,0),0)</f>
        <v>Médio Tejo</v>
      </c>
    </row>
    <row r="1819" spans="1:6" hidden="1" x14ac:dyDescent="0.2">
      <c r="A1819" s="38"/>
      <c r="B1819" s="39" t="s">
        <v>38</v>
      </c>
      <c r="C1819" s="40">
        <v>0</v>
      </c>
      <c r="D1819" s="20">
        <v>393541</v>
      </c>
      <c r="E1819" s="41">
        <v>393541</v>
      </c>
      <c r="F1819" t="str">
        <f>INDEX([1]Quadro!$B$1:$B$3005,MATCH(B1819,[1]Quadro!$A$1:$A$3005,0),0)</f>
        <v>Oeste</v>
      </c>
    </row>
    <row r="1820" spans="1:6" hidden="1" x14ac:dyDescent="0.2">
      <c r="A1820" s="38"/>
      <c r="B1820" s="39" t="s">
        <v>41</v>
      </c>
      <c r="C1820" s="40">
        <v>0</v>
      </c>
      <c r="D1820" s="20">
        <v>101566</v>
      </c>
      <c r="E1820" s="41">
        <v>101566</v>
      </c>
      <c r="F1820" t="str">
        <f>INDEX([1]Quadro!$B$1:$B$3005,MATCH(B1820,[1]Quadro!$A$1:$A$3005,0),0)</f>
        <v>Oeste</v>
      </c>
    </row>
    <row r="1821" spans="1:6" hidden="1" x14ac:dyDescent="0.2">
      <c r="A1821" s="38"/>
      <c r="B1821" s="39" t="s">
        <v>42</v>
      </c>
      <c r="C1821" s="40">
        <v>0</v>
      </c>
      <c r="D1821" s="20">
        <v>34006</v>
      </c>
      <c r="E1821" s="41">
        <v>34006</v>
      </c>
      <c r="F1821" t="str">
        <f>INDEX([1]Quadro!$B$1:$B$3005,MATCH(B1821,[1]Quadro!$A$1:$A$3005,0),0)</f>
        <v>Terras de Trás-os-Montes</v>
      </c>
    </row>
    <row r="1822" spans="1:6" hidden="1" x14ac:dyDescent="0.2">
      <c r="A1822" s="38"/>
      <c r="B1822" s="39" t="s">
        <v>43</v>
      </c>
      <c r="C1822" s="40">
        <v>0</v>
      </c>
      <c r="D1822" s="20">
        <v>2493</v>
      </c>
      <c r="E1822" s="41">
        <v>2493</v>
      </c>
      <c r="F1822" t="str">
        <f>INDEX([1]Quadro!$B$1:$B$3005,MATCH(B1822,[1]Quadro!$A$1:$A$3005,0),0)</f>
        <v>Douro</v>
      </c>
    </row>
    <row r="1823" spans="1:6" hidden="1" x14ac:dyDescent="0.2">
      <c r="A1823" s="38"/>
      <c r="B1823" s="39" t="s">
        <v>44</v>
      </c>
      <c r="C1823" s="40">
        <v>0</v>
      </c>
      <c r="D1823" s="20">
        <v>17479</v>
      </c>
      <c r="E1823" s="41">
        <v>17479</v>
      </c>
      <c r="F1823" t="str">
        <f>INDEX([1]Quadro!$B$1:$B$3005,MATCH(B1823,[1]Quadro!$A$1:$A$3005,0),0)</f>
        <v>Algarve</v>
      </c>
    </row>
    <row r="1824" spans="1:6" hidden="1" x14ac:dyDescent="0.2">
      <c r="A1824" s="38"/>
      <c r="B1824" s="39" t="s">
        <v>45</v>
      </c>
      <c r="C1824" s="40">
        <v>0</v>
      </c>
      <c r="D1824" s="20">
        <v>164</v>
      </c>
      <c r="E1824" s="41">
        <v>164</v>
      </c>
      <c r="F1824" t="str">
        <f>INDEX([1]Quadro!$B$1:$B$3005,MATCH(B1824,[1]Quadro!$A$1:$A$3005,0),0)</f>
        <v>Baixo Alentejo</v>
      </c>
    </row>
    <row r="1825" spans="1:6" hidden="1" x14ac:dyDescent="0.2">
      <c r="A1825" s="38"/>
      <c r="B1825" s="39" t="s">
        <v>47</v>
      </c>
      <c r="C1825" s="40">
        <v>0</v>
      </c>
      <c r="D1825" s="20">
        <v>5104</v>
      </c>
      <c r="E1825" s="41">
        <v>5104</v>
      </c>
      <c r="F1825" t="str">
        <f>INDEX([1]Quadro!$B$1:$B$3005,MATCH(B1825,[1]Quadro!$A$1:$A$3005,0),0)</f>
        <v>Beiras e Serra da Estrela</v>
      </c>
    </row>
    <row r="1826" spans="1:6" hidden="1" x14ac:dyDescent="0.2">
      <c r="A1826" s="38"/>
      <c r="B1826" s="39" t="s">
        <v>48</v>
      </c>
      <c r="C1826" s="40">
        <v>0</v>
      </c>
      <c r="D1826" s="20">
        <v>708217</v>
      </c>
      <c r="E1826" s="41">
        <v>708217</v>
      </c>
      <c r="F1826" t="str">
        <f>INDEX([1]Quadro!$B$1:$B$3005,MATCH(B1826,[1]Quadro!$A$1:$A$3005,0),0)</f>
        <v>Lezíria do Tejo</v>
      </c>
    </row>
    <row r="1827" spans="1:6" hidden="1" x14ac:dyDescent="0.2">
      <c r="A1827" s="38"/>
      <c r="B1827" s="39" t="s">
        <v>50</v>
      </c>
      <c r="C1827" s="40">
        <v>0</v>
      </c>
      <c r="D1827" s="20">
        <v>427358</v>
      </c>
      <c r="E1827" s="41">
        <v>427358</v>
      </c>
      <c r="F1827" t="str">
        <f>INDEX([1]Quadro!$B$1:$B$3005,MATCH(B1827,[1]Quadro!$A$1:$A$3005,0),0)</f>
        <v>Lezíria do Tejo</v>
      </c>
    </row>
    <row r="1828" spans="1:6" hidden="1" x14ac:dyDescent="0.2">
      <c r="A1828" s="38"/>
      <c r="B1828" s="39" t="s">
        <v>51</v>
      </c>
      <c r="C1828" s="40">
        <v>0</v>
      </c>
      <c r="D1828" s="20">
        <v>10804</v>
      </c>
      <c r="E1828" s="41">
        <v>10804</v>
      </c>
      <c r="F1828" t="str">
        <f>INDEX([1]Quadro!$B$1:$B$3005,MATCH(B1828,[1]Quadro!$A$1:$A$3005,0),0)</f>
        <v>Alto Alentejo</v>
      </c>
    </row>
    <row r="1829" spans="1:6" hidden="1" x14ac:dyDescent="0.2">
      <c r="A1829" s="38"/>
      <c r="B1829" s="39" t="s">
        <v>52</v>
      </c>
      <c r="C1829" s="40">
        <v>0</v>
      </c>
      <c r="D1829" s="20">
        <v>114803</v>
      </c>
      <c r="E1829" s="41">
        <v>114803</v>
      </c>
      <c r="F1829" t="str">
        <f>INDEX([1]Quadro!$B$1:$B$3005,MATCH(B1829,[1]Quadro!$A$1:$A$3005,0),0)</f>
        <v>Região de Leiria</v>
      </c>
    </row>
    <row r="1830" spans="1:6" hidden="1" x14ac:dyDescent="0.2">
      <c r="A1830" s="38"/>
      <c r="B1830" s="39" t="s">
        <v>53</v>
      </c>
      <c r="C1830" s="40">
        <v>0</v>
      </c>
      <c r="D1830" s="20">
        <v>7610</v>
      </c>
      <c r="E1830" s="41">
        <v>7610</v>
      </c>
      <c r="F1830" t="str">
        <f>INDEX([1]Quadro!$B$1:$B$3005,MATCH(B1830,[1]Quadro!$A$1:$A$3005,0),0)</f>
        <v>Baixo Alentejo</v>
      </c>
    </row>
    <row r="1831" spans="1:6" hidden="1" x14ac:dyDescent="0.2">
      <c r="A1831" s="38"/>
      <c r="B1831" s="39" t="s">
        <v>54</v>
      </c>
      <c r="C1831" s="40">
        <v>0</v>
      </c>
      <c r="D1831" s="20">
        <v>18982</v>
      </c>
      <c r="E1831" s="41">
        <v>18982</v>
      </c>
      <c r="F1831" t="str">
        <f>INDEX([1]Quadro!$B$1:$B$3005,MATCH(B1831,[1]Quadro!$A$1:$A$3005,0),0)</f>
        <v>Área Metropolitana de Lisboa</v>
      </c>
    </row>
    <row r="1832" spans="1:6" hidden="1" x14ac:dyDescent="0.2">
      <c r="A1832" s="38"/>
      <c r="B1832" s="39" t="s">
        <v>55</v>
      </c>
      <c r="C1832" s="40">
        <v>0</v>
      </c>
      <c r="D1832" s="20">
        <v>418749</v>
      </c>
      <c r="E1832" s="41">
        <v>418749</v>
      </c>
      <c r="F1832" t="str">
        <f>INDEX([1]Quadro!$B$1:$B$3005,MATCH(B1832,[1]Quadro!$A$1:$A$3005,0),0)</f>
        <v>Tâmega e Sousa</v>
      </c>
    </row>
    <row r="1833" spans="1:6" hidden="1" x14ac:dyDescent="0.2">
      <c r="A1833" s="38"/>
      <c r="B1833" s="39" t="s">
        <v>56</v>
      </c>
      <c r="C1833" s="40">
        <v>0</v>
      </c>
      <c r="D1833" s="20">
        <v>239609</v>
      </c>
      <c r="E1833" s="41">
        <v>239609</v>
      </c>
      <c r="F1833" t="str">
        <f>INDEX([1]Quadro!$B$1:$B$3005,MATCH(B1833,[1]Quadro!$A$1:$A$3005,0),0)</f>
        <v>Cávado</v>
      </c>
    </row>
    <row r="1834" spans="1:6" hidden="1" x14ac:dyDescent="0.2">
      <c r="A1834" s="38"/>
      <c r="B1834" s="39" t="s">
        <v>57</v>
      </c>
      <c r="C1834" s="40">
        <v>0</v>
      </c>
      <c r="D1834" s="20">
        <v>383762</v>
      </c>
      <c r="E1834" s="41">
        <v>383762</v>
      </c>
      <c r="F1834" t="str">
        <f>INDEX([1]Quadro!$B$1:$B$3005,MATCH(B1834,[1]Quadro!$A$1:$A$3005,0),0)</f>
        <v>Região de Aveiro</v>
      </c>
    </row>
    <row r="1835" spans="1:6" hidden="1" x14ac:dyDescent="0.2">
      <c r="A1835" s="38"/>
      <c r="B1835" s="39" t="s">
        <v>58</v>
      </c>
      <c r="C1835" s="40">
        <v>0</v>
      </c>
      <c r="D1835" s="20">
        <v>108225</v>
      </c>
      <c r="E1835" s="41">
        <v>108225</v>
      </c>
      <c r="F1835" t="str">
        <f>INDEX([1]Quadro!$B$1:$B$3005,MATCH(B1835,[1]Quadro!$A$1:$A$3005,0),0)</f>
        <v>Região de Leiria</v>
      </c>
    </row>
    <row r="1836" spans="1:6" hidden="1" x14ac:dyDescent="0.2">
      <c r="A1836" s="38"/>
      <c r="B1836" s="39" t="s">
        <v>59</v>
      </c>
      <c r="C1836" s="40">
        <v>0</v>
      </c>
      <c r="D1836" s="20">
        <v>53741</v>
      </c>
      <c r="E1836" s="41">
        <v>53741</v>
      </c>
      <c r="F1836" t="str">
        <f>INDEX([1]Quadro!$B$1:$B$3005,MATCH(B1836,[1]Quadro!$A$1:$A$3005,0),0)</f>
        <v>Alto Minho</v>
      </c>
    </row>
    <row r="1837" spans="1:6" hidden="1" x14ac:dyDescent="0.2">
      <c r="A1837" s="38"/>
      <c r="B1837" s="39" t="s">
        <v>60</v>
      </c>
      <c r="C1837" s="40">
        <v>0</v>
      </c>
      <c r="D1837" s="20">
        <v>63771</v>
      </c>
      <c r="E1837" s="41">
        <v>63771</v>
      </c>
      <c r="F1837" t="str">
        <f>INDEX([1]Quadro!$B$1:$B$3005,MATCH(B1837,[1]Quadro!$A$1:$A$3005,0),0)</f>
        <v>Região de Coimbra</v>
      </c>
    </row>
    <row r="1838" spans="1:6" hidden="1" x14ac:dyDescent="0.2">
      <c r="A1838" s="38"/>
      <c r="B1838" s="39" t="s">
        <v>61</v>
      </c>
      <c r="C1838" s="40">
        <v>0</v>
      </c>
      <c r="D1838" s="20">
        <v>444138</v>
      </c>
      <c r="E1838" s="41">
        <v>444138</v>
      </c>
      <c r="F1838" t="str">
        <f>INDEX([1]Quadro!$B$1:$B$3005,MATCH(B1838,[1]Quadro!$A$1:$A$3005,0),0)</f>
        <v>Douro</v>
      </c>
    </row>
    <row r="1839" spans="1:6" hidden="1" x14ac:dyDescent="0.2">
      <c r="A1839" s="38"/>
      <c r="B1839" s="39" t="s">
        <v>62</v>
      </c>
      <c r="C1839" s="40">
        <v>0</v>
      </c>
      <c r="D1839" s="20">
        <v>96624</v>
      </c>
      <c r="E1839" s="41">
        <v>96624</v>
      </c>
      <c r="F1839" t="str">
        <f>INDEX([1]Quadro!$B$1:$B$3005,MATCH(B1839,[1]Quadro!$A$1:$A$3005,0),0)</f>
        <v>Área Metropolitana do Porto</v>
      </c>
    </row>
    <row r="1840" spans="1:6" hidden="1" x14ac:dyDescent="0.2">
      <c r="A1840" s="38"/>
      <c r="B1840" s="39" t="s">
        <v>64</v>
      </c>
      <c r="C1840" s="40">
        <v>0</v>
      </c>
      <c r="D1840" s="20">
        <v>7704</v>
      </c>
      <c r="E1840" s="41">
        <v>7704</v>
      </c>
      <c r="F1840" t="str">
        <f>INDEX([1]Quadro!$B$1:$B$3005,MATCH(B1840,[1]Quadro!$A$1:$A$3005,0),0)</f>
        <v>Alto Alentejo</v>
      </c>
    </row>
    <row r="1841" spans="1:6" hidden="1" x14ac:dyDescent="0.2">
      <c r="A1841" s="38"/>
      <c r="B1841" s="39" t="s">
        <v>65</v>
      </c>
      <c r="C1841" s="40">
        <v>0</v>
      </c>
      <c r="D1841" s="20">
        <v>65931</v>
      </c>
      <c r="E1841" s="41">
        <v>65931</v>
      </c>
      <c r="F1841" t="str">
        <f>INDEX([1]Quadro!$B$1:$B$3005,MATCH(B1841,[1]Quadro!$A$1:$A$3005,0),0)</f>
        <v>Oeste</v>
      </c>
    </row>
    <row r="1842" spans="1:6" hidden="1" x14ac:dyDescent="0.2">
      <c r="A1842" s="38"/>
      <c r="B1842" s="39" t="s">
        <v>66</v>
      </c>
      <c r="C1842" s="40">
        <v>0</v>
      </c>
      <c r="D1842" s="20">
        <v>331827</v>
      </c>
      <c r="E1842" s="41">
        <v>331827</v>
      </c>
      <c r="F1842" t="str">
        <f>INDEX([1]Quadro!$B$1:$B$3005,MATCH(B1842,[1]Quadro!$A$1:$A$3005,0),0)</f>
        <v>Região de Aveiro</v>
      </c>
    </row>
    <row r="1843" spans="1:6" hidden="1" x14ac:dyDescent="0.2">
      <c r="A1843" s="38"/>
      <c r="B1843" s="39" t="s">
        <v>67</v>
      </c>
      <c r="C1843" s="40">
        <v>0</v>
      </c>
      <c r="D1843" s="20">
        <v>55478</v>
      </c>
      <c r="E1843" s="41">
        <v>55478</v>
      </c>
      <c r="F1843" t="str">
        <f>INDEX([1]Quadro!$B$1:$B$3005,MATCH(B1843,[1]Quadro!$A$1:$A$3005,0),0)</f>
        <v>Alto Alentejo</v>
      </c>
    </row>
    <row r="1844" spans="1:6" hidden="1" x14ac:dyDescent="0.2">
      <c r="A1844" s="38"/>
      <c r="B1844" s="39" t="s">
        <v>68</v>
      </c>
      <c r="C1844" s="40">
        <v>0</v>
      </c>
      <c r="D1844" s="20">
        <v>100837</v>
      </c>
      <c r="E1844" s="41">
        <v>100837</v>
      </c>
      <c r="F1844" t="str">
        <f>INDEX([1]Quadro!$B$1:$B$3005,MATCH(B1844,[1]Quadro!$A$1:$A$3005,0),0)</f>
        <v>Lezíria do Tejo</v>
      </c>
    </row>
    <row r="1845" spans="1:6" hidden="1" x14ac:dyDescent="0.2">
      <c r="A1845" s="38"/>
      <c r="B1845" s="39" t="s">
        <v>69</v>
      </c>
      <c r="C1845" s="40">
        <v>0</v>
      </c>
      <c r="D1845" s="20">
        <v>47727</v>
      </c>
      <c r="E1845" s="41">
        <v>47727</v>
      </c>
      <c r="F1845" t="str">
        <f>INDEX([1]Quadro!$B$1:$B$3005,MATCH(B1845,[1]Quadro!$A$1:$A$3005,0),0)</f>
        <v>Tâmega e Sousa</v>
      </c>
    </row>
    <row r="1846" spans="1:6" hidden="1" x14ac:dyDescent="0.2">
      <c r="A1846" s="38"/>
      <c r="B1846" s="39" t="s">
        <v>70</v>
      </c>
      <c r="C1846" s="40">
        <v>0</v>
      </c>
      <c r="D1846" s="20">
        <v>1032282</v>
      </c>
      <c r="E1846" s="41">
        <v>1032282</v>
      </c>
      <c r="F1846" t="str">
        <f>INDEX([1]Quadro!$B$1:$B$3005,MATCH(B1846,[1]Quadro!$A$1:$A$3005,0),0)</f>
        <v>Cávado</v>
      </c>
    </row>
    <row r="1847" spans="1:6" hidden="1" x14ac:dyDescent="0.2">
      <c r="A1847" s="38"/>
      <c r="B1847" s="39" t="s">
        <v>72</v>
      </c>
      <c r="C1847" s="40">
        <v>0</v>
      </c>
      <c r="D1847" s="20">
        <v>8631</v>
      </c>
      <c r="E1847" s="41">
        <v>8631</v>
      </c>
      <c r="F1847" t="str">
        <f>INDEX([1]Quadro!$B$1:$B$3005,MATCH(B1847,[1]Quadro!$A$1:$A$3005,0),0)</f>
        <v>Área Metropolitana de Lisboa</v>
      </c>
    </row>
    <row r="1848" spans="1:6" hidden="1" x14ac:dyDescent="0.2">
      <c r="A1848" s="38"/>
      <c r="B1848" s="39" t="s">
        <v>73</v>
      </c>
      <c r="C1848" s="40">
        <v>0</v>
      </c>
      <c r="D1848" s="20">
        <v>196866</v>
      </c>
      <c r="E1848" s="41">
        <v>196866</v>
      </c>
      <c r="F1848" t="str">
        <f>INDEX([1]Quadro!$B$1:$B$3005,MATCH(B1848,[1]Quadro!$A$1:$A$3005,0),0)</f>
        <v>Região de Leiria</v>
      </c>
    </row>
    <row r="1849" spans="1:6" hidden="1" x14ac:dyDescent="0.2">
      <c r="A1849" s="38"/>
      <c r="B1849" s="39" t="s">
        <v>74</v>
      </c>
      <c r="C1849" s="40">
        <v>0</v>
      </c>
      <c r="D1849" s="20">
        <v>18384</v>
      </c>
      <c r="E1849" s="41">
        <v>18384</v>
      </c>
      <c r="F1849" t="str">
        <f>INDEX([1]Quadro!$B$1:$B$3005,MATCH(B1849,[1]Quadro!$A$1:$A$3005,0),0)</f>
        <v>Baixo Alentejo</v>
      </c>
    </row>
    <row r="1850" spans="1:6" hidden="1" x14ac:dyDescent="0.2">
      <c r="A1850" s="38"/>
      <c r="B1850" s="39" t="s">
        <v>75</v>
      </c>
      <c r="C1850" s="40">
        <v>0</v>
      </c>
      <c r="D1850" s="20">
        <v>98718</v>
      </c>
      <c r="E1850" s="41">
        <v>98718</v>
      </c>
      <c r="F1850" t="str">
        <f>INDEX([1]Quadro!$B$1:$B$3005,MATCH(B1850,[1]Quadro!$A$1:$A$3005,0),0)</f>
        <v>Beiras e Serra da Estrela</v>
      </c>
    </row>
    <row r="1851" spans="1:6" hidden="1" x14ac:dyDescent="0.2">
      <c r="A1851" s="38"/>
      <c r="B1851" s="39" t="s">
        <v>76</v>
      </c>
      <c r="C1851" s="40">
        <v>0</v>
      </c>
      <c r="D1851" s="20">
        <v>388004</v>
      </c>
      <c r="E1851" s="41">
        <v>388004</v>
      </c>
      <c r="F1851" t="str">
        <f>INDEX([1]Quadro!$B$1:$B$3005,MATCH(B1851,[1]Quadro!$A$1:$A$3005,0),0)</f>
        <v>Lezíria do Tejo</v>
      </c>
    </row>
    <row r="1852" spans="1:6" hidden="1" x14ac:dyDescent="0.2">
      <c r="A1852" s="38"/>
      <c r="B1852" s="39" t="s">
        <v>77</v>
      </c>
      <c r="C1852" s="40">
        <v>0</v>
      </c>
      <c r="D1852" s="20">
        <v>115539</v>
      </c>
      <c r="E1852" s="41">
        <v>115539</v>
      </c>
      <c r="F1852" t="str">
        <f>INDEX([1]Quadro!$B$1:$B$3005,MATCH(B1852,[1]Quadro!$A$1:$A$3005,0),0)</f>
        <v>Oeste</v>
      </c>
    </row>
    <row r="1853" spans="1:6" hidden="1" x14ac:dyDescent="0.2">
      <c r="A1853" s="38"/>
      <c r="B1853" s="39" t="s">
        <v>78</v>
      </c>
      <c r="C1853" s="40">
        <v>0</v>
      </c>
      <c r="D1853" s="20">
        <v>601</v>
      </c>
      <c r="E1853" s="41">
        <v>601</v>
      </c>
      <c r="F1853" t="str">
        <f>INDEX([1]Quadro!$B$1:$B$3005,MATCH(B1853,[1]Quadro!$A$1:$A$3005,0),0)</f>
        <v>Alentejo Central</v>
      </c>
    </row>
    <row r="1854" spans="1:6" hidden="1" x14ac:dyDescent="0.2">
      <c r="A1854" s="38"/>
      <c r="B1854" s="39" t="s">
        <v>80</v>
      </c>
      <c r="C1854" s="40">
        <v>0</v>
      </c>
      <c r="D1854" s="20">
        <v>612427</v>
      </c>
      <c r="E1854" s="41">
        <v>612427</v>
      </c>
      <c r="F1854" t="str">
        <f>INDEX([1]Quadro!$B$1:$B$3005,MATCH(B1854,[1]Quadro!$A$1:$A$3005,0),0)</f>
        <v>Cávado</v>
      </c>
    </row>
    <row r="1855" spans="1:6" hidden="1" x14ac:dyDescent="0.2">
      <c r="A1855" s="38"/>
      <c r="B1855" s="39" t="s">
        <v>81</v>
      </c>
      <c r="C1855" s="40">
        <v>0</v>
      </c>
      <c r="D1855" s="20">
        <v>80584</v>
      </c>
      <c r="E1855" s="41">
        <v>80584</v>
      </c>
      <c r="F1855" t="str">
        <f>INDEX([1]Quadro!$B$1:$B$3005,MATCH(B1855,[1]Quadro!$A$1:$A$3005,0),0)</f>
        <v>Terras de Trás-os-Montes</v>
      </c>
    </row>
    <row r="1856" spans="1:6" hidden="1" x14ac:dyDescent="0.2">
      <c r="A1856" s="38"/>
      <c r="B1856" s="39" t="s">
        <v>82</v>
      </c>
      <c r="C1856" s="40">
        <v>0</v>
      </c>
      <c r="D1856" s="20">
        <v>31579</v>
      </c>
      <c r="E1856" s="41">
        <v>31579</v>
      </c>
      <c r="F1856" t="str">
        <f>INDEX([1]Quadro!$B$1:$B$3005,MATCH(B1856,[1]Quadro!$A$1:$A$3005,0),0)</f>
        <v>Ave</v>
      </c>
    </row>
    <row r="1857" spans="1:6" hidden="1" x14ac:dyDescent="0.2">
      <c r="A1857" s="38"/>
      <c r="B1857" s="39" t="s">
        <v>83</v>
      </c>
      <c r="C1857" s="40">
        <v>0</v>
      </c>
      <c r="D1857" s="20">
        <v>11031</v>
      </c>
      <c r="E1857" s="41">
        <v>11031</v>
      </c>
      <c r="F1857" t="str">
        <f>INDEX([1]Quadro!$B$1:$B$3005,MATCH(B1857,[1]Quadro!$A$1:$A$3005,0),0)</f>
        <v>Oeste</v>
      </c>
    </row>
    <row r="1858" spans="1:6" hidden="1" x14ac:dyDescent="0.2">
      <c r="A1858" s="38"/>
      <c r="B1858" s="39" t="s">
        <v>84</v>
      </c>
      <c r="C1858" s="40">
        <v>0</v>
      </c>
      <c r="D1858" s="20">
        <v>94408</v>
      </c>
      <c r="E1858" s="41">
        <v>94408</v>
      </c>
      <c r="F1858" t="str">
        <f>INDEX([1]Quadro!$B$1:$B$3005,MATCH(B1858,[1]Quadro!$A$1:$A$3005,0),0)</f>
        <v>Oeste</v>
      </c>
    </row>
    <row r="1859" spans="1:6" hidden="1" x14ac:dyDescent="0.2">
      <c r="A1859" s="38"/>
      <c r="B1859" s="39" t="s">
        <v>85</v>
      </c>
      <c r="C1859" s="40">
        <v>0</v>
      </c>
      <c r="D1859" s="20">
        <v>16816</v>
      </c>
      <c r="E1859" s="41">
        <v>16816</v>
      </c>
      <c r="F1859" t="str">
        <f>INDEX([1]Quadro!$B$1:$B$3005,MATCH(B1859,[1]Quadro!$A$1:$A$3005,0),0)</f>
        <v>Alto Minho</v>
      </c>
    </row>
    <row r="1860" spans="1:6" hidden="1" x14ac:dyDescent="0.2">
      <c r="A1860" s="38"/>
      <c r="B1860" s="39" t="s">
        <v>87</v>
      </c>
      <c r="C1860" s="40">
        <v>0</v>
      </c>
      <c r="D1860" s="20">
        <v>562921</v>
      </c>
      <c r="E1860" s="41">
        <v>562921</v>
      </c>
      <c r="F1860" t="str">
        <f>INDEX([1]Quadro!$B$1:$B$3005,MATCH(B1860,[1]Quadro!$A$1:$A$3005,0),0)</f>
        <v>Região de Coimbra</v>
      </c>
    </row>
    <row r="1861" spans="1:6" hidden="1" x14ac:dyDescent="0.2">
      <c r="A1861" s="38"/>
      <c r="B1861" s="39" t="s">
        <v>88</v>
      </c>
      <c r="C1861" s="40">
        <v>0</v>
      </c>
      <c r="D1861" s="20">
        <v>43560</v>
      </c>
      <c r="E1861" s="41">
        <v>43560</v>
      </c>
      <c r="F1861" t="str">
        <f>INDEX([1]Quadro!$B$1:$B$3005,MATCH(B1861,[1]Quadro!$A$1:$A$3005,0),0)</f>
        <v>Douro</v>
      </c>
    </row>
    <row r="1862" spans="1:6" hidden="1" x14ac:dyDescent="0.2">
      <c r="A1862" s="38"/>
      <c r="B1862" s="39" t="s">
        <v>89</v>
      </c>
      <c r="C1862" s="40">
        <v>0</v>
      </c>
      <c r="D1862" s="20">
        <v>113188</v>
      </c>
      <c r="E1862" s="41">
        <v>113188</v>
      </c>
      <c r="F1862" t="str">
        <f>INDEX([1]Quadro!$B$1:$B$3005,MATCH(B1862,[1]Quadro!$A$1:$A$3005,0),0)</f>
        <v>Viseu Dão Lafões</v>
      </c>
    </row>
    <row r="1863" spans="1:6" hidden="1" x14ac:dyDescent="0.2">
      <c r="A1863" s="38"/>
      <c r="B1863" s="39" t="s">
        <v>90</v>
      </c>
      <c r="C1863" s="40">
        <v>0</v>
      </c>
      <c r="D1863" s="20">
        <v>184228</v>
      </c>
      <c r="E1863" s="41">
        <v>184228</v>
      </c>
      <c r="F1863" t="str">
        <f>INDEX([1]Quadro!$B$1:$B$3005,MATCH(B1863,[1]Quadro!$A$1:$A$3005,0),0)</f>
        <v>Lezíria do Tejo</v>
      </c>
    </row>
    <row r="1864" spans="1:6" hidden="1" x14ac:dyDescent="0.2">
      <c r="A1864" s="38"/>
      <c r="B1864" s="39" t="s">
        <v>91</v>
      </c>
      <c r="C1864" s="40">
        <v>0</v>
      </c>
      <c r="D1864" s="20">
        <v>1114804</v>
      </c>
      <c r="E1864" s="41">
        <v>1114804</v>
      </c>
      <c r="F1864" t="str">
        <f>INDEX([1]Quadro!$B$1:$B$3005,MATCH(B1864,[1]Quadro!$A$1:$A$3005,0),0)</f>
        <v>Área Metropolitana de Lisboa</v>
      </c>
    </row>
    <row r="1865" spans="1:6" hidden="1" x14ac:dyDescent="0.2">
      <c r="A1865" s="38"/>
      <c r="B1865" s="39" t="s">
        <v>92</v>
      </c>
      <c r="C1865" s="40">
        <v>0</v>
      </c>
      <c r="D1865" s="20">
        <v>9989</v>
      </c>
      <c r="E1865" s="41">
        <v>9989</v>
      </c>
      <c r="F1865" t="str">
        <f>INDEX([1]Quadro!$B$1:$B$3005,MATCH(B1865,[1]Quadro!$A$1:$A$3005,0),0)</f>
        <v>Região de Leiria</v>
      </c>
    </row>
    <row r="1866" spans="1:6" hidden="1" x14ac:dyDescent="0.2">
      <c r="A1866" s="38"/>
      <c r="B1866" s="39" t="s">
        <v>93</v>
      </c>
      <c r="C1866" s="40">
        <v>0</v>
      </c>
      <c r="D1866" s="20">
        <v>318845</v>
      </c>
      <c r="E1866" s="41">
        <v>318845</v>
      </c>
      <c r="F1866" t="str">
        <f>INDEX([1]Quadro!$B$1:$B$3005,MATCH(B1866,[1]Quadro!$A$1:$A$3005,0),0)</f>
        <v>Beira Baixa</v>
      </c>
    </row>
    <row r="1867" spans="1:6" hidden="1" x14ac:dyDescent="0.2">
      <c r="A1867" s="38"/>
      <c r="B1867" s="39" t="s">
        <v>94</v>
      </c>
      <c r="C1867" s="40">
        <v>0</v>
      </c>
      <c r="D1867" s="20">
        <v>174606</v>
      </c>
      <c r="E1867" s="41">
        <v>174606</v>
      </c>
      <c r="F1867" t="str">
        <f>INDEX([1]Quadro!$B$1:$B$3005,MATCH(B1867,[1]Quadro!$A$1:$A$3005,0),0)</f>
        <v>Tâmega e Sousa</v>
      </c>
    </row>
    <row r="1868" spans="1:6" hidden="1" x14ac:dyDescent="0.2">
      <c r="A1868" s="38"/>
      <c r="B1868" s="39" t="s">
        <v>95</v>
      </c>
      <c r="C1868" s="40">
        <v>0</v>
      </c>
      <c r="D1868" s="20">
        <v>9324</v>
      </c>
      <c r="E1868" s="41">
        <v>9324</v>
      </c>
      <c r="F1868" t="str">
        <f>INDEX([1]Quadro!$B$1:$B$3005,MATCH(B1868,[1]Quadro!$A$1:$A$3005,0),0)</f>
        <v>Alto Alentejo</v>
      </c>
    </row>
    <row r="1869" spans="1:6" hidden="1" x14ac:dyDescent="0.2">
      <c r="A1869" s="38"/>
      <c r="B1869" s="39" t="s">
        <v>96</v>
      </c>
      <c r="C1869" s="40">
        <v>0</v>
      </c>
      <c r="D1869" s="20">
        <v>4288</v>
      </c>
      <c r="E1869" s="41">
        <v>4288</v>
      </c>
      <c r="F1869" t="str">
        <f>INDEX([1]Quadro!$B$1:$B$3005,MATCH(B1869,[1]Quadro!$A$1:$A$3005,0),0)</f>
        <v>Viseu Dão Lafões</v>
      </c>
    </row>
    <row r="1870" spans="1:6" hidden="1" x14ac:dyDescent="0.2">
      <c r="A1870" s="38"/>
      <c r="B1870" s="39" t="s">
        <v>97</v>
      </c>
      <c r="C1870" s="40">
        <v>0</v>
      </c>
      <c r="D1870" s="20">
        <v>1871</v>
      </c>
      <c r="E1870" s="41">
        <v>1871</v>
      </c>
      <c r="F1870" t="str">
        <f>INDEX([1]Quadro!$B$1:$B$3005,MATCH(B1870,[1]Quadro!$A$1:$A$3005,0),0)</f>
        <v>Algarve</v>
      </c>
    </row>
    <row r="1871" spans="1:6" hidden="1" x14ac:dyDescent="0.2">
      <c r="A1871" s="38"/>
      <c r="B1871" s="39" t="s">
        <v>98</v>
      </c>
      <c r="C1871" s="40">
        <v>0</v>
      </c>
      <c r="D1871" s="20">
        <v>104</v>
      </c>
      <c r="E1871" s="41">
        <v>104</v>
      </c>
      <c r="F1871" t="str">
        <f>INDEX([1]Quadro!$B$1:$B$3005,MATCH(B1871,[1]Quadro!$A$1:$A$3005,0),0)</f>
        <v>Baixo Alentejo</v>
      </c>
    </row>
    <row r="1872" spans="1:6" hidden="1" x14ac:dyDescent="0.2">
      <c r="A1872" s="38"/>
      <c r="B1872" s="39" t="s">
        <v>99</v>
      </c>
      <c r="C1872" s="40">
        <v>0</v>
      </c>
      <c r="D1872" s="20">
        <v>7708</v>
      </c>
      <c r="E1872" s="41">
        <v>7708</v>
      </c>
      <c r="F1872" t="str">
        <f>INDEX([1]Quadro!$B$1:$B$3005,MATCH(B1872,[1]Quadro!$A$1:$A$3005,0),0)</f>
        <v>Beiras e Serra da Estrela</v>
      </c>
    </row>
    <row r="1873" spans="1:6" hidden="1" x14ac:dyDescent="0.2">
      <c r="A1873" s="38"/>
      <c r="B1873" s="39" t="s">
        <v>100</v>
      </c>
      <c r="C1873" s="40">
        <v>0</v>
      </c>
      <c r="D1873" s="20">
        <v>35810</v>
      </c>
      <c r="E1873" s="41">
        <v>35810</v>
      </c>
      <c r="F1873" t="str">
        <f>INDEX([1]Quadro!$B$1:$B$3005,MATCH(B1873,[1]Quadro!$A$1:$A$3005,0),0)</f>
        <v>Tâmega e Sousa</v>
      </c>
    </row>
    <row r="1874" spans="1:6" hidden="1" x14ac:dyDescent="0.2">
      <c r="A1874" s="38"/>
      <c r="B1874" s="39" t="s">
        <v>101</v>
      </c>
      <c r="C1874" s="40">
        <v>0</v>
      </c>
      <c r="D1874" s="20">
        <v>768031</v>
      </c>
      <c r="E1874" s="41">
        <v>768031</v>
      </c>
      <c r="F1874" t="str">
        <f>INDEX([1]Quadro!$B$1:$B$3005,MATCH(B1874,[1]Quadro!$A$1:$A$3005,0),0)</f>
        <v>Lezíria do Tejo</v>
      </c>
    </row>
    <row r="1875" spans="1:6" hidden="1" x14ac:dyDescent="0.2">
      <c r="A1875" s="38"/>
      <c r="B1875" s="39" t="s">
        <v>102</v>
      </c>
      <c r="C1875" s="40">
        <v>0</v>
      </c>
      <c r="D1875" s="20">
        <v>65073</v>
      </c>
      <c r="E1875" s="41">
        <v>65073</v>
      </c>
      <c r="F1875" t="str">
        <f>INDEX([1]Quadro!$B$1:$B$3005,MATCH(B1875,[1]Quadro!$A$1:$A$3005,0),0)</f>
        <v>Alto Tâmega</v>
      </c>
    </row>
    <row r="1876" spans="1:6" hidden="1" x14ac:dyDescent="0.2">
      <c r="A1876" s="38"/>
      <c r="B1876" s="39" t="s">
        <v>103</v>
      </c>
      <c r="C1876" s="40">
        <v>0</v>
      </c>
      <c r="D1876" s="20">
        <v>71732</v>
      </c>
      <c r="E1876" s="41">
        <v>71732</v>
      </c>
      <c r="F1876" t="str">
        <f>INDEX([1]Quadro!$B$1:$B$3005,MATCH(B1876,[1]Quadro!$A$1:$A$3005,0),0)</f>
        <v>Tâmega e Sousa</v>
      </c>
    </row>
    <row r="1877" spans="1:6" hidden="1" x14ac:dyDescent="0.2">
      <c r="A1877" s="38"/>
      <c r="B1877" s="39" t="s">
        <v>104</v>
      </c>
      <c r="C1877" s="40">
        <v>0</v>
      </c>
      <c r="D1877" s="20">
        <v>497091</v>
      </c>
      <c r="E1877" s="41">
        <v>497091</v>
      </c>
      <c r="F1877" t="str">
        <f>INDEX([1]Quadro!$B$1:$B$3005,MATCH(B1877,[1]Quadro!$A$1:$A$3005,0),0)</f>
        <v>Região de Coimbra</v>
      </c>
    </row>
    <row r="1878" spans="1:6" hidden="1" x14ac:dyDescent="0.2">
      <c r="A1878" s="38"/>
      <c r="B1878" s="39" t="s">
        <v>105</v>
      </c>
      <c r="C1878" s="40">
        <v>0</v>
      </c>
      <c r="D1878" s="20">
        <v>64418</v>
      </c>
      <c r="E1878" s="41">
        <v>64418</v>
      </c>
      <c r="F1878" t="str">
        <f>INDEX([1]Quadro!$B$1:$B$3005,MATCH(B1878,[1]Quadro!$A$1:$A$3005,0),0)</f>
        <v>Região de Coimbra</v>
      </c>
    </row>
    <row r="1879" spans="1:6" hidden="1" x14ac:dyDescent="0.2">
      <c r="A1879" s="38"/>
      <c r="B1879" s="39" t="s">
        <v>106</v>
      </c>
      <c r="C1879" s="40">
        <v>0</v>
      </c>
      <c r="D1879" s="20">
        <v>16319</v>
      </c>
      <c r="E1879" s="41">
        <v>16319</v>
      </c>
      <c r="F1879" t="str">
        <f>INDEX([1]Quadro!$B$1:$B$3005,MATCH(B1879,[1]Quadro!$A$1:$A$3005,0),0)</f>
        <v>Médio Tejo</v>
      </c>
    </row>
    <row r="1880" spans="1:6" hidden="1" x14ac:dyDescent="0.2">
      <c r="A1880" s="38"/>
      <c r="B1880" s="39" t="s">
        <v>107</v>
      </c>
      <c r="C1880" s="40">
        <v>0</v>
      </c>
      <c r="D1880" s="20">
        <v>356614</v>
      </c>
      <c r="E1880" s="41">
        <v>356614</v>
      </c>
      <c r="F1880" t="str">
        <f>INDEX([1]Quadro!$B$1:$B$3005,MATCH(B1880,[1]Quadro!$A$1:$A$3005,0),0)</f>
        <v>Lezíria do Tejo</v>
      </c>
    </row>
    <row r="1881" spans="1:6" hidden="1" x14ac:dyDescent="0.2">
      <c r="A1881" s="38"/>
      <c r="B1881" s="39" t="s">
        <v>108</v>
      </c>
      <c r="C1881" s="40">
        <v>0</v>
      </c>
      <c r="D1881" s="20">
        <v>277345</v>
      </c>
      <c r="E1881" s="41">
        <v>277345</v>
      </c>
      <c r="F1881" t="str">
        <f>INDEX([1]Quadro!$B$1:$B$3005,MATCH(B1881,[1]Quadro!$A$1:$A$3005,0),0)</f>
        <v>Beiras e Serra da Estrela</v>
      </c>
    </row>
    <row r="1882" spans="1:6" hidden="1" x14ac:dyDescent="0.2">
      <c r="A1882" s="38"/>
      <c r="B1882" s="39" t="s">
        <v>109</v>
      </c>
      <c r="C1882" s="40">
        <v>0</v>
      </c>
      <c r="D1882" s="20">
        <v>23214</v>
      </c>
      <c r="E1882" s="41">
        <v>23214</v>
      </c>
      <c r="F1882" t="str">
        <f>INDEX([1]Quadro!$B$1:$B$3005,MATCH(B1882,[1]Quadro!$A$1:$A$3005,0),0)</f>
        <v>Alto Alentejo</v>
      </c>
    </row>
    <row r="1883" spans="1:6" hidden="1" x14ac:dyDescent="0.2">
      <c r="A1883" s="38"/>
      <c r="B1883" s="39" t="s">
        <v>110</v>
      </c>
      <c r="C1883" s="40">
        <v>0</v>
      </c>
      <c r="D1883" s="20">
        <v>7167</v>
      </c>
      <c r="E1883" s="41">
        <v>7167</v>
      </c>
      <c r="F1883" t="str">
        <f>INDEX([1]Quadro!$B$1:$B$3005,MATCH(B1883,[1]Quadro!$A$1:$A$3005,0),0)</f>
        <v>Baixo Alentejo</v>
      </c>
    </row>
    <row r="1884" spans="1:6" hidden="1" x14ac:dyDescent="0.2">
      <c r="A1884" s="38"/>
      <c r="B1884" s="39" t="s">
        <v>111</v>
      </c>
      <c r="C1884" s="40">
        <v>0</v>
      </c>
      <c r="D1884" s="20">
        <v>12851</v>
      </c>
      <c r="E1884" s="41">
        <v>12851</v>
      </c>
      <c r="F1884" t="str">
        <f>INDEX([1]Quadro!$B$1:$B$3005,MATCH(B1884,[1]Quadro!$A$1:$A$3005,0),0)</f>
        <v>Alto Alentejo</v>
      </c>
    </row>
    <row r="1885" spans="1:6" hidden="1" x14ac:dyDescent="0.2">
      <c r="A1885" s="38"/>
      <c r="B1885" s="39" t="s">
        <v>112</v>
      </c>
      <c r="C1885" s="40">
        <v>0</v>
      </c>
      <c r="D1885" s="20">
        <v>98833</v>
      </c>
      <c r="E1885" s="41">
        <v>98833</v>
      </c>
      <c r="F1885" t="str">
        <f>INDEX([1]Quadro!$B$1:$B$3005,MATCH(B1885,[1]Quadro!$A$1:$A$3005,0),0)</f>
        <v>Médio Tejo</v>
      </c>
    </row>
    <row r="1886" spans="1:6" hidden="1" x14ac:dyDescent="0.2">
      <c r="A1886" s="38"/>
      <c r="B1886" s="39" t="s">
        <v>113</v>
      </c>
      <c r="C1886" s="40">
        <v>0</v>
      </c>
      <c r="D1886" s="20">
        <v>314567</v>
      </c>
      <c r="E1886" s="41">
        <v>314567</v>
      </c>
      <c r="F1886" t="str">
        <f>INDEX([1]Quadro!$B$1:$B$3005,MATCH(B1886,[1]Quadro!$A$1:$A$3005,0),0)</f>
        <v>Área Metropolitana do Porto</v>
      </c>
    </row>
    <row r="1887" spans="1:6" hidden="1" x14ac:dyDescent="0.2">
      <c r="A1887" s="38"/>
      <c r="B1887" s="39" t="s">
        <v>114</v>
      </c>
      <c r="C1887" s="40">
        <v>0</v>
      </c>
      <c r="D1887" s="20">
        <v>267076</v>
      </c>
      <c r="E1887" s="41">
        <v>267076</v>
      </c>
      <c r="F1887" t="str">
        <f>INDEX([1]Quadro!$B$1:$B$3005,MATCH(B1887,[1]Quadro!$A$1:$A$3005,0),0)</f>
        <v>Cávado</v>
      </c>
    </row>
    <row r="1888" spans="1:6" hidden="1" x14ac:dyDescent="0.2">
      <c r="A1888" s="38"/>
      <c r="B1888" s="39" t="s">
        <v>115</v>
      </c>
      <c r="C1888" s="40">
        <v>0</v>
      </c>
      <c r="D1888" s="20">
        <v>92250</v>
      </c>
      <c r="E1888" s="41">
        <v>92250</v>
      </c>
      <c r="F1888" t="str">
        <f>INDEX([1]Quadro!$B$1:$B$3005,MATCH(B1888,[1]Quadro!$A$1:$A$3005,0),0)</f>
        <v>Região de Aveiro</v>
      </c>
    </row>
    <row r="1889" spans="1:6" hidden="1" x14ac:dyDescent="0.2">
      <c r="A1889" s="38"/>
      <c r="B1889" s="39" t="s">
        <v>116</v>
      </c>
      <c r="C1889" s="40">
        <v>0</v>
      </c>
      <c r="D1889" s="20">
        <v>27381</v>
      </c>
      <c r="E1889" s="41">
        <v>27381</v>
      </c>
      <c r="F1889" t="str">
        <f>INDEX([1]Quadro!$B$1:$B$3005,MATCH(B1889,[1]Quadro!$A$1:$A$3005,0),0)</f>
        <v>Alentejo Central</v>
      </c>
    </row>
    <row r="1890" spans="1:6" hidden="1" x14ac:dyDescent="0.2">
      <c r="A1890" s="38"/>
      <c r="B1890" s="39" t="s">
        <v>117</v>
      </c>
      <c r="C1890" s="40">
        <v>0</v>
      </c>
      <c r="D1890" s="20">
        <v>6410</v>
      </c>
      <c r="E1890" s="41">
        <v>6410</v>
      </c>
      <c r="F1890" t="str">
        <f>INDEX([1]Quadro!$B$1:$B$3005,MATCH(B1890,[1]Quadro!$A$1:$A$3005,0),0)</f>
        <v>Alentejo Central</v>
      </c>
    </row>
    <row r="1891" spans="1:6" hidden="1" x14ac:dyDescent="0.2">
      <c r="A1891" s="38"/>
      <c r="B1891" s="39" t="s">
        <v>118</v>
      </c>
      <c r="C1891" s="40">
        <v>0</v>
      </c>
      <c r="D1891" s="20">
        <v>100276</v>
      </c>
      <c r="E1891" s="41">
        <v>100276</v>
      </c>
      <c r="F1891" t="str">
        <f>INDEX([1]Quadro!$B$1:$B$3005,MATCH(B1891,[1]Quadro!$A$1:$A$3005,0),0)</f>
        <v>Ave</v>
      </c>
    </row>
    <row r="1892" spans="1:6" hidden="1" x14ac:dyDescent="0.2">
      <c r="A1892" s="38"/>
      <c r="B1892" s="39" t="s">
        <v>119</v>
      </c>
      <c r="C1892" s="40">
        <v>0</v>
      </c>
      <c r="D1892" s="20">
        <v>50045</v>
      </c>
      <c r="E1892" s="41">
        <v>50045</v>
      </c>
      <c r="F1892" t="str">
        <f>INDEX([1]Quadro!$B$1:$B$3005,MATCH(B1892,[1]Quadro!$A$1:$A$3005,0),0)</f>
        <v>Algarve</v>
      </c>
    </row>
    <row r="1893" spans="1:6" hidden="1" x14ac:dyDescent="0.2">
      <c r="A1893" s="38"/>
      <c r="B1893" s="39" t="s">
        <v>120</v>
      </c>
      <c r="C1893" s="40">
        <v>0</v>
      </c>
      <c r="D1893" s="20">
        <v>854715</v>
      </c>
      <c r="E1893" s="41">
        <v>854715</v>
      </c>
      <c r="F1893" t="str">
        <f>INDEX([1]Quadro!$B$1:$B$3005,MATCH(B1893,[1]Quadro!$A$1:$A$3005,0),0)</f>
        <v>Área Metropolitana do Porto</v>
      </c>
    </row>
    <row r="1894" spans="1:6" hidden="1" x14ac:dyDescent="0.2">
      <c r="A1894" s="38"/>
      <c r="B1894" s="39" t="s">
        <v>121</v>
      </c>
      <c r="C1894" s="40">
        <v>0</v>
      </c>
      <c r="D1894" s="20">
        <v>254532</v>
      </c>
      <c r="E1894" s="41">
        <v>254532</v>
      </c>
      <c r="F1894" t="str">
        <f>INDEX([1]Quadro!$B$1:$B$3005,MATCH(B1894,[1]Quadro!$A$1:$A$3005,0),0)</f>
        <v>Tâmega e Sousa</v>
      </c>
    </row>
    <row r="1895" spans="1:6" hidden="1" x14ac:dyDescent="0.2">
      <c r="A1895" s="38"/>
      <c r="B1895" s="39" t="s">
        <v>122</v>
      </c>
      <c r="C1895" s="40">
        <v>0</v>
      </c>
      <c r="D1895" s="20">
        <v>6660</v>
      </c>
      <c r="E1895" s="41">
        <v>6660</v>
      </c>
      <c r="F1895" t="str">
        <f>INDEX([1]Quadro!$B$1:$B$3005,MATCH(B1895,[1]Quadro!$A$1:$A$3005,0),0)</f>
        <v>Baixo Alentejo</v>
      </c>
    </row>
    <row r="1896" spans="1:6" hidden="1" x14ac:dyDescent="0.2">
      <c r="A1896" s="38"/>
      <c r="B1896" s="39" t="s">
        <v>123</v>
      </c>
      <c r="C1896" s="40">
        <v>0</v>
      </c>
      <c r="D1896" s="20">
        <v>243305</v>
      </c>
      <c r="E1896" s="41">
        <v>243305</v>
      </c>
      <c r="F1896" t="str">
        <f>INDEX([1]Quadro!$B$1:$B$3005,MATCH(B1896,[1]Quadro!$A$1:$A$3005,0),0)</f>
        <v>Médio Tejo</v>
      </c>
    </row>
    <row r="1897" spans="1:6" hidden="1" x14ac:dyDescent="0.2">
      <c r="A1897" s="38"/>
      <c r="B1897" s="39" t="s">
        <v>124</v>
      </c>
      <c r="C1897" s="40">
        <v>0</v>
      </c>
      <c r="D1897" s="20">
        <v>639905</v>
      </c>
      <c r="E1897" s="41">
        <v>639905</v>
      </c>
      <c r="F1897" t="str">
        <f>INDEX([1]Quadro!$B$1:$B$3005,MATCH(B1897,[1]Quadro!$A$1:$A$3005,0),0)</f>
        <v>Região de Coimbra</v>
      </c>
    </row>
    <row r="1898" spans="1:6" hidden="1" x14ac:dyDescent="0.2">
      <c r="A1898" s="38"/>
      <c r="B1898" s="39" t="s">
        <v>125</v>
      </c>
      <c r="C1898" s="40">
        <v>0</v>
      </c>
      <c r="D1898" s="20">
        <v>3816</v>
      </c>
      <c r="E1898" s="41">
        <v>3816</v>
      </c>
      <c r="F1898" t="str">
        <f>INDEX([1]Quadro!$B$1:$B$3005,MATCH(B1898,[1]Quadro!$A$1:$A$3005,0),0)</f>
        <v>Beiras e Serra da Estrela</v>
      </c>
    </row>
    <row r="1899" spans="1:6" hidden="1" x14ac:dyDescent="0.2">
      <c r="A1899" s="38"/>
      <c r="B1899" s="39" t="s">
        <v>126</v>
      </c>
      <c r="C1899" s="40">
        <v>0</v>
      </c>
      <c r="D1899" s="20">
        <v>106332</v>
      </c>
      <c r="E1899" s="41">
        <v>106332</v>
      </c>
      <c r="F1899" t="str">
        <f>INDEX([1]Quadro!$B$1:$B$3005,MATCH(B1899,[1]Quadro!$A$1:$A$3005,0),0)</f>
        <v>Região de Leiria</v>
      </c>
    </row>
    <row r="1900" spans="1:6" hidden="1" x14ac:dyDescent="0.2">
      <c r="A1900" s="38"/>
      <c r="B1900" s="39" t="s">
        <v>127</v>
      </c>
      <c r="C1900" s="40">
        <v>0</v>
      </c>
      <c r="D1900" s="20">
        <v>9661</v>
      </c>
      <c r="E1900" s="41">
        <v>9661</v>
      </c>
      <c r="F1900" t="str">
        <f>INDEX([1]Quadro!$B$1:$B$3005,MATCH(B1900,[1]Quadro!$A$1:$A$3005,0),0)</f>
        <v>Beiras e Serra da Estrela</v>
      </c>
    </row>
    <row r="1901" spans="1:6" hidden="1" x14ac:dyDescent="0.2">
      <c r="A1901" s="38"/>
      <c r="B1901" s="39" t="s">
        <v>128</v>
      </c>
      <c r="C1901" s="40">
        <v>0</v>
      </c>
      <c r="D1901" s="20">
        <v>58388</v>
      </c>
      <c r="E1901" s="41">
        <v>58388</v>
      </c>
      <c r="F1901" t="str">
        <f>INDEX([1]Quadro!$B$1:$B$3005,MATCH(B1901,[1]Quadro!$A$1:$A$3005,0),0)</f>
        <v>Douro</v>
      </c>
    </row>
    <row r="1902" spans="1:6" hidden="1" x14ac:dyDescent="0.2">
      <c r="A1902" s="38"/>
      <c r="B1902" s="39" t="s">
        <v>129</v>
      </c>
      <c r="C1902" s="40">
        <v>0</v>
      </c>
      <c r="D1902" s="20">
        <v>8492</v>
      </c>
      <c r="E1902" s="41">
        <v>8492</v>
      </c>
      <c r="F1902" t="str">
        <f>INDEX([1]Quadro!$B$1:$B$3005,MATCH(B1902,[1]Quadro!$A$1:$A$3005,0),0)</f>
        <v>Alto Alentejo</v>
      </c>
    </row>
    <row r="1903" spans="1:6" hidden="1" x14ac:dyDescent="0.2">
      <c r="A1903" s="38"/>
      <c r="B1903" s="39" t="s">
        <v>130</v>
      </c>
      <c r="C1903" s="40">
        <v>0</v>
      </c>
      <c r="D1903" s="20">
        <v>200280</v>
      </c>
      <c r="E1903" s="41">
        <v>200280</v>
      </c>
      <c r="F1903" t="str">
        <f>INDEX([1]Quadro!$B$1:$B$3005,MATCH(B1903,[1]Quadro!$A$1:$A$3005,0),0)</f>
        <v>Beiras e Serra da Estrela</v>
      </c>
    </row>
    <row r="1904" spans="1:6" hidden="1" x14ac:dyDescent="0.2">
      <c r="A1904" s="38"/>
      <c r="B1904" s="39" t="s">
        <v>131</v>
      </c>
      <c r="C1904" s="40">
        <v>0</v>
      </c>
      <c r="D1904" s="20">
        <v>41631</v>
      </c>
      <c r="E1904" s="41">
        <v>41631</v>
      </c>
      <c r="F1904" t="str">
        <f>INDEX([1]Quadro!$B$1:$B$3005,MATCH(B1904,[1]Quadro!$A$1:$A$3005,0),0)</f>
        <v>Alto Alentejo</v>
      </c>
    </row>
    <row r="1905" spans="1:6" hidden="1" x14ac:dyDescent="0.2">
      <c r="A1905" s="38"/>
      <c r="B1905" s="39" t="s">
        <v>132</v>
      </c>
      <c r="C1905" s="40">
        <v>0</v>
      </c>
      <c r="D1905" s="20">
        <v>35383</v>
      </c>
      <c r="E1905" s="41">
        <v>35383</v>
      </c>
      <c r="F1905" t="str">
        <f>INDEX([1]Quadro!$B$1:$B$3005,MATCH(B1905,[1]Quadro!$A$1:$A$3005,0),0)</f>
        <v>Região de Coimbra</v>
      </c>
    </row>
    <row r="1906" spans="1:6" hidden="1" x14ac:dyDescent="0.2">
      <c r="A1906" s="38"/>
      <c r="B1906" s="39" t="s">
        <v>133</v>
      </c>
      <c r="C1906" s="40">
        <v>0</v>
      </c>
      <c r="D1906" s="20">
        <v>730207</v>
      </c>
      <c r="E1906" s="41">
        <v>730207</v>
      </c>
      <c r="F1906" t="str">
        <f>INDEX([1]Quadro!$B$1:$B$3005,MATCH(B1906,[1]Quadro!$A$1:$A$3005,0),0)</f>
        <v>Lezíria do Tejo</v>
      </c>
    </row>
    <row r="1907" spans="1:6" hidden="1" x14ac:dyDescent="0.2">
      <c r="A1907" s="38"/>
      <c r="B1907" s="39" t="s">
        <v>134</v>
      </c>
      <c r="C1907" s="40">
        <v>0</v>
      </c>
      <c r="D1907" s="20">
        <v>1060519</v>
      </c>
      <c r="E1907" s="41">
        <v>1060519</v>
      </c>
      <c r="F1907" t="str">
        <f>INDEX([1]Quadro!$B$1:$B$3005,MATCH(B1907,[1]Quadro!$A$1:$A$3005,0),0)</f>
        <v>Área Metropolitana do Porto</v>
      </c>
    </row>
    <row r="1908" spans="1:6" hidden="1" x14ac:dyDescent="0.2">
      <c r="A1908" s="38"/>
      <c r="B1908" s="39" t="s">
        <v>135</v>
      </c>
      <c r="C1908" s="40">
        <v>0</v>
      </c>
      <c r="D1908" s="20">
        <v>31831</v>
      </c>
      <c r="E1908" s="41">
        <v>31831</v>
      </c>
      <c r="F1908" t="str">
        <f>INDEX([1]Quadro!$B$1:$B$3005,MATCH(B1908,[1]Quadro!$A$1:$A$3005,0),0)</f>
        <v>Beiras e Serra da Estrela</v>
      </c>
    </row>
    <row r="1909" spans="1:6" hidden="1" x14ac:dyDescent="0.2">
      <c r="A1909" s="38"/>
      <c r="B1909" s="39" t="s">
        <v>136</v>
      </c>
      <c r="C1909" s="40">
        <v>0</v>
      </c>
      <c r="D1909" s="20">
        <v>207</v>
      </c>
      <c r="E1909" s="41">
        <v>207</v>
      </c>
      <c r="F1909" t="str">
        <f>INDEX([1]Quadro!$B$1:$B$3005,MATCH(B1909,[1]Quadro!$A$1:$A$3005,0),0)</f>
        <v>Alentejo Litoral</v>
      </c>
    </row>
    <row r="1910" spans="1:6" hidden="1" x14ac:dyDescent="0.2">
      <c r="A1910" s="38"/>
      <c r="B1910" s="39" t="s">
        <v>137</v>
      </c>
      <c r="C1910" s="40">
        <v>0</v>
      </c>
      <c r="D1910" s="20">
        <v>108001</v>
      </c>
      <c r="E1910" s="41">
        <v>108001</v>
      </c>
      <c r="F1910" t="str">
        <f>INDEX([1]Quadro!$B$1:$B$3005,MATCH(B1910,[1]Quadro!$A$1:$A$3005,0),0)</f>
        <v>Beiras e Serra da Estrela</v>
      </c>
    </row>
    <row r="1911" spans="1:6" hidden="1" x14ac:dyDescent="0.2">
      <c r="A1911" s="38"/>
      <c r="B1911" s="39" t="s">
        <v>138</v>
      </c>
      <c r="C1911" s="40">
        <v>0</v>
      </c>
      <c r="D1911" s="20">
        <v>308981</v>
      </c>
      <c r="E1911" s="41">
        <v>308981</v>
      </c>
      <c r="F1911" t="str">
        <f>INDEX([1]Quadro!$B$1:$B$3005,MATCH(B1911,[1]Quadro!$A$1:$A$3005,0),0)</f>
        <v>Ave</v>
      </c>
    </row>
    <row r="1912" spans="1:6" hidden="1" x14ac:dyDescent="0.2">
      <c r="A1912" s="38"/>
      <c r="B1912" s="39" t="s">
        <v>139</v>
      </c>
      <c r="C1912" s="40">
        <v>0</v>
      </c>
      <c r="D1912" s="20">
        <v>47447</v>
      </c>
      <c r="E1912" s="41">
        <v>47447</v>
      </c>
      <c r="F1912" t="str">
        <f>INDEX([1]Quadro!$B$1:$B$3005,MATCH(B1912,[1]Quadro!$A$1:$A$3005,0),0)</f>
        <v>Beira Baixa</v>
      </c>
    </row>
    <row r="1913" spans="1:6" hidden="1" x14ac:dyDescent="0.2">
      <c r="A1913" s="38"/>
      <c r="B1913" s="39" t="s">
        <v>140</v>
      </c>
      <c r="C1913" s="40">
        <v>0</v>
      </c>
      <c r="D1913" s="20">
        <v>90474</v>
      </c>
      <c r="E1913" s="41">
        <v>90474</v>
      </c>
      <c r="F1913" t="str">
        <f>INDEX([1]Quadro!$B$1:$B$3005,MATCH(B1913,[1]Quadro!$A$1:$A$3005,0),0)</f>
        <v>Região de Aveiro</v>
      </c>
    </row>
    <row r="1914" spans="1:6" hidden="1" x14ac:dyDescent="0.2">
      <c r="A1914" s="38"/>
      <c r="B1914" s="39" t="s">
        <v>141</v>
      </c>
      <c r="C1914" s="40">
        <v>0</v>
      </c>
      <c r="D1914" s="20">
        <v>4306</v>
      </c>
      <c r="E1914" s="41">
        <v>4306</v>
      </c>
      <c r="F1914" t="str">
        <f>INDEX([1]Quadro!$B$1:$B$3005,MATCH(B1914,[1]Quadro!$A$1:$A$3005,0),0)</f>
        <v>Algarve</v>
      </c>
    </row>
    <row r="1915" spans="1:6" hidden="1" x14ac:dyDescent="0.2">
      <c r="A1915" s="38"/>
      <c r="B1915" s="39" t="s">
        <v>142</v>
      </c>
      <c r="C1915" s="40">
        <v>0</v>
      </c>
      <c r="D1915" s="20">
        <v>3389</v>
      </c>
      <c r="E1915" s="41">
        <v>3389</v>
      </c>
      <c r="F1915" t="str">
        <f>INDEX([1]Quadro!$B$1:$B$3005,MATCH(B1915,[1]Quadro!$A$1:$A$3005,0),0)</f>
        <v>Algarve</v>
      </c>
    </row>
    <row r="1916" spans="1:6" hidden="1" x14ac:dyDescent="0.2">
      <c r="A1916" s="38"/>
      <c r="B1916" s="39" t="s">
        <v>143</v>
      </c>
      <c r="C1916" s="40">
        <v>0</v>
      </c>
      <c r="D1916" s="20">
        <v>488821</v>
      </c>
      <c r="E1916" s="41">
        <v>488821</v>
      </c>
      <c r="F1916" t="str">
        <f>INDEX([1]Quadro!$B$1:$B$3005,MATCH(B1916,[1]Quadro!$A$1:$A$3005,0),0)</f>
        <v>Douro</v>
      </c>
    </row>
    <row r="1917" spans="1:6" hidden="1" x14ac:dyDescent="0.2">
      <c r="A1917" s="38"/>
      <c r="B1917" s="39" t="s">
        <v>144</v>
      </c>
      <c r="C1917" s="40">
        <v>0</v>
      </c>
      <c r="D1917" s="20">
        <v>809124</v>
      </c>
      <c r="E1917" s="41">
        <v>809124</v>
      </c>
      <c r="F1917" t="str">
        <f>INDEX([1]Quadro!$B$1:$B$3005,MATCH(B1917,[1]Quadro!$A$1:$A$3005,0),0)</f>
        <v>Região de Leiria</v>
      </c>
    </row>
    <row r="1918" spans="1:6" hidden="1" x14ac:dyDescent="0.2">
      <c r="A1918" s="38"/>
      <c r="B1918" s="39" t="s">
        <v>145</v>
      </c>
      <c r="C1918" s="40">
        <v>0</v>
      </c>
      <c r="D1918" s="20">
        <v>338</v>
      </c>
      <c r="E1918" s="41">
        <v>338</v>
      </c>
      <c r="F1918" t="str">
        <f>INDEX([1]Quadro!$B$1:$B$3005,MATCH(B1918,[1]Quadro!$A$1:$A$3005,0),0)</f>
        <v>Área Metropolitana de Lisboa</v>
      </c>
    </row>
    <row r="1919" spans="1:6" hidden="1" x14ac:dyDescent="0.2">
      <c r="A1919" s="38"/>
      <c r="B1919" s="39" t="s">
        <v>146</v>
      </c>
      <c r="C1919" s="40">
        <v>0</v>
      </c>
      <c r="D1919" s="20">
        <v>79567</v>
      </c>
      <c r="E1919" s="41">
        <v>79567</v>
      </c>
      <c r="F1919" t="str">
        <f>INDEX([1]Quadro!$B$1:$B$3005,MATCH(B1919,[1]Quadro!$A$1:$A$3005,0),0)</f>
        <v>Algarve</v>
      </c>
    </row>
    <row r="1920" spans="1:6" hidden="1" x14ac:dyDescent="0.2">
      <c r="A1920" s="38"/>
      <c r="B1920" s="39" t="s">
        <v>147</v>
      </c>
      <c r="C1920" s="40">
        <v>0</v>
      </c>
      <c r="D1920" s="20">
        <v>413176</v>
      </c>
      <c r="E1920" s="41">
        <v>413176</v>
      </c>
      <c r="F1920" t="str">
        <f>INDEX([1]Quadro!$B$1:$B$3005,MATCH(B1920,[1]Quadro!$A$1:$A$3005,0),0)</f>
        <v>Área Metropolitana de Lisboa</v>
      </c>
    </row>
    <row r="1921" spans="1:6" hidden="1" x14ac:dyDescent="0.2">
      <c r="A1921" s="38"/>
      <c r="B1921" s="39" t="s">
        <v>148</v>
      </c>
      <c r="C1921" s="40">
        <v>0</v>
      </c>
      <c r="D1921" s="20">
        <v>52611</v>
      </c>
      <c r="E1921" s="41">
        <v>52611</v>
      </c>
      <c r="F1921" t="str">
        <f>INDEX([1]Quadro!$B$1:$B$3005,MATCH(B1921,[1]Quadro!$A$1:$A$3005,0),0)</f>
        <v>Oeste</v>
      </c>
    </row>
    <row r="1922" spans="1:6" hidden="1" x14ac:dyDescent="0.2">
      <c r="A1922" s="38"/>
      <c r="B1922" s="39" t="s">
        <v>149</v>
      </c>
      <c r="C1922" s="40">
        <v>0</v>
      </c>
      <c r="D1922" s="20">
        <v>123102</v>
      </c>
      <c r="E1922" s="41">
        <v>123102</v>
      </c>
      <c r="F1922" t="str">
        <f>INDEX([1]Quadro!$B$1:$B$3005,MATCH(B1922,[1]Quadro!$A$1:$A$3005,0),0)</f>
        <v>Região de Coimbra</v>
      </c>
    </row>
    <row r="1923" spans="1:6" hidden="1" x14ac:dyDescent="0.2">
      <c r="A1923" s="38"/>
      <c r="B1923" s="39" t="s">
        <v>150</v>
      </c>
      <c r="C1923" s="40">
        <v>0</v>
      </c>
      <c r="D1923" s="20">
        <v>323635</v>
      </c>
      <c r="E1923" s="41">
        <v>323635</v>
      </c>
      <c r="F1923" t="str">
        <f>INDEX([1]Quadro!$B$1:$B$3005,MATCH(B1923,[1]Quadro!$A$1:$A$3005,0),0)</f>
        <v>Tâmega e Sousa</v>
      </c>
    </row>
    <row r="1924" spans="1:6" hidden="1" x14ac:dyDescent="0.2">
      <c r="A1924" s="38"/>
      <c r="B1924" s="39" t="s">
        <v>151</v>
      </c>
      <c r="C1924" s="40">
        <v>0</v>
      </c>
      <c r="D1924" s="20">
        <v>150334</v>
      </c>
      <c r="E1924" s="41">
        <v>150334</v>
      </c>
      <c r="F1924" t="str">
        <f>INDEX([1]Quadro!$B$1:$B$3005,MATCH(B1924,[1]Quadro!$A$1:$A$3005,0),0)</f>
        <v>Médio Tejo</v>
      </c>
    </row>
    <row r="1925" spans="1:6" hidden="1" x14ac:dyDescent="0.2">
      <c r="A1925" s="38"/>
      <c r="B1925" s="39" t="s">
        <v>152</v>
      </c>
      <c r="C1925" s="40">
        <v>0</v>
      </c>
      <c r="D1925" s="20">
        <v>101929</v>
      </c>
      <c r="E1925" s="41">
        <v>101929</v>
      </c>
      <c r="F1925" t="str">
        <f>INDEX([1]Quadro!$B$1:$B$3005,MATCH(B1925,[1]Quadro!$A$1:$A$3005,0),0)</f>
        <v>Terras de Trás-os-Montes</v>
      </c>
    </row>
    <row r="1926" spans="1:6" hidden="1" x14ac:dyDescent="0.2">
      <c r="A1926" s="38"/>
      <c r="B1926" s="39" t="s">
        <v>153</v>
      </c>
      <c r="C1926" s="40">
        <v>0</v>
      </c>
      <c r="D1926" s="20">
        <v>510847</v>
      </c>
      <c r="E1926" s="41">
        <v>510847</v>
      </c>
      <c r="F1926" t="str">
        <f>INDEX([1]Quadro!$B$1:$B$3005,MATCH(B1926,[1]Quadro!$A$1:$A$3005,0),0)</f>
        <v>Área Metropolitana de Lisboa</v>
      </c>
    </row>
    <row r="1927" spans="1:6" hidden="1" x14ac:dyDescent="0.2">
      <c r="A1927" s="38"/>
      <c r="B1927" s="39" t="s">
        <v>154</v>
      </c>
      <c r="C1927" s="40">
        <v>0</v>
      </c>
      <c r="D1927" s="20">
        <v>86072</v>
      </c>
      <c r="E1927" s="41">
        <v>86072</v>
      </c>
      <c r="F1927" t="str">
        <f>INDEX([1]Quadro!$B$1:$B$3005,MATCH(B1927,[1]Quadro!$A$1:$A$3005,0),0)</f>
        <v>Área Metropolitana do Porto</v>
      </c>
    </row>
    <row r="1928" spans="1:6" hidden="1" x14ac:dyDescent="0.2">
      <c r="A1928" s="38"/>
      <c r="B1928" s="39" t="s">
        <v>155</v>
      </c>
      <c r="C1928" s="40">
        <v>0</v>
      </c>
      <c r="D1928" s="20">
        <v>77920</v>
      </c>
      <c r="E1928" s="41">
        <v>77920</v>
      </c>
      <c r="F1928" t="str">
        <f>INDEX([1]Quadro!$B$1:$B$3005,MATCH(B1928,[1]Quadro!$A$1:$A$3005,0),0)</f>
        <v>Viseu Dão Lafões</v>
      </c>
    </row>
    <row r="1929" spans="1:6" hidden="1" x14ac:dyDescent="0.2">
      <c r="A1929" s="38"/>
      <c r="B1929" s="39" t="s">
        <v>156</v>
      </c>
      <c r="C1929" s="40">
        <v>0</v>
      </c>
      <c r="D1929" s="20">
        <v>452</v>
      </c>
      <c r="E1929" s="41">
        <v>452</v>
      </c>
      <c r="F1929" t="str">
        <f>INDEX([1]Quadro!$B$1:$B$3005,MATCH(B1929,[1]Quadro!$A$1:$A$3005,0),0)</f>
        <v>Beiras e Serra da Estrela</v>
      </c>
    </row>
    <row r="1930" spans="1:6" hidden="1" x14ac:dyDescent="0.2">
      <c r="A1930" s="38"/>
      <c r="B1930" s="39" t="s">
        <v>157</v>
      </c>
      <c r="C1930" s="40">
        <v>0</v>
      </c>
      <c r="D1930" s="20">
        <v>108529</v>
      </c>
      <c r="E1930" s="41">
        <v>108529</v>
      </c>
      <c r="F1930" t="str">
        <f>INDEX([1]Quadro!$B$1:$B$3005,MATCH(B1930,[1]Quadro!$A$1:$A$3005,0),0)</f>
        <v>Tâmega e Sousa</v>
      </c>
    </row>
    <row r="1931" spans="1:6" hidden="1" x14ac:dyDescent="0.2">
      <c r="A1931" s="38"/>
      <c r="B1931" s="39" t="s">
        <v>158</v>
      </c>
      <c r="C1931" s="40">
        <v>0</v>
      </c>
      <c r="D1931" s="20">
        <v>176363</v>
      </c>
      <c r="E1931" s="41">
        <v>176363</v>
      </c>
      <c r="F1931" t="str">
        <f>INDEX([1]Quadro!$B$1:$B$3005,MATCH(B1931,[1]Quadro!$A$1:$A$3005,0),0)</f>
        <v>Região de Leiria</v>
      </c>
    </row>
    <row r="1932" spans="1:6" hidden="1" x14ac:dyDescent="0.2">
      <c r="A1932" s="38"/>
      <c r="B1932" s="39" t="s">
        <v>159</v>
      </c>
      <c r="C1932" s="40">
        <v>0</v>
      </c>
      <c r="D1932" s="20">
        <v>50921</v>
      </c>
      <c r="E1932" s="41">
        <v>50921</v>
      </c>
      <c r="F1932" t="str">
        <f>INDEX([1]Quadro!$B$1:$B$3005,MATCH(B1932,[1]Quadro!$A$1:$A$3005,0),0)</f>
        <v>Alto Alentejo</v>
      </c>
    </row>
    <row r="1933" spans="1:6" hidden="1" x14ac:dyDescent="0.2">
      <c r="A1933" s="38"/>
      <c r="B1933" s="39" t="s">
        <v>160</v>
      </c>
      <c r="C1933" s="40">
        <v>0</v>
      </c>
      <c r="D1933" s="20">
        <v>204171</v>
      </c>
      <c r="E1933" s="41">
        <v>204171</v>
      </c>
      <c r="F1933" t="str">
        <f>INDEX([1]Quadro!$B$1:$B$3005,MATCH(B1933,[1]Quadro!$A$1:$A$3005,0),0)</f>
        <v>Área Metropolitana do Porto</v>
      </c>
    </row>
    <row r="1934" spans="1:6" hidden="1" x14ac:dyDescent="0.2">
      <c r="A1934" s="38"/>
      <c r="B1934" s="39" t="s">
        <v>161</v>
      </c>
      <c r="C1934" s="40">
        <v>0</v>
      </c>
      <c r="D1934" s="20">
        <v>149321</v>
      </c>
      <c r="E1934" s="41">
        <v>149321</v>
      </c>
      <c r="F1934" t="str">
        <f>INDEX([1]Quadro!$B$1:$B$3005,MATCH(B1934,[1]Quadro!$A$1:$A$3005,0),0)</f>
        <v>Região de Coimbra</v>
      </c>
    </row>
    <row r="1935" spans="1:6" hidden="1" x14ac:dyDescent="0.2">
      <c r="A1935" s="38"/>
      <c r="B1935" s="39" t="s">
        <v>162</v>
      </c>
      <c r="C1935" s="40">
        <v>0</v>
      </c>
      <c r="D1935" s="20">
        <v>37829</v>
      </c>
      <c r="E1935" s="41">
        <v>37829</v>
      </c>
      <c r="F1935" t="str">
        <f>INDEX([1]Quadro!$B$1:$B$3005,MATCH(B1935,[1]Quadro!$A$1:$A$3005,0),0)</f>
        <v>Beiras e Serra da Estrela</v>
      </c>
    </row>
    <row r="1936" spans="1:6" hidden="1" x14ac:dyDescent="0.2">
      <c r="A1936" s="38"/>
      <c r="B1936" s="39" t="s">
        <v>163</v>
      </c>
      <c r="C1936" s="40">
        <v>0</v>
      </c>
      <c r="D1936" s="20">
        <v>12683</v>
      </c>
      <c r="E1936" s="41">
        <v>12683</v>
      </c>
      <c r="F1936" t="str">
        <f>INDEX([1]Quadro!$B$1:$B$3005,MATCH(B1936,[1]Quadro!$A$1:$A$3005,0),0)</f>
        <v>Alto Minho</v>
      </c>
    </row>
    <row r="1937" spans="1:6" hidden="1" x14ac:dyDescent="0.2">
      <c r="A1937" s="38"/>
      <c r="B1937" s="39" t="s">
        <v>164</v>
      </c>
      <c r="C1937" s="40">
        <v>0</v>
      </c>
      <c r="D1937" s="20">
        <v>173</v>
      </c>
      <c r="E1937" s="41">
        <v>173</v>
      </c>
      <c r="F1937" t="str">
        <f>INDEX([1]Quadro!$B$1:$B$3005,MATCH(B1937,[1]Quadro!$A$1:$A$3005,0),0)</f>
        <v>Baixo Alentejo</v>
      </c>
    </row>
    <row r="1938" spans="1:6" hidden="1" x14ac:dyDescent="0.2">
      <c r="A1938" s="38"/>
      <c r="B1938" s="39" t="s">
        <v>165</v>
      </c>
      <c r="C1938" s="40">
        <v>0</v>
      </c>
      <c r="D1938" s="20">
        <v>7986</v>
      </c>
      <c r="E1938" s="41">
        <v>7986</v>
      </c>
      <c r="F1938" t="str">
        <f>INDEX([1]Quadro!$B$1:$B$3005,MATCH(B1938,[1]Quadro!$A$1:$A$3005,0),0)</f>
        <v>Douro</v>
      </c>
    </row>
    <row r="1939" spans="1:6" hidden="1" x14ac:dyDescent="0.2">
      <c r="A1939" s="38"/>
      <c r="B1939" s="39" t="s">
        <v>166</v>
      </c>
      <c r="C1939" s="40">
        <v>0</v>
      </c>
      <c r="D1939" s="20">
        <v>138135</v>
      </c>
      <c r="E1939" s="41">
        <v>138135</v>
      </c>
      <c r="F1939" t="str">
        <f>INDEX([1]Quadro!$B$1:$B$3005,MATCH(B1939,[1]Quadro!$A$1:$A$3005,0),0)</f>
        <v>Região de Coimbra</v>
      </c>
    </row>
    <row r="1940" spans="1:6" hidden="1" x14ac:dyDescent="0.2">
      <c r="A1940" s="38"/>
      <c r="B1940" s="39" t="s">
        <v>167</v>
      </c>
      <c r="C1940" s="40">
        <v>0</v>
      </c>
      <c r="D1940" s="20">
        <v>88898</v>
      </c>
      <c r="E1940" s="41">
        <v>88898</v>
      </c>
      <c r="F1940" t="str">
        <f>INDEX([1]Quadro!$B$1:$B$3005,MATCH(B1940,[1]Quadro!$A$1:$A$3005,0),0)</f>
        <v>Região de Coimbra</v>
      </c>
    </row>
    <row r="1941" spans="1:6" hidden="1" x14ac:dyDescent="0.2">
      <c r="A1941" s="38"/>
      <c r="B1941" s="39" t="s">
        <v>168</v>
      </c>
      <c r="C1941" s="40">
        <v>0</v>
      </c>
      <c r="D1941" s="20">
        <v>3977</v>
      </c>
      <c r="E1941" s="41">
        <v>3977</v>
      </c>
      <c r="F1941" t="str">
        <f>INDEX([1]Quadro!$B$1:$B$3005,MATCH(B1941,[1]Quadro!$A$1:$A$3005,0),0)</f>
        <v>Terras de Trás-os-Montes</v>
      </c>
    </row>
    <row r="1942" spans="1:6" hidden="1" x14ac:dyDescent="0.2">
      <c r="A1942" s="38"/>
      <c r="B1942" s="39" t="s">
        <v>169</v>
      </c>
      <c r="C1942" s="40">
        <v>0</v>
      </c>
      <c r="D1942" s="20">
        <v>105610</v>
      </c>
      <c r="E1942" s="41">
        <v>105610</v>
      </c>
      <c r="F1942" t="str">
        <f>INDEX([1]Quadro!$B$1:$B$3005,MATCH(B1942,[1]Quadro!$A$1:$A$3005,0),0)</f>
        <v>Terras de Trás-os-Montes</v>
      </c>
    </row>
    <row r="1943" spans="1:6" hidden="1" x14ac:dyDescent="0.2">
      <c r="A1943" s="38"/>
      <c r="B1943" s="39" t="s">
        <v>170</v>
      </c>
      <c r="C1943" s="40">
        <v>0</v>
      </c>
      <c r="D1943" s="20">
        <v>32285</v>
      </c>
      <c r="E1943" s="41">
        <v>32285</v>
      </c>
      <c r="F1943" t="str">
        <f>INDEX([1]Quadro!$B$1:$B$3005,MATCH(B1943,[1]Quadro!$A$1:$A$3005,0),0)</f>
        <v>Terras de Trás-os-Montes</v>
      </c>
    </row>
    <row r="1944" spans="1:6" hidden="1" x14ac:dyDescent="0.2">
      <c r="A1944" s="38"/>
      <c r="B1944" s="39" t="s">
        <v>171</v>
      </c>
      <c r="C1944" s="40">
        <v>0</v>
      </c>
      <c r="D1944" s="20">
        <v>116548</v>
      </c>
      <c r="E1944" s="41">
        <v>116548</v>
      </c>
      <c r="F1944" t="str">
        <f>INDEX([1]Quadro!$B$1:$B$3005,MATCH(B1944,[1]Quadro!$A$1:$A$3005,0),0)</f>
        <v>Douro</v>
      </c>
    </row>
    <row r="1945" spans="1:6" hidden="1" x14ac:dyDescent="0.2">
      <c r="A1945" s="38"/>
      <c r="B1945" s="39" t="s">
        <v>172</v>
      </c>
      <c r="C1945" s="40">
        <v>0</v>
      </c>
      <c r="D1945" s="20">
        <v>2401</v>
      </c>
      <c r="E1945" s="41">
        <v>2401</v>
      </c>
      <c r="F1945" t="str">
        <f>INDEX([1]Quadro!$B$1:$B$3005,MATCH(B1945,[1]Quadro!$A$1:$A$3005,0),0)</f>
        <v>Área Metropolitana de Lisboa</v>
      </c>
    </row>
    <row r="1946" spans="1:6" hidden="1" x14ac:dyDescent="0.2">
      <c r="A1946" s="38"/>
      <c r="B1946" s="39" t="s">
        <v>173</v>
      </c>
      <c r="C1946" s="40">
        <v>0</v>
      </c>
      <c r="D1946" s="20">
        <v>96787</v>
      </c>
      <c r="E1946" s="41">
        <v>96787</v>
      </c>
      <c r="F1946" t="str">
        <f>INDEX([1]Quadro!$B$1:$B$3005,MATCH(B1946,[1]Quadro!$A$1:$A$3005,0),0)</f>
        <v>Alto Minho</v>
      </c>
    </row>
    <row r="1947" spans="1:6" hidden="1" x14ac:dyDescent="0.2">
      <c r="A1947" s="38"/>
      <c r="B1947" s="39" t="s">
        <v>174</v>
      </c>
      <c r="C1947" s="40">
        <v>0</v>
      </c>
      <c r="D1947" s="20">
        <v>27023</v>
      </c>
      <c r="E1947" s="41">
        <v>27023</v>
      </c>
      <c r="F1947" t="str">
        <f>INDEX([1]Quadro!$B$1:$B$3005,MATCH(B1947,[1]Quadro!$A$1:$A$3005,0),0)</f>
        <v>Algarve</v>
      </c>
    </row>
    <row r="1948" spans="1:6" hidden="1" x14ac:dyDescent="0.2">
      <c r="A1948" s="38"/>
      <c r="B1948" s="39" t="s">
        <v>175</v>
      </c>
      <c r="C1948" s="40">
        <v>0</v>
      </c>
      <c r="D1948" s="20">
        <v>14435</v>
      </c>
      <c r="E1948" s="41">
        <v>14435</v>
      </c>
      <c r="F1948" t="str">
        <f>INDEX([1]Quadro!$B$1:$B$3005,MATCH(B1948,[1]Quadro!$A$1:$A$3005,0),0)</f>
        <v>Ave</v>
      </c>
    </row>
    <row r="1949" spans="1:6" hidden="1" x14ac:dyDescent="0.2">
      <c r="A1949" s="38"/>
      <c r="B1949" s="39" t="s">
        <v>176</v>
      </c>
      <c r="C1949" s="40">
        <v>0</v>
      </c>
      <c r="D1949" s="20">
        <v>2754</v>
      </c>
      <c r="E1949" s="41">
        <v>2754</v>
      </c>
      <c r="F1949" t="str">
        <f>INDEX([1]Quadro!$B$1:$B$3005,MATCH(B1949,[1]Quadro!$A$1:$A$3005,0),0)</f>
        <v>Alto Alentejo</v>
      </c>
    </row>
    <row r="1950" spans="1:6" hidden="1" x14ac:dyDescent="0.2">
      <c r="A1950" s="38"/>
      <c r="B1950" s="39" t="s">
        <v>178</v>
      </c>
      <c r="C1950" s="40">
        <v>0</v>
      </c>
      <c r="D1950" s="20">
        <v>1199</v>
      </c>
      <c r="E1950" s="41">
        <v>1199</v>
      </c>
      <c r="F1950" t="str">
        <f>INDEX([1]Quadro!$B$1:$B$3005,MATCH(B1950,[1]Quadro!$A$1:$A$3005,0),0)</f>
        <v>Alentejo Central</v>
      </c>
    </row>
    <row r="1951" spans="1:6" hidden="1" x14ac:dyDescent="0.2">
      <c r="A1951" s="38"/>
      <c r="B1951" s="39" t="s">
        <v>179</v>
      </c>
      <c r="C1951" s="40">
        <v>0</v>
      </c>
      <c r="D1951" s="20">
        <v>1324518</v>
      </c>
      <c r="E1951" s="41">
        <v>1324518</v>
      </c>
      <c r="F1951" t="str">
        <f>INDEX([1]Quadro!$B$1:$B$3005,MATCH(B1951,[1]Quadro!$A$1:$A$3005,0),0)</f>
        <v>Região de Coimbra</v>
      </c>
    </row>
    <row r="1952" spans="1:6" hidden="1" x14ac:dyDescent="0.2">
      <c r="A1952" s="38"/>
      <c r="B1952" s="39" t="s">
        <v>180</v>
      </c>
      <c r="C1952" s="40">
        <v>0</v>
      </c>
      <c r="D1952" s="20">
        <v>46836</v>
      </c>
      <c r="E1952" s="41">
        <v>46836</v>
      </c>
      <c r="F1952" t="str">
        <f>INDEX([1]Quadro!$B$1:$B$3005,MATCH(B1952,[1]Quadro!$A$1:$A$3005,0),0)</f>
        <v>Área Metropolitana de Lisboa</v>
      </c>
    </row>
    <row r="1953" spans="1:6" hidden="1" x14ac:dyDescent="0.2">
      <c r="A1953" s="38"/>
      <c r="B1953" s="39" t="s">
        <v>181</v>
      </c>
      <c r="C1953" s="40">
        <v>0</v>
      </c>
      <c r="D1953" s="20">
        <v>3936</v>
      </c>
      <c r="E1953" s="41">
        <v>3936</v>
      </c>
      <c r="F1953" t="str">
        <f>INDEX([1]Quadro!$B$1:$B$3005,MATCH(B1953,[1]Quadro!$A$1:$A$3005,0),0)</f>
        <v>Alentejo Central</v>
      </c>
    </row>
    <row r="1954" spans="1:6" hidden="1" x14ac:dyDescent="0.2">
      <c r="A1954" s="38"/>
      <c r="B1954" s="39" t="s">
        <v>182</v>
      </c>
      <c r="C1954" s="40">
        <v>0</v>
      </c>
      <c r="D1954" s="20">
        <v>11746</v>
      </c>
      <c r="E1954" s="41">
        <v>11746</v>
      </c>
      <c r="F1954" t="str">
        <f>INDEX([1]Quadro!$B$1:$B$3005,MATCH(B1954,[1]Quadro!$A$1:$A$3005,0),0)</f>
        <v>Região de Coimbra</v>
      </c>
    </row>
    <row r="1955" spans="1:6" hidden="1" x14ac:dyDescent="0.2">
      <c r="A1955" s="38"/>
      <c r="B1955" s="39" t="s">
        <v>183</v>
      </c>
      <c r="C1955" s="40">
        <v>0</v>
      </c>
      <c r="D1955" s="20">
        <v>5692</v>
      </c>
      <c r="E1955" s="41">
        <v>5692</v>
      </c>
      <c r="F1955" t="str">
        <f>INDEX([1]Quadro!$B$1:$B$3005,MATCH(B1955,[1]Quadro!$A$1:$A$3005,0),0)</f>
        <v>Baixo Alentejo</v>
      </c>
    </row>
    <row r="1956" spans="1:6" hidden="1" x14ac:dyDescent="0.2">
      <c r="A1956" s="38"/>
      <c r="B1956" s="39" t="s">
        <v>185</v>
      </c>
      <c r="C1956" s="40">
        <v>0</v>
      </c>
      <c r="D1956" s="20">
        <v>21767</v>
      </c>
      <c r="E1956" s="41">
        <v>21767</v>
      </c>
      <c r="F1956" t="str">
        <f>INDEX([1]Quadro!$B$1:$B$3005,MATCH(B1956,[1]Quadro!$A$1:$A$3005,0),0)</f>
        <v>Douro</v>
      </c>
    </row>
    <row r="1957" spans="1:6" hidden="1" x14ac:dyDescent="0.2">
      <c r="A1957" s="38"/>
      <c r="B1957" s="39" t="s">
        <v>186</v>
      </c>
      <c r="C1957" s="40">
        <v>0</v>
      </c>
      <c r="D1957" s="20">
        <v>112692</v>
      </c>
      <c r="E1957" s="41">
        <v>112692</v>
      </c>
      <c r="F1957" t="str">
        <f>INDEX([1]Quadro!$B$1:$B$3005,MATCH(B1957,[1]Quadro!$A$1:$A$3005,0),0)</f>
        <v>Região de Aveiro</v>
      </c>
    </row>
    <row r="1958" spans="1:6" hidden="1" x14ac:dyDescent="0.2">
      <c r="A1958" s="38"/>
      <c r="B1958" s="39" t="s">
        <v>187</v>
      </c>
      <c r="C1958" s="40">
        <v>0</v>
      </c>
      <c r="D1958" s="20">
        <v>12166</v>
      </c>
      <c r="E1958" s="41">
        <v>12166</v>
      </c>
      <c r="F1958" t="str">
        <f>INDEX([1]Quadro!$B$1:$B$3005,MATCH(B1958,[1]Quadro!$A$1:$A$3005,0),0)</f>
        <v>Oeste</v>
      </c>
    </row>
    <row r="1959" spans="1:6" hidden="1" x14ac:dyDescent="0.2">
      <c r="A1959" s="38"/>
      <c r="B1959" s="39" t="s">
        <v>188</v>
      </c>
      <c r="C1959" s="40">
        <v>0</v>
      </c>
      <c r="D1959" s="20">
        <v>42692</v>
      </c>
      <c r="E1959" s="41">
        <v>42692</v>
      </c>
      <c r="F1959" t="str">
        <f>INDEX([1]Quadro!$B$1:$B$3005,MATCH(B1959,[1]Quadro!$A$1:$A$3005,0),0)</f>
        <v>Viseu Dão Lafões</v>
      </c>
    </row>
    <row r="1960" spans="1:6" hidden="1" x14ac:dyDescent="0.2">
      <c r="A1960" s="38"/>
      <c r="B1960" s="39" t="s">
        <v>189</v>
      </c>
      <c r="C1960" s="40">
        <v>0</v>
      </c>
      <c r="D1960" s="20">
        <v>44202</v>
      </c>
      <c r="E1960" s="41">
        <v>44202</v>
      </c>
      <c r="F1960" t="str">
        <f>INDEX([1]Quadro!$B$1:$B$3005,MATCH(B1960,[1]Quadro!$A$1:$A$3005,0),0)</f>
        <v>Alto Alentejo</v>
      </c>
    </row>
    <row r="1961" spans="1:6" hidden="1" x14ac:dyDescent="0.2">
      <c r="A1961" s="38"/>
      <c r="B1961" s="39" t="s">
        <v>190</v>
      </c>
      <c r="C1961" s="40">
        <v>0</v>
      </c>
      <c r="D1961" s="20">
        <v>4621</v>
      </c>
      <c r="E1961" s="41">
        <v>4621</v>
      </c>
      <c r="F1961" t="str">
        <f>INDEX([1]Quadro!$B$1:$B$3005,MATCH(B1961,[1]Quadro!$A$1:$A$3005,0),0)</f>
        <v>Oeste</v>
      </c>
    </row>
    <row r="1962" spans="1:6" hidden="1" x14ac:dyDescent="0.2">
      <c r="A1962" s="38"/>
      <c r="B1962" s="39" t="s">
        <v>191</v>
      </c>
      <c r="C1962" s="40">
        <v>0</v>
      </c>
      <c r="D1962" s="20">
        <v>2739</v>
      </c>
      <c r="E1962" s="41">
        <v>2739</v>
      </c>
      <c r="F1962" t="str">
        <f>INDEX([1]Quadro!$B$1:$B$3005,MATCH(B1962,[1]Quadro!$A$1:$A$3005,0),0)</f>
        <v>Alentejo Litoral</v>
      </c>
    </row>
    <row r="1963" spans="1:6" hidden="1" x14ac:dyDescent="0.2">
      <c r="A1963" s="38"/>
      <c r="B1963" s="39" t="s">
        <v>192</v>
      </c>
      <c r="C1963" s="40">
        <v>0</v>
      </c>
      <c r="D1963" s="20">
        <v>64906</v>
      </c>
      <c r="E1963" s="41">
        <v>64906</v>
      </c>
      <c r="F1963" t="str">
        <f>INDEX([1]Quadro!$B$1:$B$3005,MATCH(B1963,[1]Quadro!$A$1:$A$3005,0),0)</f>
        <v>Área Metropolitana de Lisboa</v>
      </c>
    </row>
    <row r="1964" spans="1:6" hidden="1" x14ac:dyDescent="0.2">
      <c r="A1964" s="38"/>
      <c r="B1964" s="39" t="s">
        <v>193</v>
      </c>
      <c r="C1964" s="40">
        <v>0</v>
      </c>
      <c r="D1964" s="20">
        <v>82307</v>
      </c>
      <c r="E1964" s="41">
        <v>82307</v>
      </c>
      <c r="F1964" t="str">
        <f>INDEX([1]Quadro!$B$1:$B$3005,MATCH(B1964,[1]Quadro!$A$1:$A$3005,0),0)</f>
        <v>Beira Baixa</v>
      </c>
    </row>
    <row r="1965" spans="1:6" hidden="1" x14ac:dyDescent="0.2">
      <c r="A1965" s="38"/>
      <c r="B1965" s="39" t="s">
        <v>194</v>
      </c>
      <c r="C1965" s="40">
        <v>0</v>
      </c>
      <c r="D1965" s="20">
        <v>15229</v>
      </c>
      <c r="E1965" s="41">
        <v>15229</v>
      </c>
      <c r="F1965" t="str">
        <f>INDEX([1]Quadro!$B$1:$B$3005,MATCH(B1965,[1]Quadro!$A$1:$A$3005,0),0)</f>
        <v>Algarve</v>
      </c>
    </row>
    <row r="1966" spans="1:6" hidden="1" x14ac:dyDescent="0.2">
      <c r="A1966" s="38"/>
      <c r="B1966" s="39" t="s">
        <v>195</v>
      </c>
      <c r="C1966" s="40">
        <v>0</v>
      </c>
      <c r="D1966" s="20">
        <v>647108</v>
      </c>
      <c r="E1966" s="41">
        <v>647108</v>
      </c>
      <c r="F1966" t="str">
        <f>INDEX([1]Quadro!$B$1:$B$3005,MATCH(B1966,[1]Quadro!$A$1:$A$3005,0),0)</f>
        <v>Área Metropolitana do Porto</v>
      </c>
    </row>
    <row r="1967" spans="1:6" hidden="1" x14ac:dyDescent="0.2">
      <c r="A1967" s="38"/>
      <c r="B1967" s="39" t="s">
        <v>196</v>
      </c>
      <c r="C1967" s="40">
        <v>0</v>
      </c>
      <c r="D1967" s="20">
        <v>9526</v>
      </c>
      <c r="E1967" s="41">
        <v>9526</v>
      </c>
      <c r="F1967" t="str">
        <f>INDEX([1]Quadro!$B$1:$B$3005,MATCH(B1967,[1]Quadro!$A$1:$A$3005,0),0)</f>
        <v>Viseu Dão Lafões</v>
      </c>
    </row>
    <row r="1968" spans="1:6" hidden="1" x14ac:dyDescent="0.2">
      <c r="A1968" s="38"/>
      <c r="B1968" s="39" t="s">
        <v>197</v>
      </c>
      <c r="C1968" s="40">
        <v>0</v>
      </c>
      <c r="D1968" s="20">
        <v>260665</v>
      </c>
      <c r="E1968" s="41">
        <v>260665</v>
      </c>
      <c r="F1968" t="str">
        <f>INDEX([1]Quadro!$B$1:$B$3005,MATCH(B1968,[1]Quadro!$A$1:$A$3005,0),0)</f>
        <v>Região de Aveiro</v>
      </c>
    </row>
    <row r="1969" spans="1:6" hidden="1" x14ac:dyDescent="0.2">
      <c r="A1969" s="38"/>
      <c r="B1969" s="39" t="s">
        <v>198</v>
      </c>
      <c r="C1969" s="40">
        <v>0</v>
      </c>
      <c r="D1969" s="20">
        <v>216665</v>
      </c>
      <c r="E1969" s="41">
        <v>216665</v>
      </c>
      <c r="F1969" t="str">
        <f>INDEX([1]Quadro!$B$1:$B$3005,MATCH(B1969,[1]Quadro!$A$1:$A$3005,0),0)</f>
        <v>Região de Coimbra</v>
      </c>
    </row>
    <row r="1970" spans="1:6" hidden="1" x14ac:dyDescent="0.2">
      <c r="A1970" s="38"/>
      <c r="B1970" s="39" t="s">
        <v>199</v>
      </c>
      <c r="C1970" s="40">
        <v>0</v>
      </c>
      <c r="D1970" s="20">
        <v>502</v>
      </c>
      <c r="E1970" s="41">
        <v>502</v>
      </c>
      <c r="F1970" t="str">
        <f>INDEX([1]Quadro!$B$1:$B$3005,MATCH(B1970,[1]Quadro!$A$1:$A$3005,0),0)</f>
        <v>Baixo Alentejo</v>
      </c>
    </row>
    <row r="1971" spans="1:6" hidden="1" x14ac:dyDescent="0.2">
      <c r="A1971" s="38"/>
      <c r="B1971" s="39" t="s">
        <v>200</v>
      </c>
      <c r="C1971" s="40">
        <v>0</v>
      </c>
      <c r="D1971" s="20">
        <v>513728</v>
      </c>
      <c r="E1971" s="41">
        <v>513728</v>
      </c>
      <c r="F1971" t="str">
        <f>INDEX([1]Quadro!$B$1:$B$3005,MATCH(B1971,[1]Quadro!$A$1:$A$3005,0),0)</f>
        <v>Região de Aveiro</v>
      </c>
    </row>
    <row r="1972" spans="1:6" hidden="1" x14ac:dyDescent="0.2">
      <c r="A1972" s="38"/>
      <c r="B1972" s="39" t="s">
        <v>201</v>
      </c>
      <c r="C1972" s="40">
        <v>0</v>
      </c>
      <c r="D1972" s="20">
        <v>152262</v>
      </c>
      <c r="E1972" s="41">
        <v>152262</v>
      </c>
      <c r="F1972" t="str">
        <f>INDEX([1]Quadro!$B$1:$B$3005,MATCH(B1972,[1]Quadro!$A$1:$A$3005,0),0)</f>
        <v>Tâmega e Sousa</v>
      </c>
    </row>
    <row r="1973" spans="1:6" hidden="1" x14ac:dyDescent="0.2">
      <c r="A1973" s="38"/>
      <c r="B1973" s="39" t="s">
        <v>202</v>
      </c>
      <c r="C1973" s="40">
        <v>0</v>
      </c>
      <c r="D1973" s="20">
        <v>92134</v>
      </c>
      <c r="E1973" s="41">
        <v>92134</v>
      </c>
      <c r="F1973" t="str">
        <f>INDEX([1]Quadro!$B$1:$B$3005,MATCH(B1973,[1]Quadro!$A$1:$A$3005,0),0)</f>
        <v>Área Metropolitana de Lisboa</v>
      </c>
    </row>
    <row r="1974" spans="1:6" hidden="1" x14ac:dyDescent="0.2">
      <c r="A1974" s="38"/>
      <c r="B1974" s="39" t="s">
        <v>203</v>
      </c>
      <c r="C1974" s="40">
        <v>0</v>
      </c>
      <c r="D1974" s="20">
        <v>29761</v>
      </c>
      <c r="E1974" s="41">
        <v>29761</v>
      </c>
      <c r="F1974" t="str">
        <f>INDEX([1]Quadro!$B$1:$B$3005,MATCH(B1974,[1]Quadro!$A$1:$A$3005,0),0)</f>
        <v>Região de Coimbra</v>
      </c>
    </row>
    <row r="1975" spans="1:6" hidden="1" x14ac:dyDescent="0.2">
      <c r="A1975" s="38"/>
      <c r="B1975" s="39" t="s">
        <v>204</v>
      </c>
      <c r="C1975" s="40">
        <v>0</v>
      </c>
      <c r="D1975" s="20">
        <v>364087</v>
      </c>
      <c r="E1975" s="41">
        <v>364087</v>
      </c>
      <c r="F1975" t="str">
        <f>INDEX([1]Quadro!$B$1:$B$3005,MATCH(B1975,[1]Quadro!$A$1:$A$3005,0),0)</f>
        <v>Área Metropolitana do Porto</v>
      </c>
    </row>
    <row r="1976" spans="1:6" hidden="1" x14ac:dyDescent="0.2">
      <c r="A1976" s="38"/>
      <c r="B1976" s="39" t="s">
        <v>205</v>
      </c>
      <c r="C1976" s="40">
        <v>0</v>
      </c>
      <c r="D1976" s="20">
        <v>1388</v>
      </c>
      <c r="E1976" s="41">
        <v>1388</v>
      </c>
      <c r="F1976" t="str">
        <f>INDEX([1]Quadro!$B$1:$B$3005,MATCH(B1976,[1]Quadro!$A$1:$A$3005,0),0)</f>
        <v>Alto Minho</v>
      </c>
    </row>
    <row r="1977" spans="1:6" hidden="1" x14ac:dyDescent="0.2">
      <c r="A1977" s="38"/>
      <c r="B1977" s="39" t="s">
        <v>206</v>
      </c>
      <c r="C1977" s="40">
        <v>0</v>
      </c>
      <c r="D1977" s="20">
        <v>109181</v>
      </c>
      <c r="E1977" s="41">
        <v>109181</v>
      </c>
      <c r="F1977" t="str">
        <f>INDEX([1]Quadro!$B$1:$B$3005,MATCH(B1977,[1]Quadro!$A$1:$A$3005,0),0)</f>
        <v>Região de Leiria</v>
      </c>
    </row>
    <row r="1978" spans="1:6" hidden="1" x14ac:dyDescent="0.2">
      <c r="A1978" s="38"/>
      <c r="B1978" s="39" t="s">
        <v>207</v>
      </c>
      <c r="C1978" s="40">
        <v>0</v>
      </c>
      <c r="D1978" s="20">
        <v>27093</v>
      </c>
      <c r="E1978" s="41">
        <v>27093</v>
      </c>
      <c r="F1978" t="str">
        <f>INDEX([1]Quadro!$B$1:$B$3005,MATCH(B1978,[1]Quadro!$A$1:$A$3005,0),0)</f>
        <v>Região de Coimbra</v>
      </c>
    </row>
    <row r="1979" spans="1:6" hidden="1" x14ac:dyDescent="0.2">
      <c r="A1979" s="38"/>
      <c r="B1979" s="39" t="s">
        <v>208</v>
      </c>
      <c r="C1979" s="40">
        <v>0</v>
      </c>
      <c r="D1979" s="20">
        <v>572630</v>
      </c>
      <c r="E1979" s="41">
        <v>572630</v>
      </c>
      <c r="F1979" t="str">
        <f>INDEX([1]Quadro!$B$1:$B$3005,MATCH(B1979,[1]Quadro!$A$1:$A$3005,0),0)</f>
        <v>Tâmega e Sousa</v>
      </c>
    </row>
    <row r="1980" spans="1:6" hidden="1" x14ac:dyDescent="0.2">
      <c r="A1980" s="38"/>
      <c r="B1980" s="39" t="s">
        <v>209</v>
      </c>
      <c r="C1980" s="40">
        <v>0</v>
      </c>
      <c r="D1980" s="20">
        <v>72395</v>
      </c>
      <c r="E1980" s="41">
        <v>72395</v>
      </c>
      <c r="F1980" t="str">
        <f>INDEX([1]Quadro!$B$1:$B$3005,MATCH(B1980,[1]Quadro!$A$1:$A$3005,0),0)</f>
        <v>Viseu Dão Lafões</v>
      </c>
    </row>
    <row r="1981" spans="1:6" hidden="1" x14ac:dyDescent="0.2">
      <c r="A1981" s="38"/>
      <c r="B1981" s="39" t="s">
        <v>210</v>
      </c>
      <c r="C1981" s="40">
        <v>0</v>
      </c>
      <c r="D1981" s="20">
        <v>25543</v>
      </c>
      <c r="E1981" s="41">
        <v>25543</v>
      </c>
      <c r="F1981" t="str">
        <f>INDEX([1]Quadro!$B$1:$B$3005,MATCH(B1981,[1]Quadro!$A$1:$A$3005,0),0)</f>
        <v>Beira Baixa</v>
      </c>
    </row>
    <row r="1982" spans="1:6" hidden="1" x14ac:dyDescent="0.2">
      <c r="A1982" s="38"/>
      <c r="B1982" s="39" t="s">
        <v>211</v>
      </c>
      <c r="C1982" s="40">
        <v>0</v>
      </c>
      <c r="D1982" s="20">
        <v>841</v>
      </c>
      <c r="E1982" s="41">
        <v>841</v>
      </c>
      <c r="F1982" t="str">
        <f>INDEX([1]Quadro!$B$1:$B$3005,MATCH(B1982,[1]Quadro!$A$1:$A$3005,0),0)</f>
        <v>Douro</v>
      </c>
    </row>
    <row r="1983" spans="1:6" hidden="1" x14ac:dyDescent="0.2">
      <c r="A1983" s="38"/>
      <c r="B1983" s="39" t="s">
        <v>212</v>
      </c>
      <c r="C1983" s="40">
        <v>0</v>
      </c>
      <c r="D1983" s="20">
        <v>37981</v>
      </c>
      <c r="E1983" s="41">
        <v>37981</v>
      </c>
      <c r="F1983" t="str">
        <f>INDEX([1]Quadro!$B$1:$B$3005,MATCH(B1983,[1]Quadro!$A$1:$A$3005,0),0)</f>
        <v>Região de Coimbra</v>
      </c>
    </row>
    <row r="1984" spans="1:6" hidden="1" x14ac:dyDescent="0.2">
      <c r="A1984" s="38"/>
      <c r="B1984" s="39" t="s">
        <v>213</v>
      </c>
      <c r="C1984" s="40">
        <v>0</v>
      </c>
      <c r="D1984" s="20">
        <v>133770</v>
      </c>
      <c r="E1984" s="41">
        <v>133770</v>
      </c>
      <c r="F1984" t="str">
        <f>INDEX([1]Quadro!$B$1:$B$3005,MATCH(B1984,[1]Quadro!$A$1:$A$3005,0),0)</f>
        <v>Oeste</v>
      </c>
    </row>
    <row r="1985" spans="1:6" hidden="1" x14ac:dyDescent="0.2">
      <c r="A1985" s="38"/>
      <c r="B1985" s="39" t="s">
        <v>214</v>
      </c>
      <c r="C1985" s="40">
        <v>0</v>
      </c>
      <c r="D1985" s="20">
        <v>30528</v>
      </c>
      <c r="E1985" s="41">
        <v>30528</v>
      </c>
      <c r="F1985" t="str">
        <f>INDEX([1]Quadro!$B$1:$B$3005,MATCH(B1985,[1]Quadro!$A$1:$A$3005,0),0)</f>
        <v>Douro</v>
      </c>
    </row>
    <row r="1986" spans="1:6" hidden="1" x14ac:dyDescent="0.2">
      <c r="A1986" s="38"/>
      <c r="B1986" s="39" t="s">
        <v>215</v>
      </c>
      <c r="C1986" s="40">
        <v>0</v>
      </c>
      <c r="D1986" s="20">
        <v>32664</v>
      </c>
      <c r="E1986" s="41">
        <v>32664</v>
      </c>
      <c r="F1986" t="str">
        <f>INDEX([1]Quadro!$B$1:$B$3005,MATCH(B1986,[1]Quadro!$A$1:$A$3005,0),0)</f>
        <v>Beiras e Serra da Estrela</v>
      </c>
    </row>
    <row r="1987" spans="1:6" hidden="1" x14ac:dyDescent="0.2">
      <c r="A1987" s="38"/>
      <c r="B1987" s="39" t="s">
        <v>216</v>
      </c>
      <c r="C1987" s="40">
        <v>0</v>
      </c>
      <c r="D1987" s="20">
        <v>823444</v>
      </c>
      <c r="E1987" s="41">
        <v>823444</v>
      </c>
      <c r="F1987" t="str">
        <f>INDEX([1]Quadro!$B$1:$B$3005,MATCH(B1987,[1]Quadro!$A$1:$A$3005,0),0)</f>
        <v>Região de Leiria</v>
      </c>
    </row>
    <row r="1988" spans="1:6" hidden="1" x14ac:dyDescent="0.2">
      <c r="A1988" s="38"/>
      <c r="B1988" s="39" t="s">
        <v>217</v>
      </c>
      <c r="C1988" s="40">
        <v>0</v>
      </c>
      <c r="D1988" s="20">
        <v>22074</v>
      </c>
      <c r="E1988" s="41">
        <v>22074</v>
      </c>
      <c r="F1988" t="str">
        <f>INDEX([1]Quadro!$B$1:$B$3005,MATCH(B1988,[1]Quadro!$A$1:$A$3005,0),0)</f>
        <v>Alto Minho</v>
      </c>
    </row>
    <row r="1989" spans="1:6" hidden="1" x14ac:dyDescent="0.2">
      <c r="A1989" s="38"/>
      <c r="B1989" s="39" t="s">
        <v>218</v>
      </c>
      <c r="C1989" s="40">
        <v>0</v>
      </c>
      <c r="D1989" s="20">
        <v>147762</v>
      </c>
      <c r="E1989" s="41">
        <v>147762</v>
      </c>
      <c r="F1989" t="str">
        <f>INDEX([1]Quadro!$B$1:$B$3005,MATCH(B1989,[1]Quadro!$A$1:$A$3005,0),0)</f>
        <v>Alto Minho</v>
      </c>
    </row>
    <row r="1990" spans="1:6" hidden="1" x14ac:dyDescent="0.2">
      <c r="A1990" s="38"/>
      <c r="B1990" s="39" t="s">
        <v>219</v>
      </c>
      <c r="C1990" s="40">
        <v>0</v>
      </c>
      <c r="D1990" s="20">
        <v>286496</v>
      </c>
      <c r="E1990" s="41">
        <v>286496</v>
      </c>
      <c r="F1990" t="str">
        <f>INDEX([1]Quadro!$B$1:$B$3005,MATCH(B1990,[1]Quadro!$A$1:$A$3005,0),0)</f>
        <v>Alto Alentejo</v>
      </c>
    </row>
    <row r="1991" spans="1:6" hidden="1" x14ac:dyDescent="0.2">
      <c r="A1991" s="38"/>
      <c r="B1991" s="39" t="s">
        <v>220</v>
      </c>
      <c r="C1991" s="40">
        <v>0</v>
      </c>
      <c r="D1991" s="20">
        <v>65270</v>
      </c>
      <c r="E1991" s="41">
        <v>65270</v>
      </c>
      <c r="F1991" t="str">
        <f>INDEX([1]Quadro!$B$1:$B$3005,MATCH(B1991,[1]Quadro!$A$1:$A$3005,0),0)</f>
        <v>Alto Alentejo</v>
      </c>
    </row>
    <row r="1992" spans="1:6" hidden="1" x14ac:dyDescent="0.2">
      <c r="A1992" s="38"/>
      <c r="B1992" s="39" t="s">
        <v>221</v>
      </c>
      <c r="C1992" s="40">
        <v>0</v>
      </c>
      <c r="D1992" s="20">
        <v>219</v>
      </c>
      <c r="E1992" s="41">
        <v>219</v>
      </c>
      <c r="F1992" t="str">
        <f>INDEX([1]Quadro!$B$1:$B$3005,MATCH(B1992,[1]Quadro!$A$1:$A$3005,0),0)</f>
        <v>Alentejo Central</v>
      </c>
    </row>
    <row r="1993" spans="1:6" hidden="1" x14ac:dyDescent="0.2">
      <c r="A1993" s="38"/>
      <c r="B1993" s="39" t="s">
        <v>222</v>
      </c>
      <c r="C1993" s="40">
        <v>0</v>
      </c>
      <c r="D1993" s="20">
        <v>7312</v>
      </c>
      <c r="E1993" s="41">
        <v>7312</v>
      </c>
      <c r="F1993" t="str">
        <f>INDEX([1]Quadro!$B$1:$B$3005,MATCH(B1993,[1]Quadro!$A$1:$A$3005,0),0)</f>
        <v>Algarve</v>
      </c>
    </row>
    <row r="1994" spans="1:6" hidden="1" x14ac:dyDescent="0.2">
      <c r="A1994" s="38"/>
      <c r="B1994" s="39" t="s">
        <v>223</v>
      </c>
      <c r="C1994" s="40">
        <v>0</v>
      </c>
      <c r="D1994" s="20">
        <v>3315</v>
      </c>
      <c r="E1994" s="41">
        <v>3315</v>
      </c>
      <c r="F1994" t="str">
        <f>INDEX([1]Quadro!$B$1:$B$3005,MATCH(B1994,[1]Quadro!$A$1:$A$3005,0),0)</f>
        <v>Área Metropolitana do Porto</v>
      </c>
    </row>
    <row r="1995" spans="1:6" hidden="1" x14ac:dyDescent="0.2">
      <c r="A1995" s="38"/>
      <c r="B1995" s="39" t="s">
        <v>224</v>
      </c>
      <c r="C1995" s="40">
        <v>0</v>
      </c>
      <c r="D1995" s="20">
        <v>258052</v>
      </c>
      <c r="E1995" s="41">
        <v>258052</v>
      </c>
      <c r="F1995" t="str">
        <f>INDEX([1]Quadro!$B$1:$B$3005,MATCH(B1995,[1]Quadro!$A$1:$A$3005,0),0)</f>
        <v>Região de Leiria</v>
      </c>
    </row>
    <row r="1996" spans="1:6" hidden="1" x14ac:dyDescent="0.2">
      <c r="A1996" s="38"/>
      <c r="B1996" s="39" t="s">
        <v>225</v>
      </c>
      <c r="C1996" s="40">
        <v>0</v>
      </c>
      <c r="D1996" s="20">
        <v>44401</v>
      </c>
      <c r="E1996" s="41">
        <v>44401</v>
      </c>
      <c r="F1996" t="str">
        <f>INDEX([1]Quadro!$B$1:$B$3005,MATCH(B1996,[1]Quadro!$A$1:$A$3005,0),0)</f>
        <v>Ave</v>
      </c>
    </row>
    <row r="1997" spans="1:6" hidden="1" x14ac:dyDescent="0.2">
      <c r="A1997" s="38"/>
      <c r="B1997" s="39" t="s">
        <v>226</v>
      </c>
      <c r="C1997" s="40">
        <v>0</v>
      </c>
      <c r="D1997" s="20">
        <v>1091717</v>
      </c>
      <c r="E1997" s="41">
        <v>1091717</v>
      </c>
      <c r="F1997" t="str">
        <f>INDEX([1]Quadro!$B$1:$B$3005,MATCH(B1997,[1]Quadro!$A$1:$A$3005,0),0)</f>
        <v>Área Metropolitana do Porto</v>
      </c>
    </row>
    <row r="1998" spans="1:6" hidden="1" x14ac:dyDescent="0.2">
      <c r="A1998" s="38"/>
      <c r="B1998" s="39" t="s">
        <v>227</v>
      </c>
      <c r="C1998" s="40">
        <v>0</v>
      </c>
      <c r="D1998" s="20">
        <v>126005</v>
      </c>
      <c r="E1998" s="41">
        <v>126005</v>
      </c>
      <c r="F1998" t="str">
        <f>INDEX([1]Quadro!$B$1:$B$3005,MATCH(B1998,[1]Quadro!$A$1:$A$3005,0),0)</f>
        <v>Beira Baixa</v>
      </c>
    </row>
    <row r="1999" spans="1:6" hidden="1" x14ac:dyDescent="0.2">
      <c r="A1999" s="38"/>
      <c r="B1999" s="39" t="s">
        <v>228</v>
      </c>
      <c r="C1999" s="40">
        <v>0</v>
      </c>
      <c r="D1999" s="20">
        <v>1488</v>
      </c>
      <c r="E1999" s="41">
        <v>1488</v>
      </c>
      <c r="F1999" t="str">
        <f>INDEX([1]Quadro!$B$1:$B$3005,MATCH(B1999,[1]Quadro!$A$1:$A$3005,0),0)</f>
        <v>Alentejo Central</v>
      </c>
    </row>
    <row r="2000" spans="1:6" hidden="1" x14ac:dyDescent="0.2">
      <c r="A2000" s="38"/>
      <c r="B2000" s="39" t="s">
        <v>229</v>
      </c>
      <c r="C2000" s="40">
        <v>0</v>
      </c>
      <c r="D2000" s="20">
        <v>751</v>
      </c>
      <c r="E2000" s="41">
        <v>751</v>
      </c>
      <c r="F2000" t="str">
        <f>INDEX([1]Quadro!$B$1:$B$3005,MATCH(B2000,[1]Quadro!$A$1:$A$3005,0),0)</f>
        <v>Alentejo Central</v>
      </c>
    </row>
    <row r="2001" spans="1:6" hidden="1" x14ac:dyDescent="0.2">
      <c r="A2001" s="38"/>
      <c r="B2001" s="39" t="s">
        <v>230</v>
      </c>
      <c r="C2001" s="40">
        <v>0</v>
      </c>
      <c r="D2001" s="20">
        <v>35605</v>
      </c>
      <c r="E2001" s="41">
        <v>35605</v>
      </c>
      <c r="F2001" t="str">
        <f>INDEX([1]Quadro!$B$1:$B$3005,MATCH(B2001,[1]Quadro!$A$1:$A$3005,0),0)</f>
        <v>Tâmega e Sousa</v>
      </c>
    </row>
    <row r="2002" spans="1:6" hidden="1" x14ac:dyDescent="0.2">
      <c r="A2002" s="38"/>
      <c r="B2002" s="39" t="s">
        <v>231</v>
      </c>
      <c r="C2002" s="40">
        <v>0</v>
      </c>
      <c r="D2002" s="20">
        <v>2374</v>
      </c>
      <c r="E2002" s="41">
        <v>2374</v>
      </c>
      <c r="F2002" t="str">
        <f>INDEX([1]Quadro!$B$1:$B$3005,MATCH(B2002,[1]Quadro!$A$1:$A$3005,0),0)</f>
        <v>Alto Tâmega</v>
      </c>
    </row>
    <row r="2003" spans="1:6" hidden="1" x14ac:dyDescent="0.2">
      <c r="A2003" s="38"/>
      <c r="B2003" s="39" t="s">
        <v>232</v>
      </c>
      <c r="C2003" s="40">
        <v>0</v>
      </c>
      <c r="D2003" s="20">
        <v>27350</v>
      </c>
      <c r="E2003" s="41">
        <v>27350</v>
      </c>
      <c r="F2003" t="str">
        <f>INDEX([1]Quadro!$B$1:$B$3005,MATCH(B2003,[1]Quadro!$A$1:$A$3005,0),0)</f>
        <v>Lezíria do Tejo</v>
      </c>
    </row>
    <row r="2004" spans="1:6" hidden="1" x14ac:dyDescent="0.2">
      <c r="A2004" s="38"/>
      <c r="B2004" s="39" t="s">
        <v>233</v>
      </c>
      <c r="C2004" s="40">
        <v>0</v>
      </c>
      <c r="D2004" s="20">
        <v>15047</v>
      </c>
      <c r="E2004" s="41">
        <v>15047</v>
      </c>
      <c r="F2004" t="str">
        <f>INDEX([1]Quadro!$B$1:$B$3005,MATCH(B2004,[1]Quadro!$A$1:$A$3005,0),0)</f>
        <v>Douro</v>
      </c>
    </row>
    <row r="2005" spans="1:6" hidden="1" x14ac:dyDescent="0.2">
      <c r="A2005" s="38"/>
      <c r="B2005" s="39" t="s">
        <v>234</v>
      </c>
      <c r="C2005" s="40">
        <v>0</v>
      </c>
      <c r="D2005" s="20">
        <v>34685</v>
      </c>
      <c r="E2005" s="41">
        <v>34685</v>
      </c>
      <c r="F2005" t="str">
        <f>INDEX([1]Quadro!$B$1:$B$3005,MATCH(B2005,[1]Quadro!$A$1:$A$3005,0),0)</f>
        <v>Beiras e Serra da Estrela</v>
      </c>
    </row>
    <row r="2006" spans="1:6" hidden="1" x14ac:dyDescent="0.2">
      <c r="A2006" s="38"/>
      <c r="B2006" s="39" t="s">
        <v>235</v>
      </c>
      <c r="C2006" s="40">
        <v>0</v>
      </c>
      <c r="D2006" s="20">
        <v>601422</v>
      </c>
      <c r="E2006" s="41">
        <v>601422</v>
      </c>
      <c r="F2006" t="str">
        <f>INDEX([1]Quadro!$B$1:$B$3005,MATCH(B2006,[1]Quadro!$A$1:$A$3005,0),0)</f>
        <v>Lezíria do Tejo</v>
      </c>
    </row>
    <row r="2007" spans="1:6" hidden="1" x14ac:dyDescent="0.2">
      <c r="A2007" s="38"/>
      <c r="B2007" s="39" t="s">
        <v>236</v>
      </c>
      <c r="C2007" s="40">
        <v>0</v>
      </c>
      <c r="D2007" s="20">
        <v>108070</v>
      </c>
      <c r="E2007" s="41">
        <v>108070</v>
      </c>
      <c r="F2007" t="str">
        <f>INDEX([1]Quadro!$B$1:$B$3005,MATCH(B2007,[1]Quadro!$A$1:$A$3005,0),0)</f>
        <v>Viseu Dão Lafões</v>
      </c>
    </row>
    <row r="2008" spans="1:6" hidden="1" x14ac:dyDescent="0.2">
      <c r="A2008" s="38"/>
      <c r="B2008" s="39" t="s">
        <v>237</v>
      </c>
      <c r="C2008" s="40">
        <v>0</v>
      </c>
      <c r="D2008" s="20">
        <v>22094</v>
      </c>
      <c r="E2008" s="41">
        <v>22094</v>
      </c>
      <c r="F2008" t="str">
        <f>INDEX([1]Quadro!$B$1:$B$3005,MATCH(B2008,[1]Quadro!$A$1:$A$3005,0),0)</f>
        <v>Douro</v>
      </c>
    </row>
    <row r="2009" spans="1:6" hidden="1" x14ac:dyDescent="0.2">
      <c r="A2009" s="38"/>
      <c r="B2009" s="39" t="s">
        <v>238</v>
      </c>
      <c r="C2009" s="40">
        <v>0</v>
      </c>
      <c r="D2009" s="20">
        <v>207024</v>
      </c>
      <c r="E2009" s="41">
        <v>207024</v>
      </c>
      <c r="F2009" t="str">
        <f>INDEX([1]Quadro!$B$1:$B$3005,MATCH(B2009,[1]Quadro!$A$1:$A$3005,0),0)</f>
        <v>Lezíria do Tejo</v>
      </c>
    </row>
    <row r="2010" spans="1:6" hidden="1" x14ac:dyDescent="0.2">
      <c r="A2010" s="38"/>
      <c r="B2010" s="39" t="s">
        <v>239</v>
      </c>
      <c r="C2010" s="40">
        <v>0</v>
      </c>
      <c r="D2010" s="20">
        <v>18396</v>
      </c>
      <c r="E2010" s="41">
        <v>18396</v>
      </c>
      <c r="F2010" t="str">
        <f>INDEX([1]Quadro!$B$1:$B$3005,MATCH(B2010,[1]Quadro!$A$1:$A$3005,0),0)</f>
        <v>Alentejo Litoral</v>
      </c>
    </row>
    <row r="2011" spans="1:6" hidden="1" x14ac:dyDescent="0.2">
      <c r="A2011" s="38"/>
      <c r="B2011" s="39" t="s">
        <v>240</v>
      </c>
      <c r="C2011" s="40">
        <v>0</v>
      </c>
      <c r="D2011" s="20">
        <v>404083</v>
      </c>
      <c r="E2011" s="41">
        <v>404083</v>
      </c>
      <c r="F2011" t="str">
        <f>INDEX([1]Quadro!$B$1:$B$3005,MATCH(B2011,[1]Quadro!$A$1:$A$3005,0),0)</f>
        <v>Área Metropolitana do Porto</v>
      </c>
    </row>
    <row r="2012" spans="1:6" hidden="1" x14ac:dyDescent="0.2">
      <c r="A2012" s="38"/>
      <c r="B2012" s="39" t="s">
        <v>241</v>
      </c>
      <c r="C2012" s="40">
        <v>0</v>
      </c>
      <c r="D2012" s="20">
        <v>6885</v>
      </c>
      <c r="E2012" s="41">
        <v>6885</v>
      </c>
      <c r="F2012" t="str">
        <f>INDEX([1]Quadro!$B$1:$B$3005,MATCH(B2012,[1]Quadro!$A$1:$A$3005,0),0)</f>
        <v>Algarve</v>
      </c>
    </row>
    <row r="2013" spans="1:6" hidden="1" x14ac:dyDescent="0.2">
      <c r="A2013" s="38"/>
      <c r="B2013" s="39" t="s">
        <v>242</v>
      </c>
      <c r="C2013" s="40">
        <v>0</v>
      </c>
      <c r="D2013" s="20">
        <v>920</v>
      </c>
      <c r="E2013" s="41">
        <v>920</v>
      </c>
      <c r="F2013" t="str">
        <f>INDEX([1]Quadro!$B$1:$B$3005,MATCH(B2013,[1]Quadro!$A$1:$A$3005,0),0)</f>
        <v>Área Metropolitana do Porto</v>
      </c>
    </row>
    <row r="2014" spans="1:6" hidden="1" x14ac:dyDescent="0.2">
      <c r="A2014" s="38"/>
      <c r="B2014" s="39" t="s">
        <v>243</v>
      </c>
      <c r="C2014" s="40">
        <v>0</v>
      </c>
      <c r="D2014" s="20">
        <v>18735</v>
      </c>
      <c r="E2014" s="41">
        <v>18735</v>
      </c>
      <c r="F2014" t="str">
        <f>INDEX([1]Quadro!$B$1:$B$3005,MATCH(B2014,[1]Quadro!$A$1:$A$3005,0),0)</f>
        <v>Douro</v>
      </c>
    </row>
    <row r="2015" spans="1:6" hidden="1" x14ac:dyDescent="0.2">
      <c r="A2015" s="38"/>
      <c r="B2015" s="39" t="s">
        <v>244</v>
      </c>
      <c r="C2015" s="40">
        <v>0</v>
      </c>
      <c r="D2015" s="20">
        <v>71777</v>
      </c>
      <c r="E2015" s="41">
        <v>71777</v>
      </c>
      <c r="F2015" t="str">
        <f>INDEX([1]Quadro!$B$1:$B$3005,MATCH(B2015,[1]Quadro!$A$1:$A$3005,0),0)</f>
        <v>Viseu Dão Lafões</v>
      </c>
    </row>
    <row r="2016" spans="1:6" hidden="1" x14ac:dyDescent="0.2">
      <c r="A2016" s="38"/>
      <c r="B2016" s="39" t="s">
        <v>245</v>
      </c>
      <c r="C2016" s="40">
        <v>0</v>
      </c>
      <c r="D2016" s="20">
        <v>35594</v>
      </c>
      <c r="E2016" s="41">
        <v>35594</v>
      </c>
      <c r="F2016" t="str">
        <f>INDEX([1]Quadro!$B$1:$B$3005,MATCH(B2016,[1]Quadro!$A$1:$A$3005,0),0)</f>
        <v>Médio Tejo</v>
      </c>
    </row>
    <row r="2017" spans="1:6" hidden="1" x14ac:dyDescent="0.2">
      <c r="A2017" s="38"/>
      <c r="B2017" s="39" t="s">
        <v>246</v>
      </c>
      <c r="C2017" s="40">
        <v>0</v>
      </c>
      <c r="D2017" s="20">
        <v>38265</v>
      </c>
      <c r="E2017" s="41">
        <v>38265</v>
      </c>
      <c r="F2017" t="str">
        <f>INDEX([1]Quadro!$B$1:$B$3005,MATCH(B2017,[1]Quadro!$A$1:$A$3005,0),0)</f>
        <v>Viseu Dão Lafões</v>
      </c>
    </row>
    <row r="2018" spans="1:6" hidden="1" x14ac:dyDescent="0.2">
      <c r="A2018" s="38"/>
      <c r="B2018" s="39" t="s">
        <v>247</v>
      </c>
      <c r="C2018" s="40">
        <v>0</v>
      </c>
      <c r="D2018" s="20">
        <v>116243</v>
      </c>
      <c r="E2018" s="41">
        <v>116243</v>
      </c>
      <c r="F2018" t="str">
        <f>INDEX([1]Quadro!$B$1:$B$3005,MATCH(B2018,[1]Quadro!$A$1:$A$3005,0),0)</f>
        <v>Beiras e Serra da Estrela</v>
      </c>
    </row>
    <row r="2019" spans="1:6" hidden="1" x14ac:dyDescent="0.2">
      <c r="A2019" s="38"/>
      <c r="B2019" s="39" t="s">
        <v>248</v>
      </c>
      <c r="C2019" s="40">
        <v>0</v>
      </c>
      <c r="D2019" s="20">
        <v>6448</v>
      </c>
      <c r="E2019" s="41">
        <v>6448</v>
      </c>
      <c r="F2019" t="str">
        <f>INDEX([1]Quadro!$B$1:$B$3005,MATCH(B2019,[1]Quadro!$A$1:$A$3005,0),0)</f>
        <v>Área Metropolitana de Lisboa</v>
      </c>
    </row>
    <row r="2020" spans="1:6" hidden="1" x14ac:dyDescent="0.2">
      <c r="A2020" s="38"/>
      <c r="B2020" s="39" t="s">
        <v>249</v>
      </c>
      <c r="C2020" s="40">
        <v>0</v>
      </c>
      <c r="D2020" s="20">
        <v>27465</v>
      </c>
      <c r="E2020" s="41">
        <v>27465</v>
      </c>
      <c r="F2020" t="str">
        <f>INDEX([1]Quadro!$B$1:$B$3005,MATCH(B2020,[1]Quadro!$A$1:$A$3005,0),0)</f>
        <v>Douro</v>
      </c>
    </row>
    <row r="2021" spans="1:6" hidden="1" x14ac:dyDescent="0.2">
      <c r="A2021" s="38"/>
      <c r="B2021" s="39" t="s">
        <v>250</v>
      </c>
      <c r="C2021" s="40">
        <v>0</v>
      </c>
      <c r="D2021" s="20">
        <v>16416</v>
      </c>
      <c r="E2021" s="41">
        <v>16416</v>
      </c>
      <c r="F2021" t="str">
        <f>INDEX([1]Quadro!$B$1:$B$3005,MATCH(B2021,[1]Quadro!$A$1:$A$3005,0),0)</f>
        <v>Baixo Alentejo</v>
      </c>
    </row>
    <row r="2022" spans="1:6" hidden="1" x14ac:dyDescent="0.2">
      <c r="A2022" s="38"/>
      <c r="B2022" s="39" t="s">
        <v>251</v>
      </c>
      <c r="C2022" s="40">
        <v>0</v>
      </c>
      <c r="D2022" s="20">
        <v>283357</v>
      </c>
      <c r="E2022" s="41">
        <v>283357</v>
      </c>
      <c r="F2022" t="str">
        <f>INDEX([1]Quadro!$B$1:$B$3005,MATCH(B2022,[1]Quadro!$A$1:$A$3005,0),0)</f>
        <v>Médio Tejo</v>
      </c>
    </row>
    <row r="2023" spans="1:6" hidden="1" x14ac:dyDescent="0.2">
      <c r="A2023" s="38"/>
      <c r="B2023" s="39" t="s">
        <v>253</v>
      </c>
      <c r="C2023" s="40">
        <v>0</v>
      </c>
      <c r="D2023" s="20">
        <v>25721</v>
      </c>
      <c r="E2023" s="41">
        <v>25721</v>
      </c>
      <c r="F2023" t="str">
        <f>INDEX([1]Quadro!$B$1:$B$3005,MATCH(B2023,[1]Quadro!$A$1:$A$3005,0),0)</f>
        <v>Área Metropolitana de Lisboa</v>
      </c>
    </row>
    <row r="2024" spans="1:6" hidden="1" x14ac:dyDescent="0.2">
      <c r="A2024" s="38"/>
      <c r="B2024" s="39" t="s">
        <v>254</v>
      </c>
      <c r="C2024" s="40">
        <v>0</v>
      </c>
      <c r="D2024" s="20">
        <v>4603</v>
      </c>
      <c r="E2024" s="41">
        <v>4603</v>
      </c>
      <c r="F2024" t="str">
        <f>INDEX([1]Quadro!$B$1:$B$3005,MATCH(B2024,[1]Quadro!$A$1:$A$3005,0),0)</f>
        <v>Região de Aveiro</v>
      </c>
    </row>
    <row r="2025" spans="1:6" hidden="1" x14ac:dyDescent="0.2">
      <c r="A2025" s="38"/>
      <c r="B2025" s="39" t="s">
        <v>255</v>
      </c>
      <c r="C2025" s="40">
        <v>0</v>
      </c>
      <c r="D2025" s="20">
        <v>8769</v>
      </c>
      <c r="E2025" s="41">
        <v>8769</v>
      </c>
      <c r="F2025" t="str">
        <f>INDEX([1]Quadro!$B$1:$B$3005,MATCH(B2025,[1]Quadro!$A$1:$A$3005,0),0)</f>
        <v>Algarve</v>
      </c>
    </row>
    <row r="2026" spans="1:6" hidden="1" x14ac:dyDescent="0.2">
      <c r="A2026" s="38"/>
      <c r="B2026" s="39" t="s">
        <v>256</v>
      </c>
      <c r="C2026" s="40">
        <v>0</v>
      </c>
      <c r="D2026" s="20">
        <v>2101</v>
      </c>
      <c r="E2026" s="41">
        <v>2101</v>
      </c>
      <c r="F2026" t="str">
        <f>INDEX([1]Quadro!$B$1:$B$3005,MATCH(B2026,[1]Quadro!$A$1:$A$3005,0),0)</f>
        <v>Alentejo Litoral</v>
      </c>
    </row>
    <row r="2027" spans="1:6" hidden="1" x14ac:dyDescent="0.2">
      <c r="A2027" s="38"/>
      <c r="B2027" s="39" t="s">
        <v>257</v>
      </c>
      <c r="C2027" s="40">
        <v>0</v>
      </c>
      <c r="D2027" s="20">
        <v>1851364</v>
      </c>
      <c r="E2027" s="41">
        <v>1851364</v>
      </c>
      <c r="F2027" t="str">
        <f>INDEX([1]Quadro!$B$1:$B$3005,MATCH(B2027,[1]Quadro!$A$1:$A$3005,0),0)</f>
        <v>Área Metropolitana de Lisboa</v>
      </c>
    </row>
    <row r="2028" spans="1:6" hidden="1" x14ac:dyDescent="0.2">
      <c r="A2028" s="38"/>
      <c r="B2028" s="39" t="s">
        <v>258</v>
      </c>
      <c r="C2028" s="40">
        <v>0</v>
      </c>
      <c r="D2028" s="20">
        <v>103710</v>
      </c>
      <c r="E2028" s="41">
        <v>103710</v>
      </c>
      <c r="F2028" t="str">
        <f>INDEX([1]Quadro!$B$1:$B$3005,MATCH(B2028,[1]Quadro!$A$1:$A$3005,0),0)</f>
        <v>Oeste</v>
      </c>
    </row>
    <row r="2029" spans="1:6" hidden="1" x14ac:dyDescent="0.2">
      <c r="A2029" s="38"/>
      <c r="B2029" s="39" t="s">
        <v>259</v>
      </c>
      <c r="C2029" s="40">
        <v>0</v>
      </c>
      <c r="D2029" s="20">
        <v>120373</v>
      </c>
      <c r="E2029" s="41">
        <v>120373</v>
      </c>
      <c r="F2029" t="str">
        <f>INDEX([1]Quadro!$B$1:$B$3005,MATCH(B2029,[1]Quadro!$A$1:$A$3005,0),0)</f>
        <v>Região de Coimbra</v>
      </c>
    </row>
    <row r="2030" spans="1:6" hidden="1" x14ac:dyDescent="0.2">
      <c r="A2030" s="38"/>
      <c r="B2030" s="39" t="s">
        <v>260</v>
      </c>
      <c r="C2030" s="40">
        <v>0</v>
      </c>
      <c r="D2030" s="20">
        <v>63947</v>
      </c>
      <c r="E2030" s="41">
        <v>63947</v>
      </c>
      <c r="F2030" t="str">
        <f>INDEX([1]Quadro!$B$1:$B$3005,MATCH(B2030,[1]Quadro!$A$1:$A$3005,0),0)</f>
        <v>Alto Alentejo</v>
      </c>
    </row>
    <row r="2031" spans="1:6" hidden="1" x14ac:dyDescent="0.2">
      <c r="A2031" s="38"/>
      <c r="B2031" s="39" t="s">
        <v>261</v>
      </c>
      <c r="C2031" s="40">
        <v>0</v>
      </c>
      <c r="D2031" s="20">
        <v>225856</v>
      </c>
      <c r="E2031" s="41">
        <v>225856</v>
      </c>
      <c r="F2031" t="str">
        <f>INDEX([1]Quadro!$B$1:$B$3005,MATCH(B2031,[1]Quadro!$A$1:$A$3005,0),0)</f>
        <v>Região de Coimbra</v>
      </c>
    </row>
    <row r="2032" spans="1:6" hidden="1" x14ac:dyDescent="0.2">
      <c r="A2032" s="38"/>
      <c r="B2032" s="39" t="s">
        <v>262</v>
      </c>
      <c r="C2032" s="40">
        <v>0</v>
      </c>
      <c r="D2032" s="20">
        <v>30115</v>
      </c>
      <c r="E2032" s="41">
        <v>30115</v>
      </c>
      <c r="F2032" t="str">
        <f>INDEX([1]Quadro!$B$1:$B$3005,MATCH(B2032,[1]Quadro!$A$1:$A$3005,0),0)</f>
        <v>Douro</v>
      </c>
    </row>
    <row r="2033" spans="1:6" hidden="1" x14ac:dyDescent="0.2">
      <c r="A2033" s="38"/>
      <c r="B2033" s="39" t="s">
        <v>263</v>
      </c>
      <c r="C2033" s="40">
        <v>0</v>
      </c>
      <c r="D2033" s="20">
        <v>146570</v>
      </c>
      <c r="E2033" s="41">
        <v>146570</v>
      </c>
      <c r="F2033" t="str">
        <f>INDEX([1]Quadro!$B$1:$B$3005,MATCH(B2033,[1]Quadro!$A$1:$A$3005,0),0)</f>
        <v>Douro</v>
      </c>
    </row>
    <row r="2034" spans="1:6" hidden="1" x14ac:dyDescent="0.2">
      <c r="A2034" s="38"/>
      <c r="B2034" s="39" t="s">
        <v>264</v>
      </c>
      <c r="C2034" s="40">
        <v>0</v>
      </c>
      <c r="D2034" s="20">
        <v>25105</v>
      </c>
      <c r="E2034" s="41">
        <v>25105</v>
      </c>
      <c r="F2034" t="str">
        <f>INDEX([1]Quadro!$B$1:$B$3005,MATCH(B2034,[1]Quadro!$A$1:$A$3005,0),0)</f>
        <v>Algarve</v>
      </c>
    </row>
    <row r="2035" spans="1:6" hidden="1" x14ac:dyDescent="0.2">
      <c r="A2035" s="38"/>
      <c r="B2035" s="39" t="s">
        <v>265</v>
      </c>
      <c r="C2035" s="40">
        <v>0</v>
      </c>
      <c r="D2035" s="20">
        <v>2847</v>
      </c>
      <c r="E2035" s="41">
        <v>2847</v>
      </c>
      <c r="F2035" t="str">
        <f>INDEX([1]Quadro!$B$1:$B$3005,MATCH(B2035,[1]Quadro!$A$1:$A$3005,0),0)</f>
        <v>Cávado</v>
      </c>
    </row>
    <row r="2036" spans="1:6" hidden="1" x14ac:dyDescent="0.2">
      <c r="A2036" s="38"/>
      <c r="B2036" s="39" t="s">
        <v>266</v>
      </c>
      <c r="C2036" s="40">
        <v>0</v>
      </c>
      <c r="D2036" s="20">
        <v>303520</v>
      </c>
      <c r="E2036" s="41">
        <v>303520</v>
      </c>
      <c r="F2036" t="str">
        <f>INDEX([1]Quadro!$B$1:$B$3005,MATCH(B2036,[1]Quadro!$A$1:$A$3005,0),0)</f>
        <v>Médio Tejo</v>
      </c>
    </row>
    <row r="2037" spans="1:6" hidden="1" x14ac:dyDescent="0.2">
      <c r="A2037" s="38"/>
      <c r="B2037" s="39" t="s">
        <v>267</v>
      </c>
      <c r="C2037" s="40">
        <v>0</v>
      </c>
      <c r="D2037" s="20">
        <v>60582</v>
      </c>
      <c r="E2037" s="41">
        <v>60582</v>
      </c>
      <c r="F2037" t="str">
        <f>INDEX([1]Quadro!$B$1:$B$3005,MATCH(B2037,[1]Quadro!$A$1:$A$3005,0),0)</f>
        <v>Viseu Dão Lafões</v>
      </c>
    </row>
    <row r="2038" spans="1:6" hidden="1" x14ac:dyDescent="0.2">
      <c r="A2038" s="38"/>
      <c r="B2038" s="39" t="s">
        <v>268</v>
      </c>
      <c r="C2038" s="40">
        <v>0</v>
      </c>
      <c r="D2038" s="20">
        <v>22025</v>
      </c>
      <c r="E2038" s="41">
        <v>22025</v>
      </c>
      <c r="F2038" t="str">
        <f>INDEX([1]Quadro!$B$1:$B$3005,MATCH(B2038,[1]Quadro!$A$1:$A$3005,0),0)</f>
        <v>Douro</v>
      </c>
    </row>
    <row r="2039" spans="1:6" hidden="1" x14ac:dyDescent="0.2">
      <c r="A2039" s="38"/>
      <c r="B2039" s="39" t="s">
        <v>269</v>
      </c>
      <c r="C2039" s="40">
        <v>0</v>
      </c>
      <c r="D2039" s="20">
        <v>255294</v>
      </c>
      <c r="E2039" s="41">
        <v>255294</v>
      </c>
      <c r="F2039" t="str">
        <f>INDEX([1]Quadro!$B$1:$B$3005,MATCH(B2039,[1]Quadro!$A$1:$A$3005,0),0)</f>
        <v>Médio Tejo</v>
      </c>
    </row>
    <row r="2040" spans="1:6" hidden="1" x14ac:dyDescent="0.2">
      <c r="A2040" s="38"/>
      <c r="B2040" s="39" t="s">
        <v>270</v>
      </c>
      <c r="C2040" s="40">
        <v>0</v>
      </c>
      <c r="D2040" s="20">
        <v>227509</v>
      </c>
      <c r="E2040" s="41">
        <v>227509</v>
      </c>
      <c r="F2040" t="str">
        <f>INDEX([1]Quadro!$B$1:$B$3005,MATCH(B2040,[1]Quadro!$A$1:$A$3005,0),0)</f>
        <v>Oeste</v>
      </c>
    </row>
    <row r="2041" spans="1:6" hidden="1" x14ac:dyDescent="0.2">
      <c r="A2041" s="38"/>
      <c r="B2041" s="39" t="s">
        <v>271</v>
      </c>
      <c r="C2041" s="40">
        <v>0</v>
      </c>
      <c r="D2041" s="20">
        <v>48263</v>
      </c>
      <c r="E2041" s="41">
        <v>48263</v>
      </c>
      <c r="F2041" t="str">
        <f>INDEX([1]Quadro!$B$1:$B$3005,MATCH(B2041,[1]Quadro!$A$1:$A$3005,0),0)</f>
        <v>Beiras e Serra da Estrela</v>
      </c>
    </row>
    <row r="2042" spans="1:6" hidden="1" x14ac:dyDescent="0.2">
      <c r="A2042" s="38"/>
      <c r="B2042" s="39" t="s">
        <v>272</v>
      </c>
      <c r="C2042" s="40">
        <v>0</v>
      </c>
      <c r="D2042" s="20">
        <v>372378</v>
      </c>
      <c r="E2042" s="41">
        <v>372378</v>
      </c>
      <c r="F2042" t="str">
        <f>INDEX([1]Quadro!$B$1:$B$3005,MATCH(B2042,[1]Quadro!$A$1:$A$3005,0),0)</f>
        <v>Região de Aveiro</v>
      </c>
    </row>
    <row r="2043" spans="1:6" hidden="1" x14ac:dyDescent="0.2">
      <c r="A2043" s="38"/>
      <c r="B2043" s="39" t="s">
        <v>273</v>
      </c>
      <c r="C2043" s="40">
        <v>0</v>
      </c>
      <c r="D2043" s="20">
        <v>48338</v>
      </c>
      <c r="E2043" s="41">
        <v>48338</v>
      </c>
      <c r="F2043" t="str">
        <f>INDEX([1]Quadro!$B$1:$B$3005,MATCH(B2043,[1]Quadro!$A$1:$A$3005,0),0)</f>
        <v>Área Metropolitana do Porto</v>
      </c>
    </row>
    <row r="2044" spans="1:6" hidden="1" x14ac:dyDescent="0.2">
      <c r="A2044" s="38"/>
      <c r="B2044" s="39" t="s">
        <v>274</v>
      </c>
      <c r="C2044" s="40">
        <v>0</v>
      </c>
      <c r="D2044" s="20">
        <v>6623</v>
      </c>
      <c r="E2044" s="41">
        <v>6623</v>
      </c>
      <c r="F2044" t="str">
        <f>INDEX([1]Quadro!$B$1:$B$3005,MATCH(B2044,[1]Quadro!$A$1:$A$3005,0),0)</f>
        <v>Alto Minho</v>
      </c>
    </row>
    <row r="2045" spans="1:6" hidden="1" x14ac:dyDescent="0.2">
      <c r="A2045" s="38"/>
      <c r="B2045" s="39" t="s">
        <v>275</v>
      </c>
      <c r="C2045" s="40">
        <v>0</v>
      </c>
      <c r="D2045" s="20">
        <v>194621</v>
      </c>
      <c r="E2045" s="41">
        <v>194621</v>
      </c>
      <c r="F2045" t="str">
        <f>INDEX([1]Quadro!$B$1:$B$3005,MATCH(B2045,[1]Quadro!$A$1:$A$3005,0),0)</f>
        <v>Área Metropolitana do Porto</v>
      </c>
    </row>
    <row r="2046" spans="1:6" hidden="1" x14ac:dyDescent="0.2">
      <c r="A2046" s="38"/>
      <c r="B2046" s="39" t="s">
        <v>276</v>
      </c>
      <c r="C2046" s="40">
        <v>0</v>
      </c>
      <c r="D2046" s="20">
        <v>73913</v>
      </c>
      <c r="E2046" s="41">
        <v>73913</v>
      </c>
      <c r="F2046" t="str">
        <f>INDEX([1]Quadro!$B$1:$B$3005,MATCH(B2046,[1]Quadro!$A$1:$A$3005,0),0)</f>
        <v>Alto Tâmega</v>
      </c>
    </row>
    <row r="2047" spans="1:6" hidden="1" x14ac:dyDescent="0.2">
      <c r="A2047" s="38"/>
      <c r="B2047" s="39" t="s">
        <v>277</v>
      </c>
      <c r="C2047" s="40">
        <v>0</v>
      </c>
      <c r="D2047" s="20">
        <v>290</v>
      </c>
      <c r="E2047" s="41">
        <v>290</v>
      </c>
      <c r="F2047" t="str">
        <f>INDEX([1]Quadro!$B$1:$B$3005,MATCH(B2047,[1]Quadro!$A$1:$A$3005,0),0)</f>
        <v>Alentejo Central</v>
      </c>
    </row>
    <row r="2048" spans="1:6" hidden="1" x14ac:dyDescent="0.2">
      <c r="A2048" s="38"/>
      <c r="B2048" s="39" t="s">
        <v>278</v>
      </c>
      <c r="C2048" s="40">
        <v>0</v>
      </c>
      <c r="D2048" s="20">
        <v>1151</v>
      </c>
      <c r="E2048" s="41">
        <v>1151</v>
      </c>
      <c r="F2048" t="str">
        <f>INDEX([1]Quadro!$B$1:$B$3005,MATCH(B2048,[1]Quadro!$A$1:$A$3005,0),0)</f>
        <v>Alentejo Central</v>
      </c>
    </row>
    <row r="2049" spans="1:6" hidden="1" x14ac:dyDescent="0.2">
      <c r="A2049" s="38"/>
      <c r="B2049" s="39" t="s">
        <v>279</v>
      </c>
      <c r="C2049" s="40">
        <v>0</v>
      </c>
      <c r="D2049" s="20">
        <v>250252</v>
      </c>
      <c r="E2049" s="41">
        <v>250252</v>
      </c>
      <c r="F2049" t="str">
        <f>INDEX([1]Quadro!$B$1:$B$3005,MATCH(B2049,[1]Quadro!$A$1:$A$3005,0),0)</f>
        <v>Alto Minho</v>
      </c>
    </row>
    <row r="2050" spans="1:6" hidden="1" x14ac:dyDescent="0.2">
      <c r="A2050" s="38"/>
      <c r="B2050" s="39" t="s">
        <v>280</v>
      </c>
      <c r="C2050" s="40">
        <v>0</v>
      </c>
      <c r="D2050" s="20">
        <v>61663</v>
      </c>
      <c r="E2050" s="41">
        <v>61663</v>
      </c>
      <c r="F2050" t="str">
        <f>INDEX([1]Quadro!$B$1:$B$3005,MATCH(B2050,[1]Quadro!$A$1:$A$3005,0),0)</f>
        <v>Baixo Alentejo</v>
      </c>
    </row>
    <row r="2051" spans="1:6" hidden="1" x14ac:dyDescent="0.2">
      <c r="A2051" s="38"/>
      <c r="B2051" s="39" t="s">
        <v>281</v>
      </c>
      <c r="C2051" s="40">
        <v>0</v>
      </c>
      <c r="D2051" s="20">
        <v>13735</v>
      </c>
      <c r="E2051" s="41">
        <v>13735</v>
      </c>
      <c r="F2051" t="str">
        <f>INDEX([1]Quadro!$B$1:$B$3005,MATCH(B2051,[1]Quadro!$A$1:$A$3005,0),0)</f>
        <v>Ave</v>
      </c>
    </row>
    <row r="2052" spans="1:6" hidden="1" x14ac:dyDescent="0.2">
      <c r="A2052" s="38"/>
      <c r="B2052" s="39" t="s">
        <v>282</v>
      </c>
      <c r="C2052" s="40">
        <v>0</v>
      </c>
      <c r="D2052" s="20">
        <v>28317</v>
      </c>
      <c r="E2052" s="41">
        <v>28317</v>
      </c>
      <c r="F2052" t="str">
        <f>INDEX([1]Quadro!$B$1:$B$3005,MATCH(B2052,[1]Quadro!$A$1:$A$3005,0),0)</f>
        <v>Médio Tejo</v>
      </c>
    </row>
    <row r="2053" spans="1:6" hidden="1" x14ac:dyDescent="0.2">
      <c r="A2053" s="38"/>
      <c r="B2053" s="39" t="s">
        <v>283</v>
      </c>
      <c r="C2053" s="40">
        <v>0</v>
      </c>
      <c r="D2053" s="20">
        <v>202</v>
      </c>
      <c r="E2053" s="41">
        <v>202</v>
      </c>
      <c r="F2053" t="str">
        <f>INDEX([1]Quadro!$B$1:$B$3005,MATCH(B2053,[1]Quadro!$A$1:$A$3005,0),0)</f>
        <v>Algarve</v>
      </c>
    </row>
    <row r="2054" spans="1:6" hidden="1" x14ac:dyDescent="0.2">
      <c r="A2054" s="38"/>
      <c r="B2054" s="39" t="s">
        <v>284</v>
      </c>
      <c r="C2054" s="40">
        <v>0</v>
      </c>
      <c r="D2054" s="20">
        <v>1420541</v>
      </c>
      <c r="E2054" s="41">
        <v>1420541</v>
      </c>
      <c r="F2054" t="str">
        <f>INDEX([1]Quadro!$B$1:$B$3005,MATCH(B2054,[1]Quadro!$A$1:$A$3005,0),0)</f>
        <v>Área Metropolitana do Porto</v>
      </c>
    </row>
    <row r="2055" spans="1:6" hidden="1" x14ac:dyDescent="0.2">
      <c r="A2055" s="38"/>
      <c r="B2055" s="39" t="s">
        <v>285</v>
      </c>
      <c r="C2055" s="40">
        <v>0</v>
      </c>
      <c r="D2055" s="20">
        <v>91848</v>
      </c>
      <c r="E2055" s="41">
        <v>91848</v>
      </c>
      <c r="F2055" t="str">
        <f>INDEX([1]Quadro!$B$1:$B$3005,MATCH(B2055,[1]Quadro!$A$1:$A$3005,0),0)</f>
        <v>Terras de Trás-os-Montes</v>
      </c>
    </row>
    <row r="2056" spans="1:6" hidden="1" x14ac:dyDescent="0.2">
      <c r="A2056" s="38"/>
      <c r="B2056" s="39" t="s">
        <v>286</v>
      </c>
      <c r="C2056" s="40">
        <v>0</v>
      </c>
      <c r="D2056" s="20">
        <v>350906</v>
      </c>
      <c r="E2056" s="41">
        <v>350906</v>
      </c>
      <c r="F2056" t="str">
        <f>INDEX([1]Quadro!$B$1:$B$3005,MATCH(B2056,[1]Quadro!$A$1:$A$3005,0),0)</f>
        <v>Área Metropolitana de Lisboa</v>
      </c>
    </row>
    <row r="2057" spans="1:6" hidden="1" x14ac:dyDescent="0.2">
      <c r="A2057" s="38"/>
      <c r="B2057" s="39" t="s">
        <v>287</v>
      </c>
      <c r="C2057" s="40">
        <v>0</v>
      </c>
      <c r="D2057" s="20">
        <v>82056</v>
      </c>
      <c r="E2057" s="41">
        <v>82056</v>
      </c>
      <c r="F2057" t="str">
        <f>INDEX([1]Quadro!$B$1:$B$3005,MATCH(B2057,[1]Quadro!$A$1:$A$3005,0),0)</f>
        <v>Médio Tejo</v>
      </c>
    </row>
    <row r="2058" spans="1:6" hidden="1" x14ac:dyDescent="0.2">
      <c r="A2058" s="38"/>
      <c r="B2058" s="39" t="s">
        <v>288</v>
      </c>
      <c r="C2058" s="40">
        <v>0</v>
      </c>
      <c r="D2058" s="20">
        <v>3020</v>
      </c>
      <c r="E2058" s="41">
        <v>3020</v>
      </c>
      <c r="F2058" t="str">
        <f>INDEX([1]Quadro!$B$1:$B$3005,MATCH(B2058,[1]Quadro!$A$1:$A$3005,0),0)</f>
        <v>Alto Minho</v>
      </c>
    </row>
    <row r="2059" spans="1:6" hidden="1" x14ac:dyDescent="0.2">
      <c r="A2059" s="38"/>
      <c r="B2059" s="39" t="s">
        <v>289</v>
      </c>
      <c r="C2059" s="40">
        <v>0</v>
      </c>
      <c r="D2059" s="20">
        <v>536944</v>
      </c>
      <c r="E2059" s="41">
        <v>536944</v>
      </c>
      <c r="F2059" t="str">
        <f>INDEX([1]Quadro!$B$1:$B$3005,MATCH(B2059,[1]Quadro!$A$1:$A$3005,0),0)</f>
        <v>Ave</v>
      </c>
    </row>
    <row r="2060" spans="1:6" hidden="1" x14ac:dyDescent="0.2">
      <c r="A2060" s="38"/>
      <c r="B2060" s="39" t="s">
        <v>290</v>
      </c>
      <c r="C2060" s="40">
        <v>0</v>
      </c>
      <c r="D2060" s="20">
        <v>17390</v>
      </c>
      <c r="E2060" s="41">
        <v>17390</v>
      </c>
      <c r="F2060" t="str">
        <f>INDEX([1]Quadro!$B$1:$B$3005,MATCH(B2060,[1]Quadro!$A$1:$A$3005,0),0)</f>
        <v>Douro</v>
      </c>
    </row>
    <row r="2061" spans="1:6" hidden="1" x14ac:dyDescent="0.2">
      <c r="A2061" s="38"/>
      <c r="B2061" s="39" t="s">
        <v>291</v>
      </c>
      <c r="C2061" s="40">
        <v>0</v>
      </c>
      <c r="D2061" s="20">
        <v>1045734</v>
      </c>
      <c r="E2061" s="41">
        <v>1045734</v>
      </c>
      <c r="F2061" t="str">
        <f>INDEX([1]Quadro!$B$1:$B$3005,MATCH(B2061,[1]Quadro!$A$1:$A$3005,0),0)</f>
        <v>Área Metropolitana do Porto</v>
      </c>
    </row>
    <row r="2062" spans="1:6" hidden="1" x14ac:dyDescent="0.2">
      <c r="A2062" s="38"/>
      <c r="B2062" s="39" t="s">
        <v>292</v>
      </c>
      <c r="C2062" s="40">
        <v>0</v>
      </c>
      <c r="D2062" s="20">
        <v>254430</v>
      </c>
      <c r="E2062" s="41">
        <v>254430</v>
      </c>
      <c r="F2062" t="str">
        <f>INDEX([1]Quadro!$B$1:$B$3005,MATCH(B2062,[1]Quadro!$A$1:$A$3005,0),0)</f>
        <v>Médio Tejo</v>
      </c>
    </row>
    <row r="2063" spans="1:6" hidden="1" x14ac:dyDescent="0.2">
      <c r="A2063" s="38"/>
      <c r="B2063" s="39" t="s">
        <v>293</v>
      </c>
      <c r="C2063" s="40">
        <v>0</v>
      </c>
      <c r="D2063" s="20">
        <v>9486</v>
      </c>
      <c r="E2063" s="41">
        <v>9486</v>
      </c>
      <c r="F2063" t="str">
        <f>INDEX([1]Quadro!$B$1:$B$3005,MATCH(B2063,[1]Quadro!$A$1:$A$3005,0),0)</f>
        <v>Viseu Dão Lafões</v>
      </c>
    </row>
    <row r="2064" spans="1:6" hidden="1" x14ac:dyDescent="0.2">
      <c r="A2064" s="38"/>
      <c r="B2064" s="39" t="s">
        <v>294</v>
      </c>
      <c r="C2064" s="40">
        <v>0</v>
      </c>
      <c r="D2064" s="20">
        <v>26854</v>
      </c>
      <c r="E2064" s="41">
        <v>26854</v>
      </c>
      <c r="F2064" t="str">
        <f>INDEX([1]Quadro!$B$1:$B$3005,MATCH(B2064,[1]Quadro!$A$1:$A$3005,0),0)</f>
        <v>Região de Coimbra</v>
      </c>
    </row>
    <row r="2065" spans="1:6" hidden="1" x14ac:dyDescent="0.2">
      <c r="A2065" s="38"/>
      <c r="B2065" s="39" t="s">
        <v>295</v>
      </c>
      <c r="C2065" s="40">
        <v>0</v>
      </c>
      <c r="D2065" s="20">
        <v>11748</v>
      </c>
      <c r="E2065" s="41">
        <v>11748</v>
      </c>
      <c r="F2065" t="str">
        <f>INDEX([1]Quadro!$B$1:$B$3005,MATCH(B2065,[1]Quadro!$A$1:$A$3005,0),0)</f>
        <v>Alto Tâmega</v>
      </c>
    </row>
    <row r="2066" spans="1:6" hidden="1" x14ac:dyDescent="0.2">
      <c r="A2066" s="38"/>
      <c r="B2066" s="39" t="s">
        <v>296</v>
      </c>
      <c r="C2066" s="40">
        <v>0</v>
      </c>
      <c r="D2066" s="20">
        <v>91958</v>
      </c>
      <c r="E2066" s="41">
        <v>91958</v>
      </c>
      <c r="F2066" t="str">
        <f>INDEX([1]Quadro!$B$1:$B$3005,MATCH(B2066,[1]Quadro!$A$1:$A$3005,0),0)</f>
        <v>Douro</v>
      </c>
    </row>
    <row r="2067" spans="1:6" hidden="1" x14ac:dyDescent="0.2">
      <c r="A2067" s="38"/>
      <c r="B2067" s="39" t="s">
        <v>298</v>
      </c>
      <c r="C2067" s="40">
        <v>0</v>
      </c>
      <c r="D2067" s="20">
        <v>52756</v>
      </c>
      <c r="E2067" s="41">
        <v>52756</v>
      </c>
      <c r="F2067" t="str">
        <f>INDEX([1]Quadro!$B$1:$B$3005,MATCH(B2067,[1]Quadro!$A$1:$A$3005,0),0)</f>
        <v>Beira Baixa</v>
      </c>
    </row>
    <row r="2068" spans="1:6" hidden="1" x14ac:dyDescent="0.2">
      <c r="A2068" s="38"/>
      <c r="B2068" s="39" t="s">
        <v>299</v>
      </c>
      <c r="C2068" s="40">
        <v>0</v>
      </c>
      <c r="D2068" s="20">
        <v>170766</v>
      </c>
      <c r="E2068" s="41">
        <v>170766</v>
      </c>
      <c r="F2068" t="str">
        <f>INDEX([1]Quadro!$B$1:$B$3005,MATCH(B2068,[1]Quadro!$A$1:$A$3005,0),0)</f>
        <v>Cávado</v>
      </c>
    </row>
    <row r="2069" spans="1:6" hidden="1" x14ac:dyDescent="0.2">
      <c r="A2069" s="38"/>
      <c r="B2069" s="39" t="s">
        <v>301</v>
      </c>
      <c r="C2069" s="40">
        <v>0</v>
      </c>
      <c r="D2069" s="20">
        <v>14868</v>
      </c>
      <c r="E2069" s="41">
        <v>14868</v>
      </c>
      <c r="F2069" t="str">
        <f>INDEX([1]Quadro!$B$1:$B$3005,MATCH(B2069,[1]Quadro!$A$1:$A$3005,0),0)</f>
        <v>Terras de Trás-os-Montes</v>
      </c>
    </row>
    <row r="2070" spans="1:6" hidden="1" x14ac:dyDescent="0.2">
      <c r="A2070" s="38"/>
      <c r="B2070" s="39" t="s">
        <v>302</v>
      </c>
      <c r="C2070" s="40">
        <v>0</v>
      </c>
      <c r="D2070" s="20">
        <v>18802</v>
      </c>
      <c r="E2070" s="41">
        <v>18802</v>
      </c>
      <c r="F2070" t="str">
        <f>INDEX([1]Quadro!$B$1:$B$3005,MATCH(B2070,[1]Quadro!$A$1:$A$3005,0),0)</f>
        <v>Terras de Trás-os-Montes</v>
      </c>
    </row>
    <row r="2071" spans="1:6" hidden="1" x14ac:dyDescent="0.2">
      <c r="A2071" s="38"/>
      <c r="B2071" s="39" t="s">
        <v>303</v>
      </c>
      <c r="C2071" s="40">
        <v>0</v>
      </c>
      <c r="D2071" s="20">
        <v>351004</v>
      </c>
      <c r="E2071" s="41">
        <v>351004</v>
      </c>
      <c r="F2071" t="str">
        <f>INDEX([1]Quadro!$B$1:$B$3005,MATCH(B2071,[1]Quadro!$A$1:$A$3005,0),0)</f>
        <v>Viseu Dão Lafões</v>
      </c>
    </row>
    <row r="2072" spans="1:6" hidden="1" x14ac:dyDescent="0.2">
      <c r="A2072" s="38"/>
      <c r="B2072" s="39" t="s">
        <v>304</v>
      </c>
      <c r="C2072" s="40">
        <v>0</v>
      </c>
      <c r="D2072" s="20">
        <v>20714</v>
      </c>
      <c r="E2072" s="41">
        <v>20714</v>
      </c>
      <c r="F2072" t="str">
        <f>INDEX([1]Quadro!$B$1:$B$3005,MATCH(B2072,[1]Quadro!$A$1:$A$3005,0),0)</f>
        <v>Viseu Dão Lafões</v>
      </c>
    </row>
    <row r="2073" spans="1:6" hidden="1" x14ac:dyDescent="0.2">
      <c r="A2073" s="32" t="s">
        <v>314</v>
      </c>
      <c r="B2073" s="30"/>
      <c r="C2073" s="35">
        <v>0</v>
      </c>
      <c r="D2073" s="36">
        <v>42463669</v>
      </c>
      <c r="E2073" s="37">
        <v>42463669</v>
      </c>
      <c r="F2073" t="e">
        <f>INDEX([1]Quadro!$B$1:$B$3005,MATCH(B2073,[1]Quadro!$A$1:$A$3005,0),0)</f>
        <v>#N/A</v>
      </c>
    </row>
    <row r="2074" spans="1:6" hidden="1" x14ac:dyDescent="0.2">
      <c r="A2074" s="32" t="s">
        <v>23</v>
      </c>
      <c r="B2074" s="32" t="s">
        <v>30</v>
      </c>
      <c r="C2074" s="35">
        <v>0</v>
      </c>
      <c r="D2074" s="36">
        <v>4596923</v>
      </c>
      <c r="E2074" s="37">
        <v>4596923</v>
      </c>
      <c r="F2074" t="str">
        <f>INDEX([1]Quadro!$B$1:$B$3005,MATCH(B2074,[1]Quadro!$A$1:$A$3005,0),0)</f>
        <v>Médio Tejo</v>
      </c>
    </row>
    <row r="2075" spans="1:6" hidden="1" x14ac:dyDescent="0.2">
      <c r="A2075" s="38"/>
      <c r="B2075" s="39" t="s">
        <v>31</v>
      </c>
      <c r="C2075" s="40">
        <v>0</v>
      </c>
      <c r="D2075" s="20">
        <v>3046681</v>
      </c>
      <c r="E2075" s="41">
        <v>3046681</v>
      </c>
      <c r="F2075" t="str">
        <f>INDEX([1]Quadro!$B$1:$B$3005,MATCH(B2075,[1]Quadro!$A$1:$A$3005,0),0)</f>
        <v>Região de Aveiro</v>
      </c>
    </row>
    <row r="2076" spans="1:6" hidden="1" x14ac:dyDescent="0.2">
      <c r="A2076" s="38"/>
      <c r="B2076" s="39" t="s">
        <v>32</v>
      </c>
      <c r="C2076" s="40">
        <v>0</v>
      </c>
      <c r="D2076" s="20">
        <v>957224</v>
      </c>
      <c r="E2076" s="41">
        <v>957224</v>
      </c>
      <c r="F2076" t="str">
        <f>INDEX([1]Quadro!$B$1:$B$3005,MATCH(B2076,[1]Quadro!$A$1:$A$3005,0),0)</f>
        <v>Viseu Dão Lafões</v>
      </c>
    </row>
    <row r="2077" spans="1:6" hidden="1" x14ac:dyDescent="0.2">
      <c r="A2077" s="38"/>
      <c r="B2077" s="39" t="s">
        <v>33</v>
      </c>
      <c r="C2077" s="40">
        <v>0</v>
      </c>
      <c r="D2077" s="20">
        <v>384927</v>
      </c>
      <c r="E2077" s="41">
        <v>384927</v>
      </c>
      <c r="F2077" t="str">
        <f>INDEX([1]Quadro!$B$1:$B$3005,MATCH(B2077,[1]Quadro!$A$1:$A$3005,0),0)</f>
        <v>Alentejo Central</v>
      </c>
    </row>
    <row r="2078" spans="1:6" hidden="1" x14ac:dyDescent="0.2">
      <c r="A2078" s="38"/>
      <c r="B2078" s="39" t="s">
        <v>34</v>
      </c>
      <c r="C2078" s="40">
        <v>0</v>
      </c>
      <c r="D2078" s="20">
        <v>2004626</v>
      </c>
      <c r="E2078" s="41">
        <v>2004626</v>
      </c>
      <c r="F2078" t="str">
        <f>INDEX([1]Quadro!$B$1:$B$3005,MATCH(B2078,[1]Quadro!$A$1:$A$3005,0),0)</f>
        <v>Região de Aveiro</v>
      </c>
    </row>
    <row r="2079" spans="1:6" hidden="1" x14ac:dyDescent="0.2">
      <c r="A2079" s="38"/>
      <c r="B2079" s="39" t="s">
        <v>35</v>
      </c>
      <c r="C2079" s="40">
        <v>0</v>
      </c>
      <c r="D2079" s="20">
        <v>4308337</v>
      </c>
      <c r="E2079" s="41">
        <v>4308337</v>
      </c>
      <c r="F2079" t="str">
        <f>INDEX([1]Quadro!$B$1:$B$3005,MATCH(B2079,[1]Quadro!$A$1:$A$3005,0),0)</f>
        <v>Algarve</v>
      </c>
    </row>
    <row r="2080" spans="1:6" hidden="1" x14ac:dyDescent="0.2">
      <c r="A2080" s="38"/>
      <c r="B2080" s="39" t="s">
        <v>36</v>
      </c>
      <c r="C2080" s="40">
        <v>0</v>
      </c>
      <c r="D2080" s="20">
        <v>940435</v>
      </c>
      <c r="E2080" s="41">
        <v>940435</v>
      </c>
      <c r="F2080" t="str">
        <f>INDEX([1]Quadro!$B$1:$B$3005,MATCH(B2080,[1]Quadro!$A$1:$A$3005,0),0)</f>
        <v>Alentejo Litoral</v>
      </c>
    </row>
    <row r="2081" spans="1:6" hidden="1" x14ac:dyDescent="0.2">
      <c r="A2081" s="38"/>
      <c r="B2081" s="39" t="s">
        <v>37</v>
      </c>
      <c r="C2081" s="40">
        <v>0</v>
      </c>
      <c r="D2081" s="20">
        <v>1441510</v>
      </c>
      <c r="E2081" s="41">
        <v>1441510</v>
      </c>
      <c r="F2081" t="str">
        <f>INDEX([1]Quadro!$B$1:$B$3005,MATCH(B2081,[1]Quadro!$A$1:$A$3005,0),0)</f>
        <v>Médio Tejo</v>
      </c>
    </row>
    <row r="2082" spans="1:6" hidden="1" x14ac:dyDescent="0.2">
      <c r="A2082" s="38"/>
      <c r="B2082" s="39" t="s">
        <v>38</v>
      </c>
      <c r="C2082" s="40">
        <v>0</v>
      </c>
      <c r="D2082" s="20">
        <v>5249029</v>
      </c>
      <c r="E2082" s="41">
        <v>5249029</v>
      </c>
      <c r="F2082" t="str">
        <f>INDEX([1]Quadro!$B$1:$B$3005,MATCH(B2082,[1]Quadro!$A$1:$A$3005,0),0)</f>
        <v>Oeste</v>
      </c>
    </row>
    <row r="2083" spans="1:6" hidden="1" x14ac:dyDescent="0.2">
      <c r="A2083" s="38"/>
      <c r="B2083" s="39" t="s">
        <v>39</v>
      </c>
      <c r="C2083" s="40">
        <v>0</v>
      </c>
      <c r="D2083" s="20">
        <v>1040674</v>
      </c>
      <c r="E2083" s="41">
        <v>1040674</v>
      </c>
      <c r="F2083" t="str">
        <f>INDEX([1]Quadro!$B$1:$B$3005,MATCH(B2083,[1]Quadro!$A$1:$A$3005,0),0)</f>
        <v>Área Metropolitana de Lisboa</v>
      </c>
    </row>
    <row r="2084" spans="1:6" hidden="1" x14ac:dyDescent="0.2">
      <c r="A2084" s="38"/>
      <c r="B2084" s="39" t="s">
        <v>40</v>
      </c>
      <c r="C2084" s="40">
        <v>0</v>
      </c>
      <c r="D2084" s="20">
        <v>695024</v>
      </c>
      <c r="E2084" s="41">
        <v>695024</v>
      </c>
      <c r="F2084" t="str">
        <f>INDEX([1]Quadro!$B$1:$B$3005,MATCH(B2084,[1]Quadro!$A$1:$A$3005,0),0)</f>
        <v>Algarve</v>
      </c>
    </row>
    <row r="2085" spans="1:6" hidden="1" x14ac:dyDescent="0.2">
      <c r="A2085" s="38"/>
      <c r="B2085" s="39" t="s">
        <v>41</v>
      </c>
      <c r="C2085" s="40">
        <v>0</v>
      </c>
      <c r="D2085" s="20">
        <v>2935180</v>
      </c>
      <c r="E2085" s="41">
        <v>2935180</v>
      </c>
      <c r="F2085" t="str">
        <f>INDEX([1]Quadro!$B$1:$B$3005,MATCH(B2085,[1]Quadro!$A$1:$A$3005,0),0)</f>
        <v>Oeste</v>
      </c>
    </row>
    <row r="2086" spans="1:6" hidden="1" x14ac:dyDescent="0.2">
      <c r="A2086" s="38"/>
      <c r="B2086" s="39" t="s">
        <v>42</v>
      </c>
      <c r="C2086" s="40">
        <v>0</v>
      </c>
      <c r="D2086" s="20">
        <v>802440</v>
      </c>
      <c r="E2086" s="41">
        <v>802440</v>
      </c>
      <c r="F2086" t="str">
        <f>INDEX([1]Quadro!$B$1:$B$3005,MATCH(B2086,[1]Quadro!$A$1:$A$3005,0),0)</f>
        <v>Terras de Trás-os-Montes</v>
      </c>
    </row>
    <row r="2087" spans="1:6" hidden="1" x14ac:dyDescent="0.2">
      <c r="A2087" s="38"/>
      <c r="B2087" s="39" t="s">
        <v>43</v>
      </c>
      <c r="C2087" s="40">
        <v>0</v>
      </c>
      <c r="D2087" s="20">
        <v>1490331</v>
      </c>
      <c r="E2087" s="41">
        <v>1490331</v>
      </c>
      <c r="F2087" t="str">
        <f>INDEX([1]Quadro!$B$1:$B$3005,MATCH(B2087,[1]Quadro!$A$1:$A$3005,0),0)</f>
        <v>Douro</v>
      </c>
    </row>
    <row r="2088" spans="1:6" hidden="1" x14ac:dyDescent="0.2">
      <c r="A2088" s="38"/>
      <c r="B2088" s="39" t="s">
        <v>44</v>
      </c>
      <c r="C2088" s="40">
        <v>0</v>
      </c>
      <c r="D2088" s="20">
        <v>726222</v>
      </c>
      <c r="E2088" s="41">
        <v>726222</v>
      </c>
      <c r="F2088" t="str">
        <f>INDEX([1]Quadro!$B$1:$B$3005,MATCH(B2088,[1]Quadro!$A$1:$A$3005,0),0)</f>
        <v>Algarve</v>
      </c>
    </row>
    <row r="2089" spans="1:6" hidden="1" x14ac:dyDescent="0.2">
      <c r="A2089" s="38"/>
      <c r="B2089" s="39" t="s">
        <v>45</v>
      </c>
      <c r="C2089" s="40">
        <v>0</v>
      </c>
      <c r="D2089" s="20">
        <v>706433</v>
      </c>
      <c r="E2089" s="41">
        <v>706433</v>
      </c>
      <c r="F2089" t="str">
        <f>INDEX([1]Quadro!$B$1:$B$3005,MATCH(B2089,[1]Quadro!$A$1:$A$3005,0),0)</f>
        <v>Baixo Alentejo</v>
      </c>
    </row>
    <row r="2090" spans="1:6" hidden="1" x14ac:dyDescent="0.2">
      <c r="A2090" s="38"/>
      <c r="B2090" s="39" t="s">
        <v>46</v>
      </c>
      <c r="C2090" s="40">
        <v>0</v>
      </c>
      <c r="D2090" s="20">
        <v>12016511</v>
      </c>
      <c r="E2090" s="41">
        <v>12016511</v>
      </c>
      <c r="F2090" t="str">
        <f>INDEX([1]Quadro!$B$1:$B$3005,MATCH(B2090,[1]Quadro!$A$1:$A$3005,0),0)</f>
        <v>Área Metropolitana de Lisboa</v>
      </c>
    </row>
    <row r="2091" spans="1:6" hidden="1" x14ac:dyDescent="0.2">
      <c r="A2091" s="38"/>
      <c r="B2091" s="39" t="s">
        <v>47</v>
      </c>
      <c r="C2091" s="40">
        <v>0</v>
      </c>
      <c r="D2091" s="20">
        <v>1669286</v>
      </c>
      <c r="E2091" s="41">
        <v>1669286</v>
      </c>
      <c r="F2091" t="str">
        <f>INDEX([1]Quadro!$B$1:$B$3005,MATCH(B2091,[1]Quadro!$A$1:$A$3005,0),0)</f>
        <v>Beiras e Serra da Estrela</v>
      </c>
    </row>
    <row r="2092" spans="1:6" hidden="1" x14ac:dyDescent="0.2">
      <c r="A2092" s="38"/>
      <c r="B2092" s="39" t="s">
        <v>48</v>
      </c>
      <c r="C2092" s="40">
        <v>0</v>
      </c>
      <c r="D2092" s="20">
        <v>2015589</v>
      </c>
      <c r="E2092" s="41">
        <v>2015589</v>
      </c>
      <c r="F2092" t="str">
        <f>INDEX([1]Quadro!$B$1:$B$3005,MATCH(B2092,[1]Quadro!$A$1:$A$3005,0),0)</f>
        <v>Lezíria do Tejo</v>
      </c>
    </row>
    <row r="2093" spans="1:6" hidden="1" x14ac:dyDescent="0.2">
      <c r="A2093" s="38"/>
      <c r="B2093" s="39" t="s">
        <v>49</v>
      </c>
      <c r="C2093" s="40">
        <v>0</v>
      </c>
      <c r="D2093" s="20">
        <v>797838</v>
      </c>
      <c r="E2093" s="41">
        <v>797838</v>
      </c>
      <c r="F2093" t="str">
        <f>INDEX([1]Quadro!$B$1:$B$3005,MATCH(B2093,[1]Quadro!$A$1:$A$3005,0),0)</f>
        <v>Baixo Alentejo</v>
      </c>
    </row>
    <row r="2094" spans="1:6" hidden="1" x14ac:dyDescent="0.2">
      <c r="A2094" s="38"/>
      <c r="B2094" s="39" t="s">
        <v>50</v>
      </c>
      <c r="C2094" s="40">
        <v>0</v>
      </c>
      <c r="D2094" s="20">
        <v>530976</v>
      </c>
      <c r="E2094" s="41">
        <v>530976</v>
      </c>
      <c r="F2094" t="str">
        <f>INDEX([1]Quadro!$B$1:$B$3005,MATCH(B2094,[1]Quadro!$A$1:$A$3005,0),0)</f>
        <v>Lezíria do Tejo</v>
      </c>
    </row>
    <row r="2095" spans="1:6" hidden="1" x14ac:dyDescent="0.2">
      <c r="A2095" s="38"/>
      <c r="B2095" s="39" t="s">
        <v>51</v>
      </c>
      <c r="C2095" s="40">
        <v>0</v>
      </c>
      <c r="D2095" s="20">
        <v>485249</v>
      </c>
      <c r="E2095" s="41">
        <v>485249</v>
      </c>
      <c r="F2095" t="str">
        <f>INDEX([1]Quadro!$B$1:$B$3005,MATCH(B2095,[1]Quadro!$A$1:$A$3005,0),0)</f>
        <v>Alto Alentejo</v>
      </c>
    </row>
    <row r="2096" spans="1:6" hidden="1" x14ac:dyDescent="0.2">
      <c r="A2096" s="38"/>
      <c r="B2096" s="39" t="s">
        <v>52</v>
      </c>
      <c r="C2096" s="40">
        <v>0</v>
      </c>
      <c r="D2096" s="20">
        <v>944125</v>
      </c>
      <c r="E2096" s="41">
        <v>944125</v>
      </c>
      <c r="F2096" t="str">
        <f>INDEX([1]Quadro!$B$1:$B$3005,MATCH(B2096,[1]Quadro!$A$1:$A$3005,0),0)</f>
        <v>Região de Leiria</v>
      </c>
    </row>
    <row r="2097" spans="1:6" hidden="1" x14ac:dyDescent="0.2">
      <c r="A2097" s="38"/>
      <c r="B2097" s="39" t="s">
        <v>53</v>
      </c>
      <c r="C2097" s="40">
        <v>0</v>
      </c>
      <c r="D2097" s="20">
        <v>311818</v>
      </c>
      <c r="E2097" s="41">
        <v>311818</v>
      </c>
      <c r="F2097" t="str">
        <f>INDEX([1]Quadro!$B$1:$B$3005,MATCH(B2097,[1]Quadro!$A$1:$A$3005,0),0)</f>
        <v>Baixo Alentejo</v>
      </c>
    </row>
    <row r="2098" spans="1:6" hidden="1" x14ac:dyDescent="0.2">
      <c r="A2098" s="38"/>
      <c r="B2098" s="39" t="s">
        <v>54</v>
      </c>
      <c r="C2098" s="40">
        <v>0</v>
      </c>
      <c r="D2098" s="20">
        <v>6198820</v>
      </c>
      <c r="E2098" s="41">
        <v>6198820</v>
      </c>
      <c r="F2098" t="str">
        <f>INDEX([1]Quadro!$B$1:$B$3005,MATCH(B2098,[1]Quadro!$A$1:$A$3005,0),0)</f>
        <v>Área Metropolitana de Lisboa</v>
      </c>
    </row>
    <row r="2099" spans="1:6" hidden="1" x14ac:dyDescent="0.2">
      <c r="A2099" s="38"/>
      <c r="B2099" s="39" t="s">
        <v>55</v>
      </c>
      <c r="C2099" s="40">
        <v>0</v>
      </c>
      <c r="D2099" s="20">
        <v>4966693</v>
      </c>
      <c r="E2099" s="41">
        <v>4966693</v>
      </c>
      <c r="F2099" t="str">
        <f>INDEX([1]Quadro!$B$1:$B$3005,MATCH(B2099,[1]Quadro!$A$1:$A$3005,0),0)</f>
        <v>Tâmega e Sousa</v>
      </c>
    </row>
    <row r="2100" spans="1:6" hidden="1" x14ac:dyDescent="0.2">
      <c r="A2100" s="38"/>
      <c r="B2100" s="39" t="s">
        <v>56</v>
      </c>
      <c r="C2100" s="40">
        <v>0</v>
      </c>
      <c r="D2100" s="20">
        <v>1485049</v>
      </c>
      <c r="E2100" s="41">
        <v>1485049</v>
      </c>
      <c r="F2100" t="str">
        <f>INDEX([1]Quadro!$B$1:$B$3005,MATCH(B2100,[1]Quadro!$A$1:$A$3005,0),0)</f>
        <v>Cávado</v>
      </c>
    </row>
    <row r="2101" spans="1:6" hidden="1" x14ac:dyDescent="0.2">
      <c r="A2101" s="38"/>
      <c r="B2101" s="39" t="s">
        <v>57</v>
      </c>
      <c r="C2101" s="40">
        <v>0</v>
      </c>
      <c r="D2101" s="20">
        <v>2922937</v>
      </c>
      <c r="E2101" s="41">
        <v>2922937</v>
      </c>
      <c r="F2101" t="str">
        <f>INDEX([1]Quadro!$B$1:$B$3005,MATCH(B2101,[1]Quadro!$A$1:$A$3005,0),0)</f>
        <v>Região de Aveiro</v>
      </c>
    </row>
    <row r="2102" spans="1:6" hidden="1" x14ac:dyDescent="0.2">
      <c r="A2102" s="38"/>
      <c r="B2102" s="39" t="s">
        <v>58</v>
      </c>
      <c r="C2102" s="40">
        <v>0</v>
      </c>
      <c r="D2102" s="20">
        <v>1491086</v>
      </c>
      <c r="E2102" s="41">
        <v>1491086</v>
      </c>
      <c r="F2102" t="str">
        <f>INDEX([1]Quadro!$B$1:$B$3005,MATCH(B2102,[1]Quadro!$A$1:$A$3005,0),0)</f>
        <v>Região de Leiria</v>
      </c>
    </row>
    <row r="2103" spans="1:6" hidden="1" x14ac:dyDescent="0.2">
      <c r="A2103" s="38"/>
      <c r="B2103" s="39" t="s">
        <v>59</v>
      </c>
      <c r="C2103" s="40">
        <v>0</v>
      </c>
      <c r="D2103" s="20">
        <v>1644130</v>
      </c>
      <c r="E2103" s="41">
        <v>1644130</v>
      </c>
      <c r="F2103" t="str">
        <f>INDEX([1]Quadro!$B$1:$B$3005,MATCH(B2103,[1]Quadro!$A$1:$A$3005,0),0)</f>
        <v>Alto Minho</v>
      </c>
    </row>
    <row r="2104" spans="1:6" hidden="1" x14ac:dyDescent="0.2">
      <c r="A2104" s="38"/>
      <c r="B2104" s="39" t="s">
        <v>60</v>
      </c>
      <c r="C2104" s="40">
        <v>0</v>
      </c>
      <c r="D2104" s="20">
        <v>1759901</v>
      </c>
      <c r="E2104" s="41">
        <v>1759901</v>
      </c>
      <c r="F2104" t="str">
        <f>INDEX([1]Quadro!$B$1:$B$3005,MATCH(B2104,[1]Quadro!$A$1:$A$3005,0),0)</f>
        <v>Região de Coimbra</v>
      </c>
    </row>
    <row r="2105" spans="1:6" hidden="1" x14ac:dyDescent="0.2">
      <c r="A2105" s="38"/>
      <c r="B2105" s="39" t="s">
        <v>61</v>
      </c>
      <c r="C2105" s="40">
        <v>0</v>
      </c>
      <c r="D2105" s="20">
        <v>900403</v>
      </c>
      <c r="E2105" s="41">
        <v>900403</v>
      </c>
      <c r="F2105" t="str">
        <f>INDEX([1]Quadro!$B$1:$B$3005,MATCH(B2105,[1]Quadro!$A$1:$A$3005,0),0)</f>
        <v>Douro</v>
      </c>
    </row>
    <row r="2106" spans="1:6" hidden="1" x14ac:dyDescent="0.2">
      <c r="A2106" s="38"/>
      <c r="B2106" s="39" t="s">
        <v>62</v>
      </c>
      <c r="C2106" s="40">
        <v>0</v>
      </c>
      <c r="D2106" s="20">
        <v>2500425</v>
      </c>
      <c r="E2106" s="41">
        <v>2500425</v>
      </c>
      <c r="F2106" t="str">
        <f>INDEX([1]Quadro!$B$1:$B$3005,MATCH(B2106,[1]Quadro!$A$1:$A$3005,0),0)</f>
        <v>Área Metropolitana do Porto</v>
      </c>
    </row>
    <row r="2107" spans="1:6" hidden="1" x14ac:dyDescent="0.2">
      <c r="A2107" s="38"/>
      <c r="B2107" s="39" t="s">
        <v>63</v>
      </c>
      <c r="C2107" s="40">
        <v>0</v>
      </c>
      <c r="D2107" s="20">
        <v>422616</v>
      </c>
      <c r="E2107" s="41">
        <v>422616</v>
      </c>
      <c r="F2107" t="str">
        <f>INDEX([1]Quadro!$B$1:$B$3005,MATCH(B2107,[1]Quadro!$A$1:$A$3005,0),0)</f>
        <v>Alentejo Central</v>
      </c>
    </row>
    <row r="2108" spans="1:6" hidden="1" x14ac:dyDescent="0.2">
      <c r="A2108" s="38"/>
      <c r="B2108" s="39" t="s">
        <v>64</v>
      </c>
      <c r="C2108" s="40">
        <v>0</v>
      </c>
      <c r="D2108" s="20">
        <v>280788</v>
      </c>
      <c r="E2108" s="41">
        <v>280788</v>
      </c>
      <c r="F2108" t="str">
        <f>INDEX([1]Quadro!$B$1:$B$3005,MATCH(B2108,[1]Quadro!$A$1:$A$3005,0),0)</f>
        <v>Alto Alentejo</v>
      </c>
    </row>
    <row r="2109" spans="1:6" hidden="1" x14ac:dyDescent="0.2">
      <c r="A2109" s="38"/>
      <c r="B2109" s="39" t="s">
        <v>65</v>
      </c>
      <c r="C2109" s="40">
        <v>0</v>
      </c>
      <c r="D2109" s="20">
        <v>779148</v>
      </c>
      <c r="E2109" s="41">
        <v>779148</v>
      </c>
      <c r="F2109" t="str">
        <f>INDEX([1]Quadro!$B$1:$B$3005,MATCH(B2109,[1]Quadro!$A$1:$A$3005,0),0)</f>
        <v>Oeste</v>
      </c>
    </row>
    <row r="2110" spans="1:6" hidden="1" x14ac:dyDescent="0.2">
      <c r="A2110" s="38"/>
      <c r="B2110" s="39" t="s">
        <v>66</v>
      </c>
      <c r="C2110" s="40">
        <v>0</v>
      </c>
      <c r="D2110" s="20">
        <v>6419811</v>
      </c>
      <c r="E2110" s="41">
        <v>6419811</v>
      </c>
      <c r="F2110" t="str">
        <f>INDEX([1]Quadro!$B$1:$B$3005,MATCH(B2110,[1]Quadro!$A$1:$A$3005,0),0)</f>
        <v>Região de Aveiro</v>
      </c>
    </row>
    <row r="2111" spans="1:6" hidden="1" x14ac:dyDescent="0.2">
      <c r="A2111" s="38"/>
      <c r="B2111" s="39" t="s">
        <v>67</v>
      </c>
      <c r="C2111" s="40">
        <v>0</v>
      </c>
      <c r="D2111" s="20">
        <v>623951</v>
      </c>
      <c r="E2111" s="41">
        <v>623951</v>
      </c>
      <c r="F2111" t="str">
        <f>INDEX([1]Quadro!$B$1:$B$3005,MATCH(B2111,[1]Quadro!$A$1:$A$3005,0),0)</f>
        <v>Alto Alentejo</v>
      </c>
    </row>
    <row r="2112" spans="1:6" hidden="1" x14ac:dyDescent="0.2">
      <c r="A2112" s="38"/>
      <c r="B2112" s="39" t="s">
        <v>68</v>
      </c>
      <c r="C2112" s="40">
        <v>0</v>
      </c>
      <c r="D2112" s="20">
        <v>1521740</v>
      </c>
      <c r="E2112" s="41">
        <v>1521740</v>
      </c>
      <c r="F2112" t="str">
        <f>INDEX([1]Quadro!$B$1:$B$3005,MATCH(B2112,[1]Quadro!$A$1:$A$3005,0),0)</f>
        <v>Lezíria do Tejo</v>
      </c>
    </row>
    <row r="2113" spans="1:6" hidden="1" x14ac:dyDescent="0.2">
      <c r="A2113" s="38"/>
      <c r="B2113" s="39" t="s">
        <v>69</v>
      </c>
      <c r="C2113" s="40">
        <v>0</v>
      </c>
      <c r="D2113" s="20">
        <v>1340773</v>
      </c>
      <c r="E2113" s="41">
        <v>1340773</v>
      </c>
      <c r="F2113" t="str">
        <f>INDEX([1]Quadro!$B$1:$B$3005,MATCH(B2113,[1]Quadro!$A$1:$A$3005,0),0)</f>
        <v>Tâmega e Sousa</v>
      </c>
    </row>
    <row r="2114" spans="1:6" hidden="1" x14ac:dyDescent="0.2">
      <c r="A2114" s="38"/>
      <c r="B2114" s="39" t="s">
        <v>70</v>
      </c>
      <c r="C2114" s="40">
        <v>0</v>
      </c>
      <c r="D2114" s="20">
        <v>7956830</v>
      </c>
      <c r="E2114" s="41">
        <v>7956830</v>
      </c>
      <c r="F2114" t="str">
        <f>INDEX([1]Quadro!$B$1:$B$3005,MATCH(B2114,[1]Quadro!$A$1:$A$3005,0),0)</f>
        <v>Cávado</v>
      </c>
    </row>
    <row r="2115" spans="1:6" hidden="1" x14ac:dyDescent="0.2">
      <c r="A2115" s="38"/>
      <c r="B2115" s="39" t="s">
        <v>71</v>
      </c>
      <c r="C2115" s="40">
        <v>0</v>
      </c>
      <c r="D2115" s="20">
        <v>111093</v>
      </c>
      <c r="E2115" s="41">
        <v>111093</v>
      </c>
      <c r="F2115" t="str">
        <f>INDEX([1]Quadro!$B$1:$B$3005,MATCH(B2115,[1]Quadro!$A$1:$A$3005,0),0)</f>
        <v>Baixo Alentejo</v>
      </c>
    </row>
    <row r="2116" spans="1:6" hidden="1" x14ac:dyDescent="0.2">
      <c r="A2116" s="38"/>
      <c r="B2116" s="39" t="s">
        <v>72</v>
      </c>
      <c r="C2116" s="40">
        <v>0</v>
      </c>
      <c r="D2116" s="20">
        <v>4162776</v>
      </c>
      <c r="E2116" s="41">
        <v>4162776</v>
      </c>
      <c r="F2116" t="str">
        <f>INDEX([1]Quadro!$B$1:$B$3005,MATCH(B2116,[1]Quadro!$A$1:$A$3005,0),0)</f>
        <v>Área Metropolitana de Lisboa</v>
      </c>
    </row>
    <row r="2117" spans="1:6" hidden="1" x14ac:dyDescent="0.2">
      <c r="A2117" s="38"/>
      <c r="B2117" s="39" t="s">
        <v>73</v>
      </c>
      <c r="C2117" s="40">
        <v>0</v>
      </c>
      <c r="D2117" s="20">
        <v>1588891</v>
      </c>
      <c r="E2117" s="41">
        <v>1588891</v>
      </c>
      <c r="F2117" t="str">
        <f>INDEX([1]Quadro!$B$1:$B$3005,MATCH(B2117,[1]Quadro!$A$1:$A$3005,0),0)</f>
        <v>Região de Leiria</v>
      </c>
    </row>
    <row r="2118" spans="1:6" hidden="1" x14ac:dyDescent="0.2">
      <c r="A2118" s="38"/>
      <c r="B2118" s="39" t="s">
        <v>74</v>
      </c>
      <c r="C2118" s="40">
        <v>0</v>
      </c>
      <c r="D2118" s="20">
        <v>2268173</v>
      </c>
      <c r="E2118" s="41">
        <v>2268173</v>
      </c>
      <c r="F2118" t="str">
        <f>INDEX([1]Quadro!$B$1:$B$3005,MATCH(B2118,[1]Quadro!$A$1:$A$3005,0),0)</f>
        <v>Baixo Alentejo</v>
      </c>
    </row>
    <row r="2119" spans="1:6" hidden="1" x14ac:dyDescent="0.2">
      <c r="A2119" s="38"/>
      <c r="B2119" s="39" t="s">
        <v>75</v>
      </c>
      <c r="C2119" s="40">
        <v>0</v>
      </c>
      <c r="D2119" s="20">
        <v>1000739</v>
      </c>
      <c r="E2119" s="41">
        <v>1000739</v>
      </c>
      <c r="F2119" t="str">
        <f>INDEX([1]Quadro!$B$1:$B$3005,MATCH(B2119,[1]Quadro!$A$1:$A$3005,0),0)</f>
        <v>Beiras e Serra da Estrela</v>
      </c>
    </row>
    <row r="2120" spans="1:6" hidden="1" x14ac:dyDescent="0.2">
      <c r="A2120" s="38"/>
      <c r="B2120" s="39" t="s">
        <v>76</v>
      </c>
      <c r="C2120" s="40">
        <v>0</v>
      </c>
      <c r="D2120" s="20">
        <v>2290308</v>
      </c>
      <c r="E2120" s="41">
        <v>2290308</v>
      </c>
      <c r="F2120" t="str">
        <f>INDEX([1]Quadro!$B$1:$B$3005,MATCH(B2120,[1]Quadro!$A$1:$A$3005,0),0)</f>
        <v>Lezíria do Tejo</v>
      </c>
    </row>
    <row r="2121" spans="1:6" hidden="1" x14ac:dyDescent="0.2">
      <c r="A2121" s="38"/>
      <c r="B2121" s="39" t="s">
        <v>77</v>
      </c>
      <c r="C2121" s="40">
        <v>0</v>
      </c>
      <c r="D2121" s="20">
        <v>1344766</v>
      </c>
      <c r="E2121" s="41">
        <v>1344766</v>
      </c>
      <c r="F2121" t="str">
        <f>INDEX([1]Quadro!$B$1:$B$3005,MATCH(B2121,[1]Quadro!$A$1:$A$3005,0),0)</f>
        <v>Oeste</v>
      </c>
    </row>
    <row r="2122" spans="1:6" hidden="1" x14ac:dyDescent="0.2">
      <c r="A2122" s="38"/>
      <c r="B2122" s="39" t="s">
        <v>78</v>
      </c>
      <c r="C2122" s="40">
        <v>0</v>
      </c>
      <c r="D2122" s="20">
        <v>342530</v>
      </c>
      <c r="E2122" s="41">
        <v>342530</v>
      </c>
      <c r="F2122" t="str">
        <f>INDEX([1]Quadro!$B$1:$B$3005,MATCH(B2122,[1]Quadro!$A$1:$A$3005,0),0)</f>
        <v>Alentejo Central</v>
      </c>
    </row>
    <row r="2123" spans="1:6" hidden="1" x14ac:dyDescent="0.2">
      <c r="A2123" s="38"/>
      <c r="B2123" s="39" t="s">
        <v>79</v>
      </c>
      <c r="C2123" s="40">
        <v>0</v>
      </c>
      <c r="D2123" s="20">
        <v>580125</v>
      </c>
      <c r="E2123" s="41">
        <v>580125</v>
      </c>
      <c r="F2123" t="str">
        <f>INDEX([1]Quadro!$B$1:$B$3005,MATCH(B2123,[1]Quadro!$A$1:$A$3005,0),0)</f>
        <v>Alto Tâmega</v>
      </c>
    </row>
    <row r="2124" spans="1:6" hidden="1" x14ac:dyDescent="0.2">
      <c r="A2124" s="38"/>
      <c r="B2124" s="39" t="s">
        <v>80</v>
      </c>
      <c r="C2124" s="40">
        <v>0</v>
      </c>
      <c r="D2124" s="20">
        <v>10500375</v>
      </c>
      <c r="E2124" s="41">
        <v>10500375</v>
      </c>
      <c r="F2124" t="str">
        <f>INDEX([1]Quadro!$B$1:$B$3005,MATCH(B2124,[1]Quadro!$A$1:$A$3005,0),0)</f>
        <v>Cávado</v>
      </c>
    </row>
    <row r="2125" spans="1:6" hidden="1" x14ac:dyDescent="0.2">
      <c r="A2125" s="38"/>
      <c r="B2125" s="39" t="s">
        <v>81</v>
      </c>
      <c r="C2125" s="40">
        <v>0</v>
      </c>
      <c r="D2125" s="20">
        <v>5013259</v>
      </c>
      <c r="E2125" s="41">
        <v>5013259</v>
      </c>
      <c r="F2125" t="str">
        <f>INDEX([1]Quadro!$B$1:$B$3005,MATCH(B2125,[1]Quadro!$A$1:$A$3005,0),0)</f>
        <v>Terras de Trás-os-Montes</v>
      </c>
    </row>
    <row r="2126" spans="1:6" hidden="1" x14ac:dyDescent="0.2">
      <c r="A2126" s="38"/>
      <c r="B2126" s="39" t="s">
        <v>82</v>
      </c>
      <c r="C2126" s="40">
        <v>0</v>
      </c>
      <c r="D2126" s="20">
        <v>1664435</v>
      </c>
      <c r="E2126" s="41">
        <v>1664435</v>
      </c>
      <c r="F2126" t="str">
        <f>INDEX([1]Quadro!$B$1:$B$3005,MATCH(B2126,[1]Quadro!$A$1:$A$3005,0),0)</f>
        <v>Ave</v>
      </c>
    </row>
    <row r="2127" spans="1:6" hidden="1" x14ac:dyDescent="0.2">
      <c r="A2127" s="38"/>
      <c r="B2127" s="39" t="s">
        <v>83</v>
      </c>
      <c r="C2127" s="40">
        <v>0</v>
      </c>
      <c r="D2127" s="20">
        <v>1112499</v>
      </c>
      <c r="E2127" s="41">
        <v>1112499</v>
      </c>
      <c r="F2127" t="str">
        <f>INDEX([1]Quadro!$B$1:$B$3005,MATCH(B2127,[1]Quadro!$A$1:$A$3005,0),0)</f>
        <v>Oeste</v>
      </c>
    </row>
    <row r="2128" spans="1:6" hidden="1" x14ac:dyDescent="0.2">
      <c r="A2128" s="38"/>
      <c r="B2128" s="39" t="s">
        <v>84</v>
      </c>
      <c r="C2128" s="40">
        <v>0</v>
      </c>
      <c r="D2128" s="20">
        <v>4021127</v>
      </c>
      <c r="E2128" s="41">
        <v>4021127</v>
      </c>
      <c r="F2128" t="str">
        <f>INDEX([1]Quadro!$B$1:$B$3005,MATCH(B2128,[1]Quadro!$A$1:$A$3005,0),0)</f>
        <v>Oeste</v>
      </c>
    </row>
    <row r="2129" spans="1:6" hidden="1" x14ac:dyDescent="0.2">
      <c r="A2129" s="38"/>
      <c r="B2129" s="39" t="s">
        <v>85</v>
      </c>
      <c r="C2129" s="40">
        <v>0</v>
      </c>
      <c r="D2129" s="20">
        <v>2011728</v>
      </c>
      <c r="E2129" s="41">
        <v>2011728</v>
      </c>
      <c r="F2129" t="str">
        <f>INDEX([1]Quadro!$B$1:$B$3005,MATCH(B2129,[1]Quadro!$A$1:$A$3005,0),0)</f>
        <v>Alto Minho</v>
      </c>
    </row>
    <row r="2130" spans="1:6" hidden="1" x14ac:dyDescent="0.2">
      <c r="A2130" s="38"/>
      <c r="B2130" s="39" t="s">
        <v>86</v>
      </c>
      <c r="C2130" s="40">
        <v>0</v>
      </c>
      <c r="D2130" s="20">
        <v>692153</v>
      </c>
      <c r="E2130" s="41">
        <v>692153</v>
      </c>
      <c r="F2130" t="str">
        <f>INDEX([1]Quadro!$B$1:$B$3005,MATCH(B2130,[1]Quadro!$A$1:$A$3005,0),0)</f>
        <v>Alto Alentejo</v>
      </c>
    </row>
    <row r="2131" spans="1:6" hidden="1" x14ac:dyDescent="0.2">
      <c r="A2131" s="38"/>
      <c r="B2131" s="39" t="s">
        <v>87</v>
      </c>
      <c r="C2131" s="40">
        <v>0</v>
      </c>
      <c r="D2131" s="20">
        <v>3527390</v>
      </c>
      <c r="E2131" s="41">
        <v>3527390</v>
      </c>
      <c r="F2131" t="str">
        <f>INDEX([1]Quadro!$B$1:$B$3005,MATCH(B2131,[1]Quadro!$A$1:$A$3005,0),0)</f>
        <v>Região de Coimbra</v>
      </c>
    </row>
    <row r="2132" spans="1:6" hidden="1" x14ac:dyDescent="0.2">
      <c r="A2132" s="38"/>
      <c r="B2132" s="39" t="s">
        <v>88</v>
      </c>
      <c r="C2132" s="40">
        <v>0</v>
      </c>
      <c r="D2132" s="20">
        <v>771887</v>
      </c>
      <c r="E2132" s="41">
        <v>771887</v>
      </c>
      <c r="F2132" t="str">
        <f>INDEX([1]Quadro!$B$1:$B$3005,MATCH(B2132,[1]Quadro!$A$1:$A$3005,0),0)</f>
        <v>Douro</v>
      </c>
    </row>
    <row r="2133" spans="1:6" hidden="1" x14ac:dyDescent="0.2">
      <c r="A2133" s="38"/>
      <c r="B2133" s="39" t="s">
        <v>89</v>
      </c>
      <c r="C2133" s="40">
        <v>0</v>
      </c>
      <c r="D2133" s="20">
        <v>963095</v>
      </c>
      <c r="E2133" s="41">
        <v>963095</v>
      </c>
      <c r="F2133" t="str">
        <f>INDEX([1]Quadro!$B$1:$B$3005,MATCH(B2133,[1]Quadro!$A$1:$A$3005,0),0)</f>
        <v>Viseu Dão Lafões</v>
      </c>
    </row>
    <row r="2134" spans="1:6" hidden="1" x14ac:dyDescent="0.2">
      <c r="A2134" s="38"/>
      <c r="B2134" s="39" t="s">
        <v>90</v>
      </c>
      <c r="C2134" s="40">
        <v>0</v>
      </c>
      <c r="D2134" s="20">
        <v>1731037</v>
      </c>
      <c r="E2134" s="41">
        <v>1731037</v>
      </c>
      <c r="F2134" t="str">
        <f>INDEX([1]Quadro!$B$1:$B$3005,MATCH(B2134,[1]Quadro!$A$1:$A$3005,0),0)</f>
        <v>Lezíria do Tejo</v>
      </c>
    </row>
    <row r="2135" spans="1:6" hidden="1" x14ac:dyDescent="0.2">
      <c r="A2135" s="38"/>
      <c r="B2135" s="39" t="s">
        <v>91</v>
      </c>
      <c r="C2135" s="40">
        <v>0</v>
      </c>
      <c r="D2135" s="20">
        <v>10523420</v>
      </c>
      <c r="E2135" s="41">
        <v>10523420</v>
      </c>
      <c r="F2135" t="str">
        <f>INDEX([1]Quadro!$B$1:$B$3005,MATCH(B2135,[1]Quadro!$A$1:$A$3005,0),0)</f>
        <v>Área Metropolitana de Lisboa</v>
      </c>
    </row>
    <row r="2136" spans="1:6" hidden="1" x14ac:dyDescent="0.2">
      <c r="A2136" s="38"/>
      <c r="B2136" s="39" t="s">
        <v>92</v>
      </c>
      <c r="C2136" s="40">
        <v>0</v>
      </c>
      <c r="D2136" s="20">
        <v>743475</v>
      </c>
      <c r="E2136" s="41">
        <v>743475</v>
      </c>
      <c r="F2136" t="str">
        <f>INDEX([1]Quadro!$B$1:$B$3005,MATCH(B2136,[1]Quadro!$A$1:$A$3005,0),0)</f>
        <v>Região de Leiria</v>
      </c>
    </row>
    <row r="2137" spans="1:6" hidden="1" x14ac:dyDescent="0.2">
      <c r="A2137" s="38"/>
      <c r="B2137" s="39" t="s">
        <v>93</v>
      </c>
      <c r="C2137" s="40">
        <v>0</v>
      </c>
      <c r="D2137" s="20">
        <v>6421644</v>
      </c>
      <c r="E2137" s="41">
        <v>6421644</v>
      </c>
      <c r="F2137" t="str">
        <f>INDEX([1]Quadro!$B$1:$B$3005,MATCH(B2137,[1]Quadro!$A$1:$A$3005,0),0)</f>
        <v>Beira Baixa</v>
      </c>
    </row>
    <row r="2138" spans="1:6" hidden="1" x14ac:dyDescent="0.2">
      <c r="A2138" s="38"/>
      <c r="B2138" s="39" t="s">
        <v>94</v>
      </c>
      <c r="C2138" s="40">
        <v>0</v>
      </c>
      <c r="D2138" s="20">
        <v>1330101</v>
      </c>
      <c r="E2138" s="41">
        <v>1330101</v>
      </c>
      <c r="F2138" t="str">
        <f>INDEX([1]Quadro!$B$1:$B$3005,MATCH(B2138,[1]Quadro!$A$1:$A$3005,0),0)</f>
        <v>Tâmega e Sousa</v>
      </c>
    </row>
    <row r="2139" spans="1:6" hidden="1" x14ac:dyDescent="0.2">
      <c r="A2139" s="38"/>
      <c r="B2139" s="39" t="s">
        <v>95</v>
      </c>
      <c r="C2139" s="40">
        <v>0</v>
      </c>
      <c r="D2139" s="20">
        <v>427215</v>
      </c>
      <c r="E2139" s="41">
        <v>427215</v>
      </c>
      <c r="F2139" t="str">
        <f>INDEX([1]Quadro!$B$1:$B$3005,MATCH(B2139,[1]Quadro!$A$1:$A$3005,0),0)</f>
        <v>Alto Alentejo</v>
      </c>
    </row>
    <row r="2140" spans="1:6" hidden="1" x14ac:dyDescent="0.2">
      <c r="A2140" s="38"/>
      <c r="B2140" s="39" t="s">
        <v>96</v>
      </c>
      <c r="C2140" s="40">
        <v>0</v>
      </c>
      <c r="D2140" s="20">
        <v>1411293</v>
      </c>
      <c r="E2140" s="41">
        <v>1411293</v>
      </c>
      <c r="F2140" t="str">
        <f>INDEX([1]Quadro!$B$1:$B$3005,MATCH(B2140,[1]Quadro!$A$1:$A$3005,0),0)</f>
        <v>Viseu Dão Lafões</v>
      </c>
    </row>
    <row r="2141" spans="1:6" hidden="1" x14ac:dyDescent="0.2">
      <c r="A2141" s="38"/>
      <c r="B2141" s="39" t="s">
        <v>97</v>
      </c>
      <c r="C2141" s="40">
        <v>0</v>
      </c>
      <c r="D2141" s="20">
        <v>1144218</v>
      </c>
      <c r="E2141" s="41">
        <v>1144218</v>
      </c>
      <c r="F2141" t="str">
        <f>INDEX([1]Quadro!$B$1:$B$3005,MATCH(B2141,[1]Quadro!$A$1:$A$3005,0),0)</f>
        <v>Algarve</v>
      </c>
    </row>
    <row r="2142" spans="1:6" hidden="1" x14ac:dyDescent="0.2">
      <c r="A2142" s="38"/>
      <c r="B2142" s="39" t="s">
        <v>98</v>
      </c>
      <c r="C2142" s="40">
        <v>0</v>
      </c>
      <c r="D2142" s="20">
        <v>663958</v>
      </c>
      <c r="E2142" s="41">
        <v>663958</v>
      </c>
      <c r="F2142" t="str">
        <f>INDEX([1]Quadro!$B$1:$B$3005,MATCH(B2142,[1]Quadro!$A$1:$A$3005,0),0)</f>
        <v>Baixo Alentejo</v>
      </c>
    </row>
    <row r="2143" spans="1:6" hidden="1" x14ac:dyDescent="0.2">
      <c r="A2143" s="38"/>
      <c r="B2143" s="39" t="s">
        <v>99</v>
      </c>
      <c r="C2143" s="40">
        <v>0</v>
      </c>
      <c r="D2143" s="20">
        <v>1706332</v>
      </c>
      <c r="E2143" s="41">
        <v>1706332</v>
      </c>
      <c r="F2143" t="str">
        <f>INDEX([1]Quadro!$B$1:$B$3005,MATCH(B2143,[1]Quadro!$A$1:$A$3005,0),0)</f>
        <v>Beiras e Serra da Estrela</v>
      </c>
    </row>
    <row r="2144" spans="1:6" hidden="1" x14ac:dyDescent="0.2">
      <c r="A2144" s="38"/>
      <c r="B2144" s="39" t="s">
        <v>100</v>
      </c>
      <c r="C2144" s="40">
        <v>0</v>
      </c>
      <c r="D2144" s="20">
        <v>1705015</v>
      </c>
      <c r="E2144" s="41">
        <v>1705015</v>
      </c>
      <c r="F2144" t="str">
        <f>INDEX([1]Quadro!$B$1:$B$3005,MATCH(B2144,[1]Quadro!$A$1:$A$3005,0),0)</f>
        <v>Tâmega e Sousa</v>
      </c>
    </row>
    <row r="2145" spans="1:6" hidden="1" x14ac:dyDescent="0.2">
      <c r="A2145" s="38"/>
      <c r="B2145" s="39" t="s">
        <v>101</v>
      </c>
      <c r="C2145" s="40">
        <v>0</v>
      </c>
      <c r="D2145" s="20">
        <v>1443596</v>
      </c>
      <c r="E2145" s="41">
        <v>1443596</v>
      </c>
      <c r="F2145" t="str">
        <f>INDEX([1]Quadro!$B$1:$B$3005,MATCH(B2145,[1]Quadro!$A$1:$A$3005,0),0)</f>
        <v>Lezíria do Tejo</v>
      </c>
    </row>
    <row r="2146" spans="1:6" hidden="1" x14ac:dyDescent="0.2">
      <c r="A2146" s="38"/>
      <c r="B2146" s="39" t="s">
        <v>102</v>
      </c>
      <c r="C2146" s="40">
        <v>0</v>
      </c>
      <c r="D2146" s="20">
        <v>4550066</v>
      </c>
      <c r="E2146" s="41">
        <v>4550066</v>
      </c>
      <c r="F2146" t="str">
        <f>INDEX([1]Quadro!$B$1:$B$3005,MATCH(B2146,[1]Quadro!$A$1:$A$3005,0),0)</f>
        <v>Alto Tâmega</v>
      </c>
    </row>
    <row r="2147" spans="1:6" hidden="1" x14ac:dyDescent="0.2">
      <c r="A2147" s="38"/>
      <c r="B2147" s="39" t="s">
        <v>103</v>
      </c>
      <c r="C2147" s="40">
        <v>0</v>
      </c>
      <c r="D2147" s="20">
        <v>1553528</v>
      </c>
      <c r="E2147" s="41">
        <v>1553528</v>
      </c>
      <c r="F2147" t="str">
        <f>INDEX([1]Quadro!$B$1:$B$3005,MATCH(B2147,[1]Quadro!$A$1:$A$3005,0),0)</f>
        <v>Tâmega e Sousa</v>
      </c>
    </row>
    <row r="2148" spans="1:6" hidden="1" x14ac:dyDescent="0.2">
      <c r="A2148" s="38"/>
      <c r="B2148" s="39" t="s">
        <v>104</v>
      </c>
      <c r="C2148" s="40">
        <v>0</v>
      </c>
      <c r="D2148" s="20">
        <v>10350621</v>
      </c>
      <c r="E2148" s="41">
        <v>10350621</v>
      </c>
      <c r="F2148" t="str">
        <f>INDEX([1]Quadro!$B$1:$B$3005,MATCH(B2148,[1]Quadro!$A$1:$A$3005,0),0)</f>
        <v>Região de Coimbra</v>
      </c>
    </row>
    <row r="2149" spans="1:6" hidden="1" x14ac:dyDescent="0.2">
      <c r="A2149" s="38"/>
      <c r="B2149" s="39" t="s">
        <v>105</v>
      </c>
      <c r="C2149" s="40">
        <v>0</v>
      </c>
      <c r="D2149" s="20">
        <v>945862</v>
      </c>
      <c r="E2149" s="41">
        <v>945862</v>
      </c>
      <c r="F2149" t="str">
        <f>INDEX([1]Quadro!$B$1:$B$3005,MATCH(B2149,[1]Quadro!$A$1:$A$3005,0),0)</f>
        <v>Região de Coimbra</v>
      </c>
    </row>
    <row r="2150" spans="1:6" hidden="1" x14ac:dyDescent="0.2">
      <c r="A2150" s="38"/>
      <c r="B2150" s="39" t="s">
        <v>106</v>
      </c>
      <c r="C2150" s="40">
        <v>0</v>
      </c>
      <c r="D2150" s="20">
        <v>499837</v>
      </c>
      <c r="E2150" s="41">
        <v>499837</v>
      </c>
      <c r="F2150" t="str">
        <f>INDEX([1]Quadro!$B$1:$B$3005,MATCH(B2150,[1]Quadro!$A$1:$A$3005,0),0)</f>
        <v>Médio Tejo</v>
      </c>
    </row>
    <row r="2151" spans="1:6" hidden="1" x14ac:dyDescent="0.2">
      <c r="A2151" s="38"/>
      <c r="B2151" s="39" t="s">
        <v>107</v>
      </c>
      <c r="C2151" s="40">
        <v>0</v>
      </c>
      <c r="D2151" s="20">
        <v>2025928</v>
      </c>
      <c r="E2151" s="41">
        <v>2025928</v>
      </c>
      <c r="F2151" t="str">
        <f>INDEX([1]Quadro!$B$1:$B$3005,MATCH(B2151,[1]Quadro!$A$1:$A$3005,0),0)</f>
        <v>Lezíria do Tejo</v>
      </c>
    </row>
    <row r="2152" spans="1:6" hidden="1" x14ac:dyDescent="0.2">
      <c r="A2152" s="38"/>
      <c r="B2152" s="39" t="s">
        <v>108</v>
      </c>
      <c r="C2152" s="40">
        <v>0</v>
      </c>
      <c r="D2152" s="20">
        <v>4982437</v>
      </c>
      <c r="E2152" s="41">
        <v>4982437</v>
      </c>
      <c r="F2152" t="str">
        <f>INDEX([1]Quadro!$B$1:$B$3005,MATCH(B2152,[1]Quadro!$A$1:$A$3005,0),0)</f>
        <v>Beiras e Serra da Estrela</v>
      </c>
    </row>
    <row r="2153" spans="1:6" hidden="1" x14ac:dyDescent="0.2">
      <c r="A2153" s="38"/>
      <c r="B2153" s="39" t="s">
        <v>109</v>
      </c>
      <c r="C2153" s="40">
        <v>0</v>
      </c>
      <c r="D2153" s="20">
        <v>591764</v>
      </c>
      <c r="E2153" s="41">
        <v>591764</v>
      </c>
      <c r="F2153" t="str">
        <f>INDEX([1]Quadro!$B$1:$B$3005,MATCH(B2153,[1]Quadro!$A$1:$A$3005,0),0)</f>
        <v>Alto Alentejo</v>
      </c>
    </row>
    <row r="2154" spans="1:6" hidden="1" x14ac:dyDescent="0.2">
      <c r="A2154" s="38"/>
      <c r="B2154" s="39" t="s">
        <v>110</v>
      </c>
      <c r="C2154" s="40">
        <v>0</v>
      </c>
      <c r="D2154" s="20">
        <v>363098</v>
      </c>
      <c r="E2154" s="41">
        <v>363098</v>
      </c>
      <c r="F2154" t="str">
        <f>INDEX([1]Quadro!$B$1:$B$3005,MATCH(B2154,[1]Quadro!$A$1:$A$3005,0),0)</f>
        <v>Baixo Alentejo</v>
      </c>
    </row>
    <row r="2155" spans="1:6" hidden="1" x14ac:dyDescent="0.2">
      <c r="A2155" s="38"/>
      <c r="B2155" s="39" t="s">
        <v>111</v>
      </c>
      <c r="C2155" s="40">
        <v>0</v>
      </c>
      <c r="D2155" s="20">
        <v>1570895</v>
      </c>
      <c r="E2155" s="41">
        <v>1570895</v>
      </c>
      <c r="F2155" t="str">
        <f>INDEX([1]Quadro!$B$1:$B$3005,MATCH(B2155,[1]Quadro!$A$1:$A$3005,0),0)</f>
        <v>Alto Alentejo</v>
      </c>
    </row>
    <row r="2156" spans="1:6" hidden="1" x14ac:dyDescent="0.2">
      <c r="A2156" s="38"/>
      <c r="B2156" s="39" t="s">
        <v>112</v>
      </c>
      <c r="C2156" s="40">
        <v>0</v>
      </c>
      <c r="D2156" s="20">
        <v>1062596</v>
      </c>
      <c r="E2156" s="41">
        <v>1062596</v>
      </c>
      <c r="F2156" t="str">
        <f>INDEX([1]Quadro!$B$1:$B$3005,MATCH(B2156,[1]Quadro!$A$1:$A$3005,0),0)</f>
        <v>Médio Tejo</v>
      </c>
    </row>
    <row r="2157" spans="1:6" hidden="1" x14ac:dyDescent="0.2">
      <c r="A2157" s="38"/>
      <c r="B2157" s="39" t="s">
        <v>113</v>
      </c>
      <c r="C2157" s="40">
        <v>0</v>
      </c>
      <c r="D2157" s="20">
        <v>2938903</v>
      </c>
      <c r="E2157" s="41">
        <v>2938903</v>
      </c>
      <c r="F2157" t="str">
        <f>INDEX([1]Quadro!$B$1:$B$3005,MATCH(B2157,[1]Quadro!$A$1:$A$3005,0),0)</f>
        <v>Área Metropolitana do Porto</v>
      </c>
    </row>
    <row r="2158" spans="1:6" hidden="1" x14ac:dyDescent="0.2">
      <c r="A2158" s="38"/>
      <c r="B2158" s="39" t="s">
        <v>114</v>
      </c>
      <c r="C2158" s="40">
        <v>0</v>
      </c>
      <c r="D2158" s="20">
        <v>3328251</v>
      </c>
      <c r="E2158" s="41">
        <v>3328251</v>
      </c>
      <c r="F2158" t="str">
        <f>INDEX([1]Quadro!$B$1:$B$3005,MATCH(B2158,[1]Quadro!$A$1:$A$3005,0),0)</f>
        <v>Cávado</v>
      </c>
    </row>
    <row r="2159" spans="1:6" hidden="1" x14ac:dyDescent="0.2">
      <c r="A2159" s="38"/>
      <c r="B2159" s="39" t="s">
        <v>115</v>
      </c>
      <c r="C2159" s="40">
        <v>0</v>
      </c>
      <c r="D2159" s="20">
        <v>2252120</v>
      </c>
      <c r="E2159" s="41">
        <v>2252120</v>
      </c>
      <c r="F2159" t="str">
        <f>INDEX([1]Quadro!$B$1:$B$3005,MATCH(B2159,[1]Quadro!$A$1:$A$3005,0),0)</f>
        <v>Região de Aveiro</v>
      </c>
    </row>
    <row r="2160" spans="1:6" hidden="1" x14ac:dyDescent="0.2">
      <c r="A2160" s="38"/>
      <c r="B2160" s="39" t="s">
        <v>116</v>
      </c>
      <c r="C2160" s="40">
        <v>0</v>
      </c>
      <c r="D2160" s="20">
        <v>999754</v>
      </c>
      <c r="E2160" s="41">
        <v>999754</v>
      </c>
      <c r="F2160" t="str">
        <f>INDEX([1]Quadro!$B$1:$B$3005,MATCH(B2160,[1]Quadro!$A$1:$A$3005,0),0)</f>
        <v>Alentejo Central</v>
      </c>
    </row>
    <row r="2161" spans="1:6" hidden="1" x14ac:dyDescent="0.2">
      <c r="A2161" s="38"/>
      <c r="B2161" s="39" t="s">
        <v>117</v>
      </c>
      <c r="C2161" s="40">
        <v>0</v>
      </c>
      <c r="D2161" s="20">
        <v>3922981</v>
      </c>
      <c r="E2161" s="41">
        <v>3922981</v>
      </c>
      <c r="F2161" t="str">
        <f>INDEX([1]Quadro!$B$1:$B$3005,MATCH(B2161,[1]Quadro!$A$1:$A$3005,0),0)</f>
        <v>Alentejo Central</v>
      </c>
    </row>
    <row r="2162" spans="1:6" hidden="1" x14ac:dyDescent="0.2">
      <c r="A2162" s="38"/>
      <c r="B2162" s="39" t="s">
        <v>118</v>
      </c>
      <c r="C2162" s="40">
        <v>0</v>
      </c>
      <c r="D2162" s="20">
        <v>4181281</v>
      </c>
      <c r="E2162" s="41">
        <v>4181281</v>
      </c>
      <c r="F2162" t="str">
        <f>INDEX([1]Quadro!$B$1:$B$3005,MATCH(B2162,[1]Quadro!$A$1:$A$3005,0),0)</f>
        <v>Ave</v>
      </c>
    </row>
    <row r="2163" spans="1:6" hidden="1" x14ac:dyDescent="0.2">
      <c r="A2163" s="38"/>
      <c r="B2163" s="39" t="s">
        <v>119</v>
      </c>
      <c r="C2163" s="40">
        <v>0</v>
      </c>
      <c r="D2163" s="20">
        <v>4031216</v>
      </c>
      <c r="E2163" s="41">
        <v>4031216</v>
      </c>
      <c r="F2163" t="str">
        <f>INDEX([1]Quadro!$B$1:$B$3005,MATCH(B2163,[1]Quadro!$A$1:$A$3005,0),0)</f>
        <v>Algarve</v>
      </c>
    </row>
    <row r="2164" spans="1:6" hidden="1" x14ac:dyDescent="0.2">
      <c r="A2164" s="38"/>
      <c r="B2164" s="39" t="s">
        <v>120</v>
      </c>
      <c r="C2164" s="40">
        <v>0</v>
      </c>
      <c r="D2164" s="20">
        <v>11116283</v>
      </c>
      <c r="E2164" s="41">
        <v>11116283</v>
      </c>
      <c r="F2164" t="str">
        <f>INDEX([1]Quadro!$B$1:$B$3005,MATCH(B2164,[1]Quadro!$A$1:$A$3005,0),0)</f>
        <v>Área Metropolitana do Porto</v>
      </c>
    </row>
    <row r="2165" spans="1:6" hidden="1" x14ac:dyDescent="0.2">
      <c r="A2165" s="38"/>
      <c r="B2165" s="39" t="s">
        <v>121</v>
      </c>
      <c r="C2165" s="40">
        <v>0</v>
      </c>
      <c r="D2165" s="20">
        <v>3717022</v>
      </c>
      <c r="E2165" s="41">
        <v>3717022</v>
      </c>
      <c r="F2165" t="str">
        <f>INDEX([1]Quadro!$B$1:$B$3005,MATCH(B2165,[1]Quadro!$A$1:$A$3005,0),0)</f>
        <v>Tâmega e Sousa</v>
      </c>
    </row>
    <row r="2166" spans="1:6" hidden="1" x14ac:dyDescent="0.2">
      <c r="A2166" s="38"/>
      <c r="B2166" s="39" t="s">
        <v>122</v>
      </c>
      <c r="C2166" s="40">
        <v>0</v>
      </c>
      <c r="D2166" s="20">
        <v>634908</v>
      </c>
      <c r="E2166" s="41">
        <v>634908</v>
      </c>
      <c r="F2166" t="str">
        <f>INDEX([1]Quadro!$B$1:$B$3005,MATCH(B2166,[1]Quadro!$A$1:$A$3005,0),0)</f>
        <v>Baixo Alentejo</v>
      </c>
    </row>
    <row r="2167" spans="1:6" hidden="1" x14ac:dyDescent="0.2">
      <c r="A2167" s="38"/>
      <c r="B2167" s="39" t="s">
        <v>123</v>
      </c>
      <c r="C2167" s="40">
        <v>0</v>
      </c>
      <c r="D2167" s="20">
        <v>1403460</v>
      </c>
      <c r="E2167" s="41">
        <v>1403460</v>
      </c>
      <c r="F2167" t="str">
        <f>INDEX([1]Quadro!$B$1:$B$3005,MATCH(B2167,[1]Quadro!$A$1:$A$3005,0),0)</f>
        <v>Médio Tejo</v>
      </c>
    </row>
    <row r="2168" spans="1:6" hidden="1" x14ac:dyDescent="0.2">
      <c r="A2168" s="38"/>
      <c r="B2168" s="39" t="s">
        <v>124</v>
      </c>
      <c r="C2168" s="40">
        <v>0</v>
      </c>
      <c r="D2168" s="20">
        <v>6240694</v>
      </c>
      <c r="E2168" s="41">
        <v>6240694</v>
      </c>
      <c r="F2168" t="str">
        <f>INDEX([1]Quadro!$B$1:$B$3005,MATCH(B2168,[1]Quadro!$A$1:$A$3005,0),0)</f>
        <v>Região de Coimbra</v>
      </c>
    </row>
    <row r="2169" spans="1:6" hidden="1" x14ac:dyDescent="0.2">
      <c r="A2169" s="38"/>
      <c r="B2169" s="39" t="s">
        <v>125</v>
      </c>
      <c r="C2169" s="40">
        <v>0</v>
      </c>
      <c r="D2169" s="20">
        <v>1451571</v>
      </c>
      <c r="E2169" s="41">
        <v>1451571</v>
      </c>
      <c r="F2169" t="str">
        <f>INDEX([1]Quadro!$B$1:$B$3005,MATCH(B2169,[1]Quadro!$A$1:$A$3005,0),0)</f>
        <v>Beiras e Serra da Estrela</v>
      </c>
    </row>
    <row r="2170" spans="1:6" hidden="1" x14ac:dyDescent="0.2">
      <c r="A2170" s="38"/>
      <c r="B2170" s="39" t="s">
        <v>126</v>
      </c>
      <c r="C2170" s="40">
        <v>0</v>
      </c>
      <c r="D2170" s="20">
        <v>1349741</v>
      </c>
      <c r="E2170" s="41">
        <v>1349741</v>
      </c>
      <c r="F2170" t="str">
        <f>INDEX([1]Quadro!$B$1:$B$3005,MATCH(B2170,[1]Quadro!$A$1:$A$3005,0),0)</f>
        <v>Região de Leiria</v>
      </c>
    </row>
    <row r="2171" spans="1:6" hidden="1" x14ac:dyDescent="0.2">
      <c r="A2171" s="38"/>
      <c r="B2171" s="39" t="s">
        <v>127</v>
      </c>
      <c r="C2171" s="40">
        <v>0</v>
      </c>
      <c r="D2171" s="20">
        <v>1209327</v>
      </c>
      <c r="E2171" s="41">
        <v>1209327</v>
      </c>
      <c r="F2171" t="str">
        <f>INDEX([1]Quadro!$B$1:$B$3005,MATCH(B2171,[1]Quadro!$A$1:$A$3005,0),0)</f>
        <v>Beiras e Serra da Estrela</v>
      </c>
    </row>
    <row r="2172" spans="1:6" hidden="1" x14ac:dyDescent="0.2">
      <c r="A2172" s="38"/>
      <c r="B2172" s="39" t="s">
        <v>128</v>
      </c>
      <c r="C2172" s="40">
        <v>0</v>
      </c>
      <c r="D2172" s="20">
        <v>469939</v>
      </c>
      <c r="E2172" s="41">
        <v>469939</v>
      </c>
      <c r="F2172" t="str">
        <f>INDEX([1]Quadro!$B$1:$B$3005,MATCH(B2172,[1]Quadro!$A$1:$A$3005,0),0)</f>
        <v>Douro</v>
      </c>
    </row>
    <row r="2173" spans="1:6" hidden="1" x14ac:dyDescent="0.2">
      <c r="A2173" s="38"/>
      <c r="B2173" s="39" t="s">
        <v>129</v>
      </c>
      <c r="C2173" s="40">
        <v>0</v>
      </c>
      <c r="D2173" s="20">
        <v>288600</v>
      </c>
      <c r="E2173" s="41">
        <v>288600</v>
      </c>
      <c r="F2173" t="str">
        <f>INDEX([1]Quadro!$B$1:$B$3005,MATCH(B2173,[1]Quadro!$A$1:$A$3005,0),0)</f>
        <v>Alto Alentejo</v>
      </c>
    </row>
    <row r="2174" spans="1:6" hidden="1" x14ac:dyDescent="0.2">
      <c r="A2174" s="38"/>
      <c r="B2174" s="39" t="s">
        <v>130</v>
      </c>
      <c r="C2174" s="40">
        <v>0</v>
      </c>
      <c r="D2174" s="20">
        <v>3168463</v>
      </c>
      <c r="E2174" s="41">
        <v>3168463</v>
      </c>
      <c r="F2174" t="str">
        <f>INDEX([1]Quadro!$B$1:$B$3005,MATCH(B2174,[1]Quadro!$A$1:$A$3005,0),0)</f>
        <v>Beiras e Serra da Estrela</v>
      </c>
    </row>
    <row r="2175" spans="1:6" hidden="1" x14ac:dyDescent="0.2">
      <c r="A2175" s="38"/>
      <c r="B2175" s="39" t="s">
        <v>131</v>
      </c>
      <c r="C2175" s="40">
        <v>0</v>
      </c>
      <c r="D2175" s="20">
        <v>713324</v>
      </c>
      <c r="E2175" s="41">
        <v>713324</v>
      </c>
      <c r="F2175" t="str">
        <f>INDEX([1]Quadro!$B$1:$B$3005,MATCH(B2175,[1]Quadro!$A$1:$A$3005,0),0)</f>
        <v>Alto Alentejo</v>
      </c>
    </row>
    <row r="2176" spans="1:6" hidden="1" x14ac:dyDescent="0.2">
      <c r="A2176" s="38"/>
      <c r="B2176" s="39" t="s">
        <v>132</v>
      </c>
      <c r="C2176" s="40">
        <v>0</v>
      </c>
      <c r="D2176" s="20">
        <v>1194682</v>
      </c>
      <c r="E2176" s="41">
        <v>1194682</v>
      </c>
      <c r="F2176" t="str">
        <f>INDEX([1]Quadro!$B$1:$B$3005,MATCH(B2176,[1]Quadro!$A$1:$A$3005,0),0)</f>
        <v>Região de Coimbra</v>
      </c>
    </row>
    <row r="2177" spans="1:6" hidden="1" x14ac:dyDescent="0.2">
      <c r="A2177" s="38"/>
      <c r="B2177" s="39" t="s">
        <v>133</v>
      </c>
      <c r="C2177" s="40">
        <v>0</v>
      </c>
      <c r="D2177" s="20">
        <v>456255</v>
      </c>
      <c r="E2177" s="41">
        <v>456255</v>
      </c>
      <c r="F2177" t="str">
        <f>INDEX([1]Quadro!$B$1:$B$3005,MATCH(B2177,[1]Quadro!$A$1:$A$3005,0),0)</f>
        <v>Lezíria do Tejo</v>
      </c>
    </row>
    <row r="2178" spans="1:6" hidden="1" x14ac:dyDescent="0.2">
      <c r="A2178" s="38"/>
      <c r="B2178" s="39" t="s">
        <v>134</v>
      </c>
      <c r="C2178" s="40">
        <v>0</v>
      </c>
      <c r="D2178" s="20">
        <v>8107617</v>
      </c>
      <c r="E2178" s="41">
        <v>8107617</v>
      </c>
      <c r="F2178" t="str">
        <f>INDEX([1]Quadro!$B$1:$B$3005,MATCH(B2178,[1]Quadro!$A$1:$A$3005,0),0)</f>
        <v>Área Metropolitana do Porto</v>
      </c>
    </row>
    <row r="2179" spans="1:6" hidden="1" x14ac:dyDescent="0.2">
      <c r="A2179" s="38"/>
      <c r="B2179" s="39" t="s">
        <v>135</v>
      </c>
      <c r="C2179" s="40">
        <v>0</v>
      </c>
      <c r="D2179" s="20">
        <v>2659982</v>
      </c>
      <c r="E2179" s="41">
        <v>2659982</v>
      </c>
      <c r="F2179" t="str">
        <f>INDEX([1]Quadro!$B$1:$B$3005,MATCH(B2179,[1]Quadro!$A$1:$A$3005,0),0)</f>
        <v>Beiras e Serra da Estrela</v>
      </c>
    </row>
    <row r="2180" spans="1:6" hidden="1" x14ac:dyDescent="0.2">
      <c r="A2180" s="38"/>
      <c r="B2180" s="39" t="s">
        <v>136</v>
      </c>
      <c r="C2180" s="40">
        <v>0</v>
      </c>
      <c r="D2180" s="20">
        <v>1422466</v>
      </c>
      <c r="E2180" s="41">
        <v>1422466</v>
      </c>
      <c r="F2180" t="str">
        <f>INDEX([1]Quadro!$B$1:$B$3005,MATCH(B2180,[1]Quadro!$A$1:$A$3005,0),0)</f>
        <v>Alentejo Litoral</v>
      </c>
    </row>
    <row r="2181" spans="1:6" hidden="1" x14ac:dyDescent="0.2">
      <c r="A2181" s="38"/>
      <c r="B2181" s="39" t="s">
        <v>137</v>
      </c>
      <c r="C2181" s="40">
        <v>0</v>
      </c>
      <c r="D2181" s="20">
        <v>6017439</v>
      </c>
      <c r="E2181" s="41">
        <v>6017439</v>
      </c>
      <c r="F2181" t="str">
        <f>INDEX([1]Quadro!$B$1:$B$3005,MATCH(B2181,[1]Quadro!$A$1:$A$3005,0),0)</f>
        <v>Beiras e Serra da Estrela</v>
      </c>
    </row>
    <row r="2182" spans="1:6" hidden="1" x14ac:dyDescent="0.2">
      <c r="A2182" s="38"/>
      <c r="B2182" s="39" t="s">
        <v>138</v>
      </c>
      <c r="C2182" s="40">
        <v>0</v>
      </c>
      <c r="D2182" s="20">
        <v>11626758</v>
      </c>
      <c r="E2182" s="41">
        <v>11626758</v>
      </c>
      <c r="F2182" t="str">
        <f>INDEX([1]Quadro!$B$1:$B$3005,MATCH(B2182,[1]Quadro!$A$1:$A$3005,0),0)</f>
        <v>Ave</v>
      </c>
    </row>
    <row r="2183" spans="1:6" hidden="1" x14ac:dyDescent="0.2">
      <c r="A2183" s="38"/>
      <c r="B2183" s="39" t="s">
        <v>139</v>
      </c>
      <c r="C2183" s="40">
        <v>0</v>
      </c>
      <c r="D2183" s="20">
        <v>2075792</v>
      </c>
      <c r="E2183" s="41">
        <v>2075792</v>
      </c>
      <c r="F2183" t="str">
        <f>INDEX([1]Quadro!$B$1:$B$3005,MATCH(B2183,[1]Quadro!$A$1:$A$3005,0),0)</f>
        <v>Beira Baixa</v>
      </c>
    </row>
    <row r="2184" spans="1:6" hidden="1" x14ac:dyDescent="0.2">
      <c r="A2184" s="38"/>
      <c r="B2184" s="39" t="s">
        <v>140</v>
      </c>
      <c r="C2184" s="40">
        <v>0</v>
      </c>
      <c r="D2184" s="20">
        <v>2977347</v>
      </c>
      <c r="E2184" s="41">
        <v>2977347</v>
      </c>
      <c r="F2184" t="str">
        <f>INDEX([1]Quadro!$B$1:$B$3005,MATCH(B2184,[1]Quadro!$A$1:$A$3005,0),0)</f>
        <v>Região de Aveiro</v>
      </c>
    </row>
    <row r="2185" spans="1:6" hidden="1" x14ac:dyDescent="0.2">
      <c r="A2185" s="38"/>
      <c r="B2185" s="39" t="s">
        <v>141</v>
      </c>
      <c r="C2185" s="40">
        <v>0</v>
      </c>
      <c r="D2185" s="20">
        <v>2974098</v>
      </c>
      <c r="E2185" s="41">
        <v>2974098</v>
      </c>
      <c r="F2185" t="str">
        <f>INDEX([1]Quadro!$B$1:$B$3005,MATCH(B2185,[1]Quadro!$A$1:$A$3005,0),0)</f>
        <v>Algarve</v>
      </c>
    </row>
    <row r="2186" spans="1:6" hidden="1" x14ac:dyDescent="0.2">
      <c r="A2186" s="38"/>
      <c r="B2186" s="39" t="s">
        <v>142</v>
      </c>
      <c r="C2186" s="40">
        <v>0</v>
      </c>
      <c r="D2186" s="20">
        <v>2895091</v>
      </c>
      <c r="E2186" s="41">
        <v>2895091</v>
      </c>
      <c r="F2186" t="str">
        <f>INDEX([1]Quadro!$B$1:$B$3005,MATCH(B2186,[1]Quadro!$A$1:$A$3005,0),0)</f>
        <v>Algarve</v>
      </c>
    </row>
    <row r="2187" spans="1:6" hidden="1" x14ac:dyDescent="0.2">
      <c r="A2187" s="38"/>
      <c r="B2187" s="39" t="s">
        <v>143</v>
      </c>
      <c r="C2187" s="40">
        <v>0</v>
      </c>
      <c r="D2187" s="20">
        <v>3437994</v>
      </c>
      <c r="E2187" s="41">
        <v>3437994</v>
      </c>
      <c r="F2187" t="str">
        <f>INDEX([1]Quadro!$B$1:$B$3005,MATCH(B2187,[1]Quadro!$A$1:$A$3005,0),0)</f>
        <v>Douro</v>
      </c>
    </row>
    <row r="2188" spans="1:6" hidden="1" x14ac:dyDescent="0.2">
      <c r="A2188" s="38"/>
      <c r="B2188" s="39" t="s">
        <v>144</v>
      </c>
      <c r="C2188" s="40">
        <v>0</v>
      </c>
      <c r="D2188" s="20">
        <v>9950828</v>
      </c>
      <c r="E2188" s="41">
        <v>9950828</v>
      </c>
      <c r="F2188" t="str">
        <f>INDEX([1]Quadro!$B$1:$B$3005,MATCH(B2188,[1]Quadro!$A$1:$A$3005,0),0)</f>
        <v>Região de Leiria</v>
      </c>
    </row>
    <row r="2189" spans="1:6" hidden="1" x14ac:dyDescent="0.2">
      <c r="A2189" s="38"/>
      <c r="B2189" s="39" t="s">
        <v>145</v>
      </c>
      <c r="C2189" s="40">
        <v>0</v>
      </c>
      <c r="D2189" s="20">
        <v>66511679</v>
      </c>
      <c r="E2189" s="41">
        <v>66511679</v>
      </c>
      <c r="F2189" t="str">
        <f>INDEX([1]Quadro!$B$1:$B$3005,MATCH(B2189,[1]Quadro!$A$1:$A$3005,0),0)</f>
        <v>Área Metropolitana de Lisboa</v>
      </c>
    </row>
    <row r="2190" spans="1:6" hidden="1" x14ac:dyDescent="0.2">
      <c r="A2190" s="38"/>
      <c r="B2190" s="39" t="s">
        <v>146</v>
      </c>
      <c r="C2190" s="40">
        <v>0</v>
      </c>
      <c r="D2190" s="20">
        <v>8823657</v>
      </c>
      <c r="E2190" s="41">
        <v>8823657</v>
      </c>
      <c r="F2190" t="str">
        <f>INDEX([1]Quadro!$B$1:$B$3005,MATCH(B2190,[1]Quadro!$A$1:$A$3005,0),0)</f>
        <v>Algarve</v>
      </c>
    </row>
    <row r="2191" spans="1:6" hidden="1" x14ac:dyDescent="0.2">
      <c r="A2191" s="38"/>
      <c r="B2191" s="39" t="s">
        <v>147</v>
      </c>
      <c r="C2191" s="40">
        <v>0</v>
      </c>
      <c r="D2191" s="20">
        <v>15857469</v>
      </c>
      <c r="E2191" s="41">
        <v>15857469</v>
      </c>
      <c r="F2191" t="str">
        <f>INDEX([1]Quadro!$B$1:$B$3005,MATCH(B2191,[1]Quadro!$A$1:$A$3005,0),0)</f>
        <v>Área Metropolitana de Lisboa</v>
      </c>
    </row>
    <row r="2192" spans="1:6" hidden="1" x14ac:dyDescent="0.2">
      <c r="A2192" s="38"/>
      <c r="B2192" s="39" t="s">
        <v>148</v>
      </c>
      <c r="C2192" s="40">
        <v>0</v>
      </c>
      <c r="D2192" s="20">
        <v>2159981</v>
      </c>
      <c r="E2192" s="41">
        <v>2159981</v>
      </c>
      <c r="F2192" t="str">
        <f>INDEX([1]Quadro!$B$1:$B$3005,MATCH(B2192,[1]Quadro!$A$1:$A$3005,0),0)</f>
        <v>Oeste</v>
      </c>
    </row>
    <row r="2193" spans="1:6" hidden="1" x14ac:dyDescent="0.2">
      <c r="A2193" s="38"/>
      <c r="B2193" s="39" t="s">
        <v>149</v>
      </c>
      <c r="C2193" s="40">
        <v>0</v>
      </c>
      <c r="D2193" s="20">
        <v>1251549</v>
      </c>
      <c r="E2193" s="41">
        <v>1251549</v>
      </c>
      <c r="F2193" t="str">
        <f>INDEX([1]Quadro!$B$1:$B$3005,MATCH(B2193,[1]Quadro!$A$1:$A$3005,0),0)</f>
        <v>Região de Coimbra</v>
      </c>
    </row>
    <row r="2194" spans="1:6" hidden="1" x14ac:dyDescent="0.2">
      <c r="A2194" s="38"/>
      <c r="B2194" s="39" t="s">
        <v>150</v>
      </c>
      <c r="C2194" s="40">
        <v>0</v>
      </c>
      <c r="D2194" s="20">
        <v>2863974</v>
      </c>
      <c r="E2194" s="41">
        <v>2863974</v>
      </c>
      <c r="F2194" t="str">
        <f>INDEX([1]Quadro!$B$1:$B$3005,MATCH(B2194,[1]Quadro!$A$1:$A$3005,0),0)</f>
        <v>Tâmega e Sousa</v>
      </c>
    </row>
    <row r="2195" spans="1:6" hidden="1" x14ac:dyDescent="0.2">
      <c r="A2195" s="38"/>
      <c r="B2195" s="39" t="s">
        <v>151</v>
      </c>
      <c r="C2195" s="40">
        <v>0</v>
      </c>
      <c r="D2195" s="20">
        <v>1312421</v>
      </c>
      <c r="E2195" s="41">
        <v>1312421</v>
      </c>
      <c r="F2195" t="str">
        <f>INDEX([1]Quadro!$B$1:$B$3005,MATCH(B2195,[1]Quadro!$A$1:$A$3005,0),0)</f>
        <v>Médio Tejo</v>
      </c>
    </row>
    <row r="2196" spans="1:6" hidden="1" x14ac:dyDescent="0.2">
      <c r="A2196" s="38"/>
      <c r="B2196" s="39" t="s">
        <v>152</v>
      </c>
      <c r="C2196" s="40">
        <v>0</v>
      </c>
      <c r="D2196" s="20">
        <v>2019209</v>
      </c>
      <c r="E2196" s="41">
        <v>2019209</v>
      </c>
      <c r="F2196" t="str">
        <f>INDEX([1]Quadro!$B$1:$B$3005,MATCH(B2196,[1]Quadro!$A$1:$A$3005,0),0)</f>
        <v>Terras de Trás-os-Montes</v>
      </c>
    </row>
    <row r="2197" spans="1:6" hidden="1" x14ac:dyDescent="0.2">
      <c r="A2197" s="38"/>
      <c r="B2197" s="39" t="s">
        <v>153</v>
      </c>
      <c r="C2197" s="40">
        <v>0</v>
      </c>
      <c r="D2197" s="20">
        <v>4680757</v>
      </c>
      <c r="E2197" s="41">
        <v>4680757</v>
      </c>
      <c r="F2197" t="str">
        <f>INDEX([1]Quadro!$B$1:$B$3005,MATCH(B2197,[1]Quadro!$A$1:$A$3005,0),0)</f>
        <v>Área Metropolitana de Lisboa</v>
      </c>
    </row>
    <row r="2198" spans="1:6" hidden="1" x14ac:dyDescent="0.2">
      <c r="A2198" s="38"/>
      <c r="B2198" s="39" t="s">
        <v>154</v>
      </c>
      <c r="C2198" s="40">
        <v>0</v>
      </c>
      <c r="D2198" s="20">
        <v>9472607</v>
      </c>
      <c r="E2198" s="41">
        <v>9472607</v>
      </c>
      <c r="F2198" t="str">
        <f>INDEX([1]Quadro!$B$1:$B$3005,MATCH(B2198,[1]Quadro!$A$1:$A$3005,0),0)</f>
        <v>Área Metropolitana do Porto</v>
      </c>
    </row>
    <row r="2199" spans="1:6" hidden="1" x14ac:dyDescent="0.2">
      <c r="A2199" s="38"/>
      <c r="B2199" s="39" t="s">
        <v>155</v>
      </c>
      <c r="C2199" s="40">
        <v>0</v>
      </c>
      <c r="D2199" s="20">
        <v>3130294</v>
      </c>
      <c r="E2199" s="41">
        <v>3130294</v>
      </c>
      <c r="F2199" t="str">
        <f>INDEX([1]Quadro!$B$1:$B$3005,MATCH(B2199,[1]Quadro!$A$1:$A$3005,0),0)</f>
        <v>Viseu Dão Lafões</v>
      </c>
    </row>
    <row r="2200" spans="1:6" hidden="1" x14ac:dyDescent="0.2">
      <c r="A2200" s="38"/>
      <c r="B2200" s="39" t="s">
        <v>156</v>
      </c>
      <c r="C2200" s="40">
        <v>0</v>
      </c>
      <c r="D2200" s="20">
        <v>485038</v>
      </c>
      <c r="E2200" s="41">
        <v>485038</v>
      </c>
      <c r="F2200" t="str">
        <f>INDEX([1]Quadro!$B$1:$B$3005,MATCH(B2200,[1]Quadro!$A$1:$A$3005,0),0)</f>
        <v>Beiras e Serra da Estrela</v>
      </c>
    </row>
    <row r="2201" spans="1:6" hidden="1" x14ac:dyDescent="0.2">
      <c r="A2201" s="38"/>
      <c r="B2201" s="39" t="s">
        <v>157</v>
      </c>
      <c r="C2201" s="40">
        <v>0</v>
      </c>
      <c r="D2201" s="20">
        <v>3364101</v>
      </c>
      <c r="E2201" s="41">
        <v>3364101</v>
      </c>
      <c r="F2201" t="str">
        <f>INDEX([1]Quadro!$B$1:$B$3005,MATCH(B2201,[1]Quadro!$A$1:$A$3005,0),0)</f>
        <v>Tâmega e Sousa</v>
      </c>
    </row>
    <row r="2202" spans="1:6" hidden="1" x14ac:dyDescent="0.2">
      <c r="A2202" s="38"/>
      <c r="B2202" s="39" t="s">
        <v>158</v>
      </c>
      <c r="C2202" s="40">
        <v>0</v>
      </c>
      <c r="D2202" s="20">
        <v>2714167</v>
      </c>
      <c r="E2202" s="41">
        <v>2714167</v>
      </c>
      <c r="F2202" t="str">
        <f>INDEX([1]Quadro!$B$1:$B$3005,MATCH(B2202,[1]Quadro!$A$1:$A$3005,0),0)</f>
        <v>Região de Leiria</v>
      </c>
    </row>
    <row r="2203" spans="1:6" hidden="1" x14ac:dyDescent="0.2">
      <c r="A2203" s="38"/>
      <c r="B2203" s="39" t="s">
        <v>159</v>
      </c>
      <c r="C2203" s="40">
        <v>0</v>
      </c>
      <c r="D2203" s="20">
        <v>421499</v>
      </c>
      <c r="E2203" s="41">
        <v>421499</v>
      </c>
      <c r="F2203" t="str">
        <f>INDEX([1]Quadro!$B$1:$B$3005,MATCH(B2203,[1]Quadro!$A$1:$A$3005,0),0)</f>
        <v>Alto Alentejo</v>
      </c>
    </row>
    <row r="2204" spans="1:6" hidden="1" x14ac:dyDescent="0.2">
      <c r="A2204" s="38"/>
      <c r="B2204" s="39" t="s">
        <v>160</v>
      </c>
      <c r="C2204" s="40">
        <v>0</v>
      </c>
      <c r="D2204" s="20">
        <v>12358467</v>
      </c>
      <c r="E2204" s="41">
        <v>12358467</v>
      </c>
      <c r="F2204" t="str">
        <f>INDEX([1]Quadro!$B$1:$B$3005,MATCH(B2204,[1]Quadro!$A$1:$A$3005,0),0)</f>
        <v>Área Metropolitana do Porto</v>
      </c>
    </row>
    <row r="2205" spans="1:6" hidden="1" x14ac:dyDescent="0.2">
      <c r="A2205" s="38"/>
      <c r="B2205" s="39" t="s">
        <v>161</v>
      </c>
      <c r="C2205" s="40">
        <v>0</v>
      </c>
      <c r="D2205" s="20">
        <v>1566593</v>
      </c>
      <c r="E2205" s="41">
        <v>1566593</v>
      </c>
      <c r="F2205" t="str">
        <f>INDEX([1]Quadro!$B$1:$B$3005,MATCH(B2205,[1]Quadro!$A$1:$A$3005,0),0)</f>
        <v>Região de Coimbra</v>
      </c>
    </row>
    <row r="2206" spans="1:6" hidden="1" x14ac:dyDescent="0.2">
      <c r="A2206" s="38"/>
      <c r="B2206" s="39" t="s">
        <v>162</v>
      </c>
      <c r="C2206" s="40">
        <v>0</v>
      </c>
      <c r="D2206" s="20">
        <v>1318308</v>
      </c>
      <c r="E2206" s="41">
        <v>1318308</v>
      </c>
      <c r="F2206" t="str">
        <f>INDEX([1]Quadro!$B$1:$B$3005,MATCH(B2206,[1]Quadro!$A$1:$A$3005,0),0)</f>
        <v>Beiras e Serra da Estrela</v>
      </c>
    </row>
    <row r="2207" spans="1:6" hidden="1" x14ac:dyDescent="0.2">
      <c r="A2207" s="38"/>
      <c r="B2207" s="39" t="s">
        <v>163</v>
      </c>
      <c r="C2207" s="40">
        <v>0</v>
      </c>
      <c r="D2207" s="20">
        <v>1078818</v>
      </c>
      <c r="E2207" s="41">
        <v>1078818</v>
      </c>
      <c r="F2207" t="str">
        <f>INDEX([1]Quadro!$B$1:$B$3005,MATCH(B2207,[1]Quadro!$A$1:$A$3005,0),0)</f>
        <v>Alto Minho</v>
      </c>
    </row>
    <row r="2208" spans="1:6" hidden="1" x14ac:dyDescent="0.2">
      <c r="A2208" s="38"/>
      <c r="B2208" s="39" t="s">
        <v>164</v>
      </c>
      <c r="C2208" s="40">
        <v>0</v>
      </c>
      <c r="D2208" s="20">
        <v>1290465</v>
      </c>
      <c r="E2208" s="41">
        <v>1290465</v>
      </c>
      <c r="F2208" t="str">
        <f>INDEX([1]Quadro!$B$1:$B$3005,MATCH(B2208,[1]Quadro!$A$1:$A$3005,0),0)</f>
        <v>Baixo Alentejo</v>
      </c>
    </row>
    <row r="2209" spans="1:6" hidden="1" x14ac:dyDescent="0.2">
      <c r="A2209" s="38"/>
      <c r="B2209" s="39" t="s">
        <v>165</v>
      </c>
      <c r="C2209" s="40">
        <v>0</v>
      </c>
      <c r="D2209" s="20">
        <v>541652</v>
      </c>
      <c r="E2209" s="41">
        <v>541652</v>
      </c>
      <c r="F2209" t="str">
        <f>INDEX([1]Quadro!$B$1:$B$3005,MATCH(B2209,[1]Quadro!$A$1:$A$3005,0),0)</f>
        <v>Douro</v>
      </c>
    </row>
    <row r="2210" spans="1:6" hidden="1" x14ac:dyDescent="0.2">
      <c r="A2210" s="38"/>
      <c r="B2210" s="39" t="s">
        <v>166</v>
      </c>
      <c r="C2210" s="40">
        <v>0</v>
      </c>
      <c r="D2210" s="20">
        <v>1545716</v>
      </c>
      <c r="E2210" s="41">
        <v>1545716</v>
      </c>
      <c r="F2210" t="str">
        <f>INDEX([1]Quadro!$B$1:$B$3005,MATCH(B2210,[1]Quadro!$A$1:$A$3005,0),0)</f>
        <v>Região de Coimbra</v>
      </c>
    </row>
    <row r="2211" spans="1:6" hidden="1" x14ac:dyDescent="0.2">
      <c r="A2211" s="38"/>
      <c r="B2211" s="39" t="s">
        <v>167</v>
      </c>
      <c r="C2211" s="40">
        <v>0</v>
      </c>
      <c r="D2211" s="20">
        <v>1167632</v>
      </c>
      <c r="E2211" s="41">
        <v>1167632</v>
      </c>
      <c r="F2211" t="str">
        <f>INDEX([1]Quadro!$B$1:$B$3005,MATCH(B2211,[1]Quadro!$A$1:$A$3005,0),0)</f>
        <v>Região de Coimbra</v>
      </c>
    </row>
    <row r="2212" spans="1:6" hidden="1" x14ac:dyDescent="0.2">
      <c r="A2212" s="38"/>
      <c r="B2212" s="39" t="s">
        <v>168</v>
      </c>
      <c r="C2212" s="40">
        <v>0</v>
      </c>
      <c r="D2212" s="20">
        <v>1199724</v>
      </c>
      <c r="E2212" s="41">
        <v>1199724</v>
      </c>
      <c r="F2212" t="str">
        <f>INDEX([1]Quadro!$B$1:$B$3005,MATCH(B2212,[1]Quadro!$A$1:$A$3005,0),0)</f>
        <v>Terras de Trás-os-Montes</v>
      </c>
    </row>
    <row r="2213" spans="1:6" hidden="1" x14ac:dyDescent="0.2">
      <c r="A2213" s="38"/>
      <c r="B2213" s="39" t="s">
        <v>169</v>
      </c>
      <c r="C2213" s="40">
        <v>0</v>
      </c>
      <c r="D2213" s="20">
        <v>2858205</v>
      </c>
      <c r="E2213" s="41">
        <v>2858205</v>
      </c>
      <c r="F2213" t="str">
        <f>INDEX([1]Quadro!$B$1:$B$3005,MATCH(B2213,[1]Quadro!$A$1:$A$3005,0),0)</f>
        <v>Terras de Trás-os-Montes</v>
      </c>
    </row>
    <row r="2214" spans="1:6" hidden="1" x14ac:dyDescent="0.2">
      <c r="A2214" s="38"/>
      <c r="B2214" s="39" t="s">
        <v>170</v>
      </c>
      <c r="C2214" s="40">
        <v>0</v>
      </c>
      <c r="D2214" s="20">
        <v>1429315</v>
      </c>
      <c r="E2214" s="41">
        <v>1429315</v>
      </c>
      <c r="F2214" t="str">
        <f>INDEX([1]Quadro!$B$1:$B$3005,MATCH(B2214,[1]Quadro!$A$1:$A$3005,0),0)</f>
        <v>Terras de Trás-os-Montes</v>
      </c>
    </row>
    <row r="2215" spans="1:6" hidden="1" x14ac:dyDescent="0.2">
      <c r="A2215" s="38"/>
      <c r="B2215" s="39" t="s">
        <v>171</v>
      </c>
      <c r="C2215" s="40">
        <v>0</v>
      </c>
      <c r="D2215" s="20">
        <v>1418379</v>
      </c>
      <c r="E2215" s="41">
        <v>1418379</v>
      </c>
      <c r="F2215" t="str">
        <f>INDEX([1]Quadro!$B$1:$B$3005,MATCH(B2215,[1]Quadro!$A$1:$A$3005,0),0)</f>
        <v>Douro</v>
      </c>
    </row>
    <row r="2216" spans="1:6" hidden="1" x14ac:dyDescent="0.2">
      <c r="A2216" s="38"/>
      <c r="B2216" s="39" t="s">
        <v>172</v>
      </c>
      <c r="C2216" s="40">
        <v>0</v>
      </c>
      <c r="D2216" s="20">
        <v>3476178</v>
      </c>
      <c r="E2216" s="41">
        <v>3476178</v>
      </c>
      <c r="F2216" t="str">
        <f>INDEX([1]Quadro!$B$1:$B$3005,MATCH(B2216,[1]Quadro!$A$1:$A$3005,0),0)</f>
        <v>Área Metropolitana de Lisboa</v>
      </c>
    </row>
    <row r="2217" spans="1:6" hidden="1" x14ac:dyDescent="0.2">
      <c r="A2217" s="38"/>
      <c r="B2217" s="39" t="s">
        <v>173</v>
      </c>
      <c r="C2217" s="40">
        <v>0</v>
      </c>
      <c r="D2217" s="20">
        <v>1528031</v>
      </c>
      <c r="E2217" s="41">
        <v>1528031</v>
      </c>
      <c r="F2217" t="str">
        <f>INDEX([1]Quadro!$B$1:$B$3005,MATCH(B2217,[1]Quadro!$A$1:$A$3005,0),0)</f>
        <v>Alto Minho</v>
      </c>
    </row>
    <row r="2218" spans="1:6" hidden="1" x14ac:dyDescent="0.2">
      <c r="A2218" s="38"/>
      <c r="B2218" s="39" t="s">
        <v>174</v>
      </c>
      <c r="C2218" s="40">
        <v>0</v>
      </c>
      <c r="D2218" s="20">
        <v>549730</v>
      </c>
      <c r="E2218" s="41">
        <v>549730</v>
      </c>
      <c r="F2218" t="str">
        <f>INDEX([1]Quadro!$B$1:$B$3005,MATCH(B2218,[1]Quadro!$A$1:$A$3005,0),0)</f>
        <v>Algarve</v>
      </c>
    </row>
    <row r="2219" spans="1:6" hidden="1" x14ac:dyDescent="0.2">
      <c r="A2219" s="38"/>
      <c r="B2219" s="39" t="s">
        <v>175</v>
      </c>
      <c r="C2219" s="40">
        <v>0</v>
      </c>
      <c r="D2219" s="20">
        <v>931655</v>
      </c>
      <c r="E2219" s="41">
        <v>931655</v>
      </c>
      <c r="F2219" t="str">
        <f>INDEX([1]Quadro!$B$1:$B$3005,MATCH(B2219,[1]Quadro!$A$1:$A$3005,0),0)</f>
        <v>Ave</v>
      </c>
    </row>
    <row r="2220" spans="1:6" hidden="1" x14ac:dyDescent="0.2">
      <c r="A2220" s="38"/>
      <c r="B2220" s="39" t="s">
        <v>176</v>
      </c>
      <c r="C2220" s="40">
        <v>0</v>
      </c>
      <c r="D2220" s="20">
        <v>244847</v>
      </c>
      <c r="E2220" s="41">
        <v>244847</v>
      </c>
      <c r="F2220" t="str">
        <f>INDEX([1]Quadro!$B$1:$B$3005,MATCH(B2220,[1]Quadro!$A$1:$A$3005,0),0)</f>
        <v>Alto Alentejo</v>
      </c>
    </row>
    <row r="2221" spans="1:6" hidden="1" x14ac:dyDescent="0.2">
      <c r="A2221" s="38"/>
      <c r="B2221" s="39" t="s">
        <v>177</v>
      </c>
      <c r="C2221" s="40">
        <v>0</v>
      </c>
      <c r="D2221" s="20">
        <v>971867</v>
      </c>
      <c r="E2221" s="41">
        <v>971867</v>
      </c>
      <c r="F2221" t="str">
        <f>INDEX([1]Quadro!$B$1:$B$3005,MATCH(B2221,[1]Quadro!$A$1:$A$3005,0),0)</f>
        <v>Alto Tâmega</v>
      </c>
    </row>
    <row r="2222" spans="1:6" hidden="1" x14ac:dyDescent="0.2">
      <c r="A2222" s="38"/>
      <c r="B2222" s="39" t="s">
        <v>178</v>
      </c>
      <c r="C2222" s="40">
        <v>0</v>
      </c>
      <c r="D2222" s="20">
        <v>908111</v>
      </c>
      <c r="E2222" s="41">
        <v>908111</v>
      </c>
      <c r="F2222" t="str">
        <f>INDEX([1]Quadro!$B$1:$B$3005,MATCH(B2222,[1]Quadro!$A$1:$A$3005,0),0)</f>
        <v>Alentejo Central</v>
      </c>
    </row>
    <row r="2223" spans="1:6" hidden="1" x14ac:dyDescent="0.2">
      <c r="A2223" s="38"/>
      <c r="B2223" s="39" t="s">
        <v>179</v>
      </c>
      <c r="C2223" s="40">
        <v>0</v>
      </c>
      <c r="D2223" s="20">
        <v>1720743</v>
      </c>
      <c r="E2223" s="41">
        <v>1720743</v>
      </c>
      <c r="F2223" t="str">
        <f>INDEX([1]Quadro!$B$1:$B$3005,MATCH(B2223,[1]Quadro!$A$1:$A$3005,0),0)</f>
        <v>Região de Coimbra</v>
      </c>
    </row>
    <row r="2224" spans="1:6" hidden="1" x14ac:dyDescent="0.2">
      <c r="A2224" s="38"/>
      <c r="B2224" s="39" t="s">
        <v>180</v>
      </c>
      <c r="C2224" s="40">
        <v>0</v>
      </c>
      <c r="D2224" s="20">
        <v>2935843</v>
      </c>
      <c r="E2224" s="41">
        <v>2935843</v>
      </c>
      <c r="F2224" t="str">
        <f>INDEX([1]Quadro!$B$1:$B$3005,MATCH(B2224,[1]Quadro!$A$1:$A$3005,0),0)</f>
        <v>Área Metropolitana de Lisboa</v>
      </c>
    </row>
    <row r="2225" spans="1:6" hidden="1" x14ac:dyDescent="0.2">
      <c r="A2225" s="38"/>
      <c r="B2225" s="39" t="s">
        <v>181</v>
      </c>
      <c r="C2225" s="40">
        <v>0</v>
      </c>
      <c r="D2225" s="20">
        <v>411622</v>
      </c>
      <c r="E2225" s="41">
        <v>411622</v>
      </c>
      <c r="F2225" t="str">
        <f>INDEX([1]Quadro!$B$1:$B$3005,MATCH(B2225,[1]Quadro!$A$1:$A$3005,0),0)</f>
        <v>Alentejo Central</v>
      </c>
    </row>
    <row r="2226" spans="1:6" hidden="1" x14ac:dyDescent="0.2">
      <c r="A2226" s="38"/>
      <c r="B2226" s="39" t="s">
        <v>182</v>
      </c>
      <c r="C2226" s="40">
        <v>0</v>
      </c>
      <c r="D2226" s="20">
        <v>1203995</v>
      </c>
      <c r="E2226" s="41">
        <v>1203995</v>
      </c>
      <c r="F2226" t="str">
        <f>INDEX([1]Quadro!$B$1:$B$3005,MATCH(B2226,[1]Quadro!$A$1:$A$3005,0),0)</f>
        <v>Região de Coimbra</v>
      </c>
    </row>
    <row r="2227" spans="1:6" hidden="1" x14ac:dyDescent="0.2">
      <c r="A2227" s="38"/>
      <c r="B2227" s="39" t="s">
        <v>183</v>
      </c>
      <c r="C2227" s="40">
        <v>0</v>
      </c>
      <c r="D2227" s="20">
        <v>989928</v>
      </c>
      <c r="E2227" s="41">
        <v>989928</v>
      </c>
      <c r="F2227" t="str">
        <f>INDEX([1]Quadro!$B$1:$B$3005,MATCH(B2227,[1]Quadro!$A$1:$A$3005,0),0)</f>
        <v>Baixo Alentejo</v>
      </c>
    </row>
    <row r="2228" spans="1:6" hidden="1" x14ac:dyDescent="0.2">
      <c r="A2228" s="38"/>
      <c r="B2228" s="39" t="s">
        <v>184</v>
      </c>
      <c r="C2228" s="40">
        <v>0</v>
      </c>
      <c r="D2228" s="20">
        <v>202222</v>
      </c>
      <c r="E2228" s="41">
        <v>202222</v>
      </c>
      <c r="F2228" t="str">
        <f>INDEX([1]Quadro!$B$1:$B$3005,MATCH(B2228,[1]Quadro!$A$1:$A$3005,0),0)</f>
        <v>Alentejo Central</v>
      </c>
    </row>
    <row r="2229" spans="1:6" hidden="1" x14ac:dyDescent="0.2">
      <c r="A2229" s="38"/>
      <c r="B2229" s="39" t="s">
        <v>185</v>
      </c>
      <c r="C2229" s="40">
        <v>0</v>
      </c>
      <c r="D2229" s="20">
        <v>934242</v>
      </c>
      <c r="E2229" s="41">
        <v>934242</v>
      </c>
      <c r="F2229" t="str">
        <f>INDEX([1]Quadro!$B$1:$B$3005,MATCH(B2229,[1]Quadro!$A$1:$A$3005,0),0)</f>
        <v>Douro</v>
      </c>
    </row>
    <row r="2230" spans="1:6" hidden="1" x14ac:dyDescent="0.2">
      <c r="A2230" s="38"/>
      <c r="B2230" s="39" t="s">
        <v>186</v>
      </c>
      <c r="C2230" s="40">
        <v>0</v>
      </c>
      <c r="D2230" s="20">
        <v>1438342</v>
      </c>
      <c r="E2230" s="41">
        <v>1438342</v>
      </c>
      <c r="F2230" t="str">
        <f>INDEX([1]Quadro!$B$1:$B$3005,MATCH(B2230,[1]Quadro!$A$1:$A$3005,0),0)</f>
        <v>Região de Aveiro</v>
      </c>
    </row>
    <row r="2231" spans="1:6" hidden="1" x14ac:dyDescent="0.2">
      <c r="A2231" s="38"/>
      <c r="B2231" s="39" t="s">
        <v>187</v>
      </c>
      <c r="C2231" s="40">
        <v>0</v>
      </c>
      <c r="D2231" s="20">
        <v>1396576</v>
      </c>
      <c r="E2231" s="41">
        <v>1396576</v>
      </c>
      <c r="F2231" t="str">
        <f>INDEX([1]Quadro!$B$1:$B$3005,MATCH(B2231,[1]Quadro!$A$1:$A$3005,0),0)</f>
        <v>Oeste</v>
      </c>
    </row>
    <row r="2232" spans="1:6" hidden="1" x14ac:dyDescent="0.2">
      <c r="A2232" s="38"/>
      <c r="B2232" s="39" t="s">
        <v>188</v>
      </c>
      <c r="C2232" s="40">
        <v>0</v>
      </c>
      <c r="D2232" s="20">
        <v>1996202</v>
      </c>
      <c r="E2232" s="41">
        <v>1996202</v>
      </c>
      <c r="F2232" t="str">
        <f>INDEX([1]Quadro!$B$1:$B$3005,MATCH(B2232,[1]Quadro!$A$1:$A$3005,0),0)</f>
        <v>Viseu Dão Lafões</v>
      </c>
    </row>
    <row r="2233" spans="1:6" hidden="1" x14ac:dyDescent="0.2">
      <c r="A2233" s="38"/>
      <c r="B2233" s="39" t="s">
        <v>189</v>
      </c>
      <c r="C2233" s="40">
        <v>0</v>
      </c>
      <c r="D2233" s="20">
        <v>816854</v>
      </c>
      <c r="E2233" s="41">
        <v>816854</v>
      </c>
      <c r="F2233" t="str">
        <f>INDEX([1]Quadro!$B$1:$B$3005,MATCH(B2233,[1]Quadro!$A$1:$A$3005,0),0)</f>
        <v>Alto Alentejo</v>
      </c>
    </row>
    <row r="2234" spans="1:6" hidden="1" x14ac:dyDescent="0.2">
      <c r="A2234" s="38"/>
      <c r="B2234" s="39" t="s">
        <v>190</v>
      </c>
      <c r="C2234" s="40">
        <v>0</v>
      </c>
      <c r="D2234" s="20">
        <v>1353621</v>
      </c>
      <c r="E2234" s="41">
        <v>1353621</v>
      </c>
      <c r="F2234" t="str">
        <f>INDEX([1]Quadro!$B$1:$B$3005,MATCH(B2234,[1]Quadro!$A$1:$A$3005,0),0)</f>
        <v>Oeste</v>
      </c>
    </row>
    <row r="2235" spans="1:6" hidden="1" x14ac:dyDescent="0.2">
      <c r="A2235" s="38"/>
      <c r="B2235" s="39" t="s">
        <v>191</v>
      </c>
      <c r="C2235" s="40">
        <v>0</v>
      </c>
      <c r="D2235" s="20">
        <v>2026957</v>
      </c>
      <c r="E2235" s="41">
        <v>2026957</v>
      </c>
      <c r="F2235" t="str">
        <f>INDEX([1]Quadro!$B$1:$B$3005,MATCH(B2235,[1]Quadro!$A$1:$A$3005,0),0)</f>
        <v>Alentejo Litoral</v>
      </c>
    </row>
    <row r="2236" spans="1:6" hidden="1" x14ac:dyDescent="0.2">
      <c r="A2236" s="38"/>
      <c r="B2236" s="39" t="s">
        <v>192</v>
      </c>
      <c r="C2236" s="40">
        <v>0</v>
      </c>
      <c r="D2236" s="20">
        <v>9274290</v>
      </c>
      <c r="E2236" s="41">
        <v>9274290</v>
      </c>
      <c r="F2236" t="str">
        <f>INDEX([1]Quadro!$B$1:$B$3005,MATCH(B2236,[1]Quadro!$A$1:$A$3005,0),0)</f>
        <v>Área Metropolitana de Lisboa</v>
      </c>
    </row>
    <row r="2237" spans="1:6" hidden="1" x14ac:dyDescent="0.2">
      <c r="A2237" s="38"/>
      <c r="B2237" s="39" t="s">
        <v>193</v>
      </c>
      <c r="C2237" s="40">
        <v>0</v>
      </c>
      <c r="D2237" s="20">
        <v>1452212</v>
      </c>
      <c r="E2237" s="41">
        <v>1452212</v>
      </c>
      <c r="F2237" t="str">
        <f>INDEX([1]Quadro!$B$1:$B$3005,MATCH(B2237,[1]Quadro!$A$1:$A$3005,0),0)</f>
        <v>Beira Baixa</v>
      </c>
    </row>
    <row r="2238" spans="1:6" hidden="1" x14ac:dyDescent="0.2">
      <c r="A2238" s="38"/>
      <c r="B2238" s="39" t="s">
        <v>194</v>
      </c>
      <c r="C2238" s="40">
        <v>0</v>
      </c>
      <c r="D2238" s="20">
        <v>3060940</v>
      </c>
      <c r="E2238" s="41">
        <v>3060940</v>
      </c>
      <c r="F2238" t="str">
        <f>INDEX([1]Quadro!$B$1:$B$3005,MATCH(B2238,[1]Quadro!$A$1:$A$3005,0),0)</f>
        <v>Algarve</v>
      </c>
    </row>
    <row r="2239" spans="1:6" hidden="1" x14ac:dyDescent="0.2">
      <c r="A2239" s="38"/>
      <c r="B2239" s="39" t="s">
        <v>195</v>
      </c>
      <c r="C2239" s="40">
        <v>0</v>
      </c>
      <c r="D2239" s="20">
        <v>5821874</v>
      </c>
      <c r="E2239" s="41">
        <v>5821874</v>
      </c>
      <c r="F2239" t="str">
        <f>INDEX([1]Quadro!$B$1:$B$3005,MATCH(B2239,[1]Quadro!$A$1:$A$3005,0),0)</f>
        <v>Área Metropolitana do Porto</v>
      </c>
    </row>
    <row r="2240" spans="1:6" hidden="1" x14ac:dyDescent="0.2">
      <c r="A2240" s="38"/>
      <c r="B2240" s="39" t="s">
        <v>196</v>
      </c>
      <c r="C2240" s="40">
        <v>0</v>
      </c>
      <c r="D2240" s="20">
        <v>1474400</v>
      </c>
      <c r="E2240" s="41">
        <v>1474400</v>
      </c>
      <c r="F2240" t="str">
        <f>INDEX([1]Quadro!$B$1:$B$3005,MATCH(B2240,[1]Quadro!$A$1:$A$3005,0),0)</f>
        <v>Viseu Dão Lafões</v>
      </c>
    </row>
    <row r="2241" spans="1:6" hidden="1" x14ac:dyDescent="0.2">
      <c r="A2241" s="38"/>
      <c r="B2241" s="39" t="s">
        <v>197</v>
      </c>
      <c r="C2241" s="40">
        <v>0</v>
      </c>
      <c r="D2241" s="20">
        <v>1499268</v>
      </c>
      <c r="E2241" s="41">
        <v>1499268</v>
      </c>
      <c r="F2241" t="str">
        <f>INDEX([1]Quadro!$B$1:$B$3005,MATCH(B2241,[1]Quadro!$A$1:$A$3005,0),0)</f>
        <v>Região de Aveiro</v>
      </c>
    </row>
    <row r="2242" spans="1:6" hidden="1" x14ac:dyDescent="0.2">
      <c r="A2242" s="38"/>
      <c r="B2242" s="39" t="s">
        <v>198</v>
      </c>
      <c r="C2242" s="40">
        <v>0</v>
      </c>
      <c r="D2242" s="20">
        <v>1797978</v>
      </c>
      <c r="E2242" s="41">
        <v>1797978</v>
      </c>
      <c r="F2242" t="str">
        <f>INDEX([1]Quadro!$B$1:$B$3005,MATCH(B2242,[1]Quadro!$A$1:$A$3005,0),0)</f>
        <v>Região de Coimbra</v>
      </c>
    </row>
    <row r="2243" spans="1:6" hidden="1" x14ac:dyDescent="0.2">
      <c r="A2243" s="38"/>
      <c r="B2243" s="39" t="s">
        <v>199</v>
      </c>
      <c r="C2243" s="40">
        <v>0</v>
      </c>
      <c r="D2243" s="20">
        <v>534272</v>
      </c>
      <c r="E2243" s="41">
        <v>534272</v>
      </c>
      <c r="F2243" t="str">
        <f>INDEX([1]Quadro!$B$1:$B$3005,MATCH(B2243,[1]Quadro!$A$1:$A$3005,0),0)</f>
        <v>Baixo Alentejo</v>
      </c>
    </row>
    <row r="2244" spans="1:6" hidden="1" x14ac:dyDescent="0.2">
      <c r="A2244" s="38"/>
      <c r="B2244" s="39" t="s">
        <v>200</v>
      </c>
      <c r="C2244" s="40">
        <v>0</v>
      </c>
      <c r="D2244" s="20">
        <v>5392315</v>
      </c>
      <c r="E2244" s="41">
        <v>5392315</v>
      </c>
      <c r="F2244" t="str">
        <f>INDEX([1]Quadro!$B$1:$B$3005,MATCH(B2244,[1]Quadro!$A$1:$A$3005,0),0)</f>
        <v>Região de Aveiro</v>
      </c>
    </row>
    <row r="2245" spans="1:6" hidden="1" x14ac:dyDescent="0.2">
      <c r="A2245" s="38"/>
      <c r="B2245" s="39" t="s">
        <v>201</v>
      </c>
      <c r="C2245" s="40">
        <v>0</v>
      </c>
      <c r="D2245" s="20">
        <v>3671920</v>
      </c>
      <c r="E2245" s="41">
        <v>3671920</v>
      </c>
      <c r="F2245" t="str">
        <f>INDEX([1]Quadro!$B$1:$B$3005,MATCH(B2245,[1]Quadro!$A$1:$A$3005,0),0)</f>
        <v>Tâmega e Sousa</v>
      </c>
    </row>
    <row r="2246" spans="1:6" hidden="1" x14ac:dyDescent="0.2">
      <c r="A2246" s="38"/>
      <c r="B2246" s="39" t="s">
        <v>202</v>
      </c>
      <c r="C2246" s="40">
        <v>0</v>
      </c>
      <c r="D2246" s="20">
        <v>3478364</v>
      </c>
      <c r="E2246" s="41">
        <v>3478364</v>
      </c>
      <c r="F2246" t="str">
        <f>INDEX([1]Quadro!$B$1:$B$3005,MATCH(B2246,[1]Quadro!$A$1:$A$3005,0),0)</f>
        <v>Área Metropolitana de Lisboa</v>
      </c>
    </row>
    <row r="2247" spans="1:6" hidden="1" x14ac:dyDescent="0.2">
      <c r="A2247" s="38"/>
      <c r="B2247" s="39" t="s">
        <v>203</v>
      </c>
      <c r="C2247" s="40">
        <v>0</v>
      </c>
      <c r="D2247" s="20">
        <v>1249728</v>
      </c>
      <c r="E2247" s="41">
        <v>1249728</v>
      </c>
      <c r="F2247" t="str">
        <f>INDEX([1]Quadro!$B$1:$B$3005,MATCH(B2247,[1]Quadro!$A$1:$A$3005,0),0)</f>
        <v>Região de Coimbra</v>
      </c>
    </row>
    <row r="2248" spans="1:6" hidden="1" x14ac:dyDescent="0.2">
      <c r="A2248" s="38"/>
      <c r="B2248" s="39" t="s">
        <v>204</v>
      </c>
      <c r="C2248" s="40">
        <v>0</v>
      </c>
      <c r="D2248" s="20">
        <v>7350724</v>
      </c>
      <c r="E2248" s="41">
        <v>7350724</v>
      </c>
      <c r="F2248" t="str">
        <f>INDEX([1]Quadro!$B$1:$B$3005,MATCH(B2248,[1]Quadro!$A$1:$A$3005,0),0)</f>
        <v>Área Metropolitana do Porto</v>
      </c>
    </row>
    <row r="2249" spans="1:6" hidden="1" x14ac:dyDescent="0.2">
      <c r="A2249" s="38"/>
      <c r="B2249" s="39" t="s">
        <v>205</v>
      </c>
      <c r="C2249" s="40">
        <v>0</v>
      </c>
      <c r="D2249" s="20">
        <v>1084973</v>
      </c>
      <c r="E2249" s="41">
        <v>1084973</v>
      </c>
      <c r="F2249" t="str">
        <f>INDEX([1]Quadro!$B$1:$B$3005,MATCH(B2249,[1]Quadro!$A$1:$A$3005,0),0)</f>
        <v>Alto Minho</v>
      </c>
    </row>
    <row r="2250" spans="1:6" hidden="1" x14ac:dyDescent="0.2">
      <c r="A2250" s="38"/>
      <c r="B2250" s="39" t="s">
        <v>206</v>
      </c>
      <c r="C2250" s="40">
        <v>0</v>
      </c>
      <c r="D2250" s="20">
        <v>791494</v>
      </c>
      <c r="E2250" s="41">
        <v>791494</v>
      </c>
      <c r="F2250" t="str">
        <f>INDEX([1]Quadro!$B$1:$B$3005,MATCH(B2250,[1]Quadro!$A$1:$A$3005,0),0)</f>
        <v>Região de Leiria</v>
      </c>
    </row>
    <row r="2251" spans="1:6" hidden="1" x14ac:dyDescent="0.2">
      <c r="A2251" s="38"/>
      <c r="B2251" s="39" t="s">
        <v>207</v>
      </c>
      <c r="C2251" s="40">
        <v>0</v>
      </c>
      <c r="D2251" s="20">
        <v>1242791</v>
      </c>
      <c r="E2251" s="41">
        <v>1242791</v>
      </c>
      <c r="F2251" t="str">
        <f>INDEX([1]Quadro!$B$1:$B$3005,MATCH(B2251,[1]Quadro!$A$1:$A$3005,0),0)</f>
        <v>Região de Coimbra</v>
      </c>
    </row>
    <row r="2252" spans="1:6" hidden="1" x14ac:dyDescent="0.2">
      <c r="A2252" s="38"/>
      <c r="B2252" s="39" t="s">
        <v>208</v>
      </c>
      <c r="C2252" s="40">
        <v>0</v>
      </c>
      <c r="D2252" s="20">
        <v>5456780</v>
      </c>
      <c r="E2252" s="41">
        <v>5456780</v>
      </c>
      <c r="F2252" t="str">
        <f>INDEX([1]Quadro!$B$1:$B$3005,MATCH(B2252,[1]Quadro!$A$1:$A$3005,0),0)</f>
        <v>Tâmega e Sousa</v>
      </c>
    </row>
    <row r="2253" spans="1:6" hidden="1" x14ac:dyDescent="0.2">
      <c r="A2253" s="38"/>
      <c r="B2253" s="39" t="s">
        <v>209</v>
      </c>
      <c r="C2253" s="40">
        <v>0</v>
      </c>
      <c r="D2253" s="20">
        <v>1325197</v>
      </c>
      <c r="E2253" s="41">
        <v>1325197</v>
      </c>
      <c r="F2253" t="str">
        <f>INDEX([1]Quadro!$B$1:$B$3005,MATCH(B2253,[1]Quadro!$A$1:$A$3005,0),0)</f>
        <v>Viseu Dão Lafões</v>
      </c>
    </row>
    <row r="2254" spans="1:6" hidden="1" x14ac:dyDescent="0.2">
      <c r="A2254" s="38"/>
      <c r="B2254" s="39" t="s">
        <v>210</v>
      </c>
      <c r="C2254" s="40">
        <v>0</v>
      </c>
      <c r="D2254" s="20">
        <v>940618</v>
      </c>
      <c r="E2254" s="41">
        <v>940618</v>
      </c>
      <c r="F2254" t="str">
        <f>INDEX([1]Quadro!$B$1:$B$3005,MATCH(B2254,[1]Quadro!$A$1:$A$3005,0),0)</f>
        <v>Beira Baixa</v>
      </c>
    </row>
    <row r="2255" spans="1:6" hidden="1" x14ac:dyDescent="0.2">
      <c r="A2255" s="38"/>
      <c r="B2255" s="39" t="s">
        <v>211</v>
      </c>
      <c r="C2255" s="40">
        <v>0</v>
      </c>
      <c r="D2255" s="20">
        <v>626047</v>
      </c>
      <c r="E2255" s="41">
        <v>626047</v>
      </c>
      <c r="F2255" t="str">
        <f>INDEX([1]Quadro!$B$1:$B$3005,MATCH(B2255,[1]Quadro!$A$1:$A$3005,0),0)</f>
        <v>Douro</v>
      </c>
    </row>
    <row r="2256" spans="1:6" hidden="1" x14ac:dyDescent="0.2">
      <c r="A2256" s="38"/>
      <c r="B2256" s="39" t="s">
        <v>212</v>
      </c>
      <c r="C2256" s="40">
        <v>0</v>
      </c>
      <c r="D2256" s="20">
        <v>803074</v>
      </c>
      <c r="E2256" s="41">
        <v>803074</v>
      </c>
      <c r="F2256" t="str">
        <f>INDEX([1]Quadro!$B$1:$B$3005,MATCH(B2256,[1]Quadro!$A$1:$A$3005,0),0)</f>
        <v>Região de Coimbra</v>
      </c>
    </row>
    <row r="2257" spans="1:6" hidden="1" x14ac:dyDescent="0.2">
      <c r="A2257" s="38"/>
      <c r="B2257" s="39" t="s">
        <v>213</v>
      </c>
      <c r="C2257" s="40">
        <v>0</v>
      </c>
      <c r="D2257" s="20">
        <v>2779892</v>
      </c>
      <c r="E2257" s="41">
        <v>2779892</v>
      </c>
      <c r="F2257" t="str">
        <f>INDEX([1]Quadro!$B$1:$B$3005,MATCH(B2257,[1]Quadro!$A$1:$A$3005,0),0)</f>
        <v>Oeste</v>
      </c>
    </row>
    <row r="2258" spans="1:6" hidden="1" x14ac:dyDescent="0.2">
      <c r="A2258" s="38"/>
      <c r="B2258" s="39" t="s">
        <v>214</v>
      </c>
      <c r="C2258" s="40">
        <v>0</v>
      </c>
      <c r="D2258" s="20">
        <v>989087</v>
      </c>
      <c r="E2258" s="41">
        <v>989087</v>
      </c>
      <c r="F2258" t="str">
        <f>INDEX([1]Quadro!$B$1:$B$3005,MATCH(B2258,[1]Quadro!$A$1:$A$3005,0),0)</f>
        <v>Douro</v>
      </c>
    </row>
    <row r="2259" spans="1:6" hidden="1" x14ac:dyDescent="0.2">
      <c r="A2259" s="38"/>
      <c r="B2259" s="39" t="s">
        <v>215</v>
      </c>
      <c r="C2259" s="40">
        <v>0</v>
      </c>
      <c r="D2259" s="20">
        <v>2057098</v>
      </c>
      <c r="E2259" s="41">
        <v>2057098</v>
      </c>
      <c r="F2259" t="str">
        <f>INDEX([1]Quadro!$B$1:$B$3005,MATCH(B2259,[1]Quadro!$A$1:$A$3005,0),0)</f>
        <v>Beiras e Serra da Estrela</v>
      </c>
    </row>
    <row r="2260" spans="1:6" hidden="1" x14ac:dyDescent="0.2">
      <c r="A2260" s="38"/>
      <c r="B2260" s="39" t="s">
        <v>216</v>
      </c>
      <c r="C2260" s="40">
        <v>0</v>
      </c>
      <c r="D2260" s="20">
        <v>6245504</v>
      </c>
      <c r="E2260" s="41">
        <v>6245504</v>
      </c>
      <c r="F2260" t="str">
        <f>INDEX([1]Quadro!$B$1:$B$3005,MATCH(B2260,[1]Quadro!$A$1:$A$3005,0),0)</f>
        <v>Região de Leiria</v>
      </c>
    </row>
    <row r="2261" spans="1:6" hidden="1" x14ac:dyDescent="0.2">
      <c r="A2261" s="38"/>
      <c r="B2261" s="39" t="s">
        <v>217</v>
      </c>
      <c r="C2261" s="40">
        <v>0</v>
      </c>
      <c r="D2261" s="20">
        <v>993220</v>
      </c>
      <c r="E2261" s="41">
        <v>993220</v>
      </c>
      <c r="F2261" t="str">
        <f>INDEX([1]Quadro!$B$1:$B$3005,MATCH(B2261,[1]Quadro!$A$1:$A$3005,0),0)</f>
        <v>Alto Minho</v>
      </c>
    </row>
    <row r="2262" spans="1:6" hidden="1" x14ac:dyDescent="0.2">
      <c r="A2262" s="38"/>
      <c r="B2262" s="39" t="s">
        <v>218</v>
      </c>
      <c r="C2262" s="40">
        <v>0</v>
      </c>
      <c r="D2262" s="20">
        <v>2698295</v>
      </c>
      <c r="E2262" s="41">
        <v>2698295</v>
      </c>
      <c r="F2262" t="str">
        <f>INDEX([1]Quadro!$B$1:$B$3005,MATCH(B2262,[1]Quadro!$A$1:$A$3005,0),0)</f>
        <v>Alto Minho</v>
      </c>
    </row>
    <row r="2263" spans="1:6" hidden="1" x14ac:dyDescent="0.2">
      <c r="A2263" s="38"/>
      <c r="B2263" s="39" t="s">
        <v>219</v>
      </c>
      <c r="C2263" s="40">
        <v>0</v>
      </c>
      <c r="D2263" s="20">
        <v>1540348</v>
      </c>
      <c r="E2263" s="41">
        <v>1540348</v>
      </c>
      <c r="F2263" t="str">
        <f>INDEX([1]Quadro!$B$1:$B$3005,MATCH(B2263,[1]Quadro!$A$1:$A$3005,0),0)</f>
        <v>Alto Alentejo</v>
      </c>
    </row>
    <row r="2264" spans="1:6" hidden="1" x14ac:dyDescent="0.2">
      <c r="A2264" s="38"/>
      <c r="B2264" s="39" t="s">
        <v>220</v>
      </c>
      <c r="C2264" s="40">
        <v>0</v>
      </c>
      <c r="D2264" s="20">
        <v>1924180</v>
      </c>
      <c r="E2264" s="41">
        <v>1924180</v>
      </c>
      <c r="F2264" t="str">
        <f>INDEX([1]Quadro!$B$1:$B$3005,MATCH(B2264,[1]Quadro!$A$1:$A$3005,0),0)</f>
        <v>Alto Alentejo</v>
      </c>
    </row>
    <row r="2265" spans="1:6" hidden="1" x14ac:dyDescent="0.2">
      <c r="A2265" s="38"/>
      <c r="B2265" s="39" t="s">
        <v>221</v>
      </c>
      <c r="C2265" s="40">
        <v>0</v>
      </c>
      <c r="D2265" s="20">
        <v>460868</v>
      </c>
      <c r="E2265" s="41">
        <v>460868</v>
      </c>
      <c r="F2265" t="str">
        <f>INDEX([1]Quadro!$B$1:$B$3005,MATCH(B2265,[1]Quadro!$A$1:$A$3005,0),0)</f>
        <v>Alentejo Central</v>
      </c>
    </row>
    <row r="2266" spans="1:6" hidden="1" x14ac:dyDescent="0.2">
      <c r="A2266" s="38"/>
      <c r="B2266" s="39" t="s">
        <v>222</v>
      </c>
      <c r="C2266" s="40">
        <v>0</v>
      </c>
      <c r="D2266" s="20">
        <v>3671772</v>
      </c>
      <c r="E2266" s="41">
        <v>3671772</v>
      </c>
      <c r="F2266" t="str">
        <f>INDEX([1]Quadro!$B$1:$B$3005,MATCH(B2266,[1]Quadro!$A$1:$A$3005,0),0)</f>
        <v>Algarve</v>
      </c>
    </row>
    <row r="2267" spans="1:6" hidden="1" x14ac:dyDescent="0.2">
      <c r="A2267" s="38"/>
      <c r="B2267" s="39" t="s">
        <v>223</v>
      </c>
      <c r="C2267" s="40">
        <v>0</v>
      </c>
      <c r="D2267" s="20">
        <v>16965461</v>
      </c>
      <c r="E2267" s="41">
        <v>16965461</v>
      </c>
      <c r="F2267" t="str">
        <f>INDEX([1]Quadro!$B$1:$B$3005,MATCH(B2267,[1]Quadro!$A$1:$A$3005,0),0)</f>
        <v>Área Metropolitana do Porto</v>
      </c>
    </row>
    <row r="2268" spans="1:6" hidden="1" x14ac:dyDescent="0.2">
      <c r="A2268" s="38"/>
      <c r="B2268" s="39" t="s">
        <v>224</v>
      </c>
      <c r="C2268" s="40">
        <v>0</v>
      </c>
      <c r="D2268" s="20">
        <v>1847388</v>
      </c>
      <c r="E2268" s="41">
        <v>1847388</v>
      </c>
      <c r="F2268" t="str">
        <f>INDEX([1]Quadro!$B$1:$B$3005,MATCH(B2268,[1]Quadro!$A$1:$A$3005,0),0)</f>
        <v>Região de Leiria</v>
      </c>
    </row>
    <row r="2269" spans="1:6" hidden="1" x14ac:dyDescent="0.2">
      <c r="A2269" s="38"/>
      <c r="B2269" s="39" t="s">
        <v>225</v>
      </c>
      <c r="C2269" s="40">
        <v>0</v>
      </c>
      <c r="D2269" s="20">
        <v>1897452</v>
      </c>
      <c r="E2269" s="41">
        <v>1897452</v>
      </c>
      <c r="F2269" t="str">
        <f>INDEX([1]Quadro!$B$1:$B$3005,MATCH(B2269,[1]Quadro!$A$1:$A$3005,0),0)</f>
        <v>Ave</v>
      </c>
    </row>
    <row r="2270" spans="1:6" hidden="1" x14ac:dyDescent="0.2">
      <c r="A2270" s="38"/>
      <c r="B2270" s="39" t="s">
        <v>226</v>
      </c>
      <c r="C2270" s="40">
        <v>0</v>
      </c>
      <c r="D2270" s="20">
        <v>4695664</v>
      </c>
      <c r="E2270" s="41">
        <v>4695664</v>
      </c>
      <c r="F2270" t="str">
        <f>INDEX([1]Quadro!$B$1:$B$3005,MATCH(B2270,[1]Quadro!$A$1:$A$3005,0),0)</f>
        <v>Área Metropolitana do Porto</v>
      </c>
    </row>
    <row r="2271" spans="1:6" hidden="1" x14ac:dyDescent="0.2">
      <c r="A2271" s="38"/>
      <c r="B2271" s="39" t="s">
        <v>227</v>
      </c>
      <c r="C2271" s="40">
        <v>0</v>
      </c>
      <c r="D2271" s="20">
        <v>1740693</v>
      </c>
      <c r="E2271" s="41">
        <v>1740693</v>
      </c>
      <c r="F2271" t="str">
        <f>INDEX([1]Quadro!$B$1:$B$3005,MATCH(B2271,[1]Quadro!$A$1:$A$3005,0),0)</f>
        <v>Beira Baixa</v>
      </c>
    </row>
    <row r="2272" spans="1:6" hidden="1" x14ac:dyDescent="0.2">
      <c r="A2272" s="38"/>
      <c r="B2272" s="39" t="s">
        <v>228</v>
      </c>
      <c r="C2272" s="40">
        <v>0</v>
      </c>
      <c r="D2272" s="20">
        <v>468992</v>
      </c>
      <c r="E2272" s="41">
        <v>468992</v>
      </c>
      <c r="F2272" t="str">
        <f>INDEX([1]Quadro!$B$1:$B$3005,MATCH(B2272,[1]Quadro!$A$1:$A$3005,0),0)</f>
        <v>Alentejo Central</v>
      </c>
    </row>
    <row r="2273" spans="1:6" hidden="1" x14ac:dyDescent="0.2">
      <c r="A2273" s="38"/>
      <c r="B2273" s="39" t="s">
        <v>229</v>
      </c>
      <c r="C2273" s="40">
        <v>0</v>
      </c>
      <c r="D2273" s="20">
        <v>802620</v>
      </c>
      <c r="E2273" s="41">
        <v>802620</v>
      </c>
      <c r="F2273" t="str">
        <f>INDEX([1]Quadro!$B$1:$B$3005,MATCH(B2273,[1]Quadro!$A$1:$A$3005,0),0)</f>
        <v>Alentejo Central</v>
      </c>
    </row>
    <row r="2274" spans="1:6" hidden="1" x14ac:dyDescent="0.2">
      <c r="A2274" s="38"/>
      <c r="B2274" s="39" t="s">
        <v>230</v>
      </c>
      <c r="C2274" s="40">
        <v>0</v>
      </c>
      <c r="D2274" s="20">
        <v>1107440</v>
      </c>
      <c r="E2274" s="41">
        <v>1107440</v>
      </c>
      <c r="F2274" t="str">
        <f>INDEX([1]Quadro!$B$1:$B$3005,MATCH(B2274,[1]Quadro!$A$1:$A$3005,0),0)</f>
        <v>Tâmega e Sousa</v>
      </c>
    </row>
    <row r="2275" spans="1:6" hidden="1" x14ac:dyDescent="0.2">
      <c r="A2275" s="38"/>
      <c r="B2275" s="39" t="s">
        <v>231</v>
      </c>
      <c r="C2275" s="40">
        <v>0</v>
      </c>
      <c r="D2275" s="20">
        <v>555788</v>
      </c>
      <c r="E2275" s="41">
        <v>555788</v>
      </c>
      <c r="F2275" t="str">
        <f>INDEX([1]Quadro!$B$1:$B$3005,MATCH(B2275,[1]Quadro!$A$1:$A$3005,0),0)</f>
        <v>Alto Tâmega</v>
      </c>
    </row>
    <row r="2276" spans="1:6" hidden="1" x14ac:dyDescent="0.2">
      <c r="A2276" s="38"/>
      <c r="B2276" s="39" t="s">
        <v>232</v>
      </c>
      <c r="C2276" s="40">
        <v>0</v>
      </c>
      <c r="D2276" s="20">
        <v>2323463</v>
      </c>
      <c r="E2276" s="41">
        <v>2323463</v>
      </c>
      <c r="F2276" t="str">
        <f>INDEX([1]Quadro!$B$1:$B$3005,MATCH(B2276,[1]Quadro!$A$1:$A$3005,0),0)</f>
        <v>Lezíria do Tejo</v>
      </c>
    </row>
    <row r="2277" spans="1:6" hidden="1" x14ac:dyDescent="0.2">
      <c r="A2277" s="38"/>
      <c r="B2277" s="39" t="s">
        <v>233</v>
      </c>
      <c r="C2277" s="40">
        <v>0</v>
      </c>
      <c r="D2277" s="20">
        <v>646033</v>
      </c>
      <c r="E2277" s="41">
        <v>646033</v>
      </c>
      <c r="F2277" t="str">
        <f>INDEX([1]Quadro!$B$1:$B$3005,MATCH(B2277,[1]Quadro!$A$1:$A$3005,0),0)</f>
        <v>Douro</v>
      </c>
    </row>
    <row r="2278" spans="1:6" hidden="1" x14ac:dyDescent="0.2">
      <c r="A2278" s="38"/>
      <c r="B2278" s="39" t="s">
        <v>234</v>
      </c>
      <c r="C2278" s="40">
        <v>0</v>
      </c>
      <c r="D2278" s="20">
        <v>3395857</v>
      </c>
      <c r="E2278" s="41">
        <v>3395857</v>
      </c>
      <c r="F2278" t="str">
        <f>INDEX([1]Quadro!$B$1:$B$3005,MATCH(B2278,[1]Quadro!$A$1:$A$3005,0),0)</f>
        <v>Beiras e Serra da Estrela</v>
      </c>
    </row>
    <row r="2279" spans="1:6" hidden="1" x14ac:dyDescent="0.2">
      <c r="A2279" s="38"/>
      <c r="B2279" s="39" t="s">
        <v>235</v>
      </c>
      <c r="C2279" s="40">
        <v>0</v>
      </c>
      <c r="D2279" s="20">
        <v>1744608</v>
      </c>
      <c r="E2279" s="41">
        <v>1744608</v>
      </c>
      <c r="F2279" t="str">
        <f>INDEX([1]Quadro!$B$1:$B$3005,MATCH(B2279,[1]Quadro!$A$1:$A$3005,0),0)</f>
        <v>Lezíria do Tejo</v>
      </c>
    </row>
    <row r="2280" spans="1:6" hidden="1" x14ac:dyDescent="0.2">
      <c r="A2280" s="38"/>
      <c r="B2280" s="39" t="s">
        <v>236</v>
      </c>
      <c r="C2280" s="40">
        <v>0</v>
      </c>
      <c r="D2280" s="20">
        <v>1194057</v>
      </c>
      <c r="E2280" s="41">
        <v>1194057</v>
      </c>
      <c r="F2280" t="str">
        <f>INDEX([1]Quadro!$B$1:$B$3005,MATCH(B2280,[1]Quadro!$A$1:$A$3005,0),0)</f>
        <v>Viseu Dão Lafões</v>
      </c>
    </row>
    <row r="2281" spans="1:6" hidden="1" x14ac:dyDescent="0.2">
      <c r="A2281" s="38"/>
      <c r="B2281" s="39" t="s">
        <v>237</v>
      </c>
      <c r="C2281" s="40">
        <v>0</v>
      </c>
      <c r="D2281" s="20">
        <v>724546</v>
      </c>
      <c r="E2281" s="41">
        <v>724546</v>
      </c>
      <c r="F2281" t="str">
        <f>INDEX([1]Quadro!$B$1:$B$3005,MATCH(B2281,[1]Quadro!$A$1:$A$3005,0),0)</f>
        <v>Douro</v>
      </c>
    </row>
    <row r="2282" spans="1:6" hidden="1" x14ac:dyDescent="0.2">
      <c r="A2282" s="38"/>
      <c r="B2282" s="39" t="s">
        <v>238</v>
      </c>
      <c r="C2282" s="40">
        <v>0</v>
      </c>
      <c r="D2282" s="20">
        <v>6223335</v>
      </c>
      <c r="E2282" s="41">
        <v>6223335</v>
      </c>
      <c r="F2282" t="str">
        <f>INDEX([1]Quadro!$B$1:$B$3005,MATCH(B2282,[1]Quadro!$A$1:$A$3005,0),0)</f>
        <v>Lezíria do Tejo</v>
      </c>
    </row>
    <row r="2283" spans="1:6" hidden="1" x14ac:dyDescent="0.2">
      <c r="A2283" s="38"/>
      <c r="B2283" s="39" t="s">
        <v>239</v>
      </c>
      <c r="C2283" s="40">
        <v>0</v>
      </c>
      <c r="D2283" s="20">
        <v>3001185</v>
      </c>
      <c r="E2283" s="41">
        <v>3001185</v>
      </c>
      <c r="F2283" t="str">
        <f>INDEX([1]Quadro!$B$1:$B$3005,MATCH(B2283,[1]Quadro!$A$1:$A$3005,0),0)</f>
        <v>Alentejo Litoral</v>
      </c>
    </row>
    <row r="2284" spans="1:6" hidden="1" x14ac:dyDescent="0.2">
      <c r="A2284" s="38"/>
      <c r="B2284" s="39" t="s">
        <v>240</v>
      </c>
      <c r="C2284" s="40">
        <v>0</v>
      </c>
      <c r="D2284" s="20">
        <v>7822814</v>
      </c>
      <c r="E2284" s="41">
        <v>7822814</v>
      </c>
      <c r="F2284" t="str">
        <f>INDEX([1]Quadro!$B$1:$B$3005,MATCH(B2284,[1]Quadro!$A$1:$A$3005,0),0)</f>
        <v>Área Metropolitana do Porto</v>
      </c>
    </row>
    <row r="2285" spans="1:6" hidden="1" x14ac:dyDescent="0.2">
      <c r="A2285" s="38"/>
      <c r="B2285" s="39" t="s">
        <v>241</v>
      </c>
      <c r="C2285" s="40">
        <v>0</v>
      </c>
      <c r="D2285" s="20">
        <v>1051344</v>
      </c>
      <c r="E2285" s="41">
        <v>1051344</v>
      </c>
      <c r="F2285" t="str">
        <f>INDEX([1]Quadro!$B$1:$B$3005,MATCH(B2285,[1]Quadro!$A$1:$A$3005,0),0)</f>
        <v>Algarve</v>
      </c>
    </row>
    <row r="2286" spans="1:6" hidden="1" x14ac:dyDescent="0.2">
      <c r="A2286" s="38"/>
      <c r="B2286" s="39" t="s">
        <v>242</v>
      </c>
      <c r="C2286" s="40">
        <v>0</v>
      </c>
      <c r="D2286" s="20">
        <v>1992359</v>
      </c>
      <c r="E2286" s="41">
        <v>1992359</v>
      </c>
      <c r="F2286" t="str">
        <f>INDEX([1]Quadro!$B$1:$B$3005,MATCH(B2286,[1]Quadro!$A$1:$A$3005,0),0)</f>
        <v>Área Metropolitana do Porto</v>
      </c>
    </row>
    <row r="2287" spans="1:6" hidden="1" x14ac:dyDescent="0.2">
      <c r="A2287" s="38"/>
      <c r="B2287" s="39" t="s">
        <v>243</v>
      </c>
      <c r="C2287" s="40">
        <v>0</v>
      </c>
      <c r="D2287" s="20">
        <v>865960</v>
      </c>
      <c r="E2287" s="41">
        <v>865960</v>
      </c>
      <c r="F2287" t="str">
        <f>INDEX([1]Quadro!$B$1:$B$3005,MATCH(B2287,[1]Quadro!$A$1:$A$3005,0),0)</f>
        <v>Douro</v>
      </c>
    </row>
    <row r="2288" spans="1:6" hidden="1" x14ac:dyDescent="0.2">
      <c r="A2288" s="38"/>
      <c r="B2288" s="39" t="s">
        <v>244</v>
      </c>
      <c r="C2288" s="40">
        <v>0</v>
      </c>
      <c r="D2288" s="20">
        <v>2742486</v>
      </c>
      <c r="E2288" s="41">
        <v>2742486</v>
      </c>
      <c r="F2288" t="str">
        <f>INDEX([1]Quadro!$B$1:$B$3005,MATCH(B2288,[1]Quadro!$A$1:$A$3005,0),0)</f>
        <v>Viseu Dão Lafões</v>
      </c>
    </row>
    <row r="2289" spans="1:6" hidden="1" x14ac:dyDescent="0.2">
      <c r="A2289" s="38"/>
      <c r="B2289" s="39" t="s">
        <v>245</v>
      </c>
      <c r="C2289" s="40">
        <v>0</v>
      </c>
      <c r="D2289" s="20">
        <v>584380</v>
      </c>
      <c r="E2289" s="41">
        <v>584380</v>
      </c>
      <c r="F2289" t="str">
        <f>INDEX([1]Quadro!$B$1:$B$3005,MATCH(B2289,[1]Quadro!$A$1:$A$3005,0),0)</f>
        <v>Médio Tejo</v>
      </c>
    </row>
    <row r="2290" spans="1:6" hidden="1" x14ac:dyDescent="0.2">
      <c r="A2290" s="38"/>
      <c r="B2290" s="39" t="s">
        <v>246</v>
      </c>
      <c r="C2290" s="40">
        <v>0</v>
      </c>
      <c r="D2290" s="20">
        <v>1372184</v>
      </c>
      <c r="E2290" s="41">
        <v>1372184</v>
      </c>
      <c r="F2290" t="str">
        <f>INDEX([1]Quadro!$B$1:$B$3005,MATCH(B2290,[1]Quadro!$A$1:$A$3005,0),0)</f>
        <v>Viseu Dão Lafões</v>
      </c>
    </row>
    <row r="2291" spans="1:6" hidden="1" x14ac:dyDescent="0.2">
      <c r="A2291" s="38"/>
      <c r="B2291" s="39" t="s">
        <v>247</v>
      </c>
      <c r="C2291" s="40">
        <v>0</v>
      </c>
      <c r="D2291" s="20">
        <v>3930761</v>
      </c>
      <c r="E2291" s="41">
        <v>3930761</v>
      </c>
      <c r="F2291" t="str">
        <f>INDEX([1]Quadro!$B$1:$B$3005,MATCH(B2291,[1]Quadro!$A$1:$A$3005,0),0)</f>
        <v>Beiras e Serra da Estrela</v>
      </c>
    </row>
    <row r="2292" spans="1:6" hidden="1" x14ac:dyDescent="0.2">
      <c r="A2292" s="38"/>
      <c r="B2292" s="39" t="s">
        <v>248</v>
      </c>
      <c r="C2292" s="40">
        <v>0</v>
      </c>
      <c r="D2292" s="20">
        <v>10872973</v>
      </c>
      <c r="E2292" s="41">
        <v>10872973</v>
      </c>
      <c r="F2292" t="str">
        <f>INDEX([1]Quadro!$B$1:$B$3005,MATCH(B2292,[1]Quadro!$A$1:$A$3005,0),0)</f>
        <v>Área Metropolitana de Lisboa</v>
      </c>
    </row>
    <row r="2293" spans="1:6" hidden="1" x14ac:dyDescent="0.2">
      <c r="A2293" s="38"/>
      <c r="B2293" s="39" t="s">
        <v>249</v>
      </c>
      <c r="C2293" s="40">
        <v>0</v>
      </c>
      <c r="D2293" s="20">
        <v>900589</v>
      </c>
      <c r="E2293" s="41">
        <v>900589</v>
      </c>
      <c r="F2293" t="str">
        <f>INDEX([1]Quadro!$B$1:$B$3005,MATCH(B2293,[1]Quadro!$A$1:$A$3005,0),0)</f>
        <v>Douro</v>
      </c>
    </row>
    <row r="2294" spans="1:6" hidden="1" x14ac:dyDescent="0.2">
      <c r="A2294" s="38"/>
      <c r="B2294" s="39" t="s">
        <v>250</v>
      </c>
      <c r="C2294" s="40">
        <v>0</v>
      </c>
      <c r="D2294" s="20">
        <v>1315478</v>
      </c>
      <c r="E2294" s="41">
        <v>1315478</v>
      </c>
      <c r="F2294" t="str">
        <f>INDEX([1]Quadro!$B$1:$B$3005,MATCH(B2294,[1]Quadro!$A$1:$A$3005,0),0)</f>
        <v>Baixo Alentejo</v>
      </c>
    </row>
    <row r="2295" spans="1:6" hidden="1" x14ac:dyDescent="0.2">
      <c r="A2295" s="38"/>
      <c r="B2295" s="39" t="s">
        <v>251</v>
      </c>
      <c r="C2295" s="40">
        <v>0</v>
      </c>
      <c r="D2295" s="20">
        <v>2747824</v>
      </c>
      <c r="E2295" s="41">
        <v>2747824</v>
      </c>
      <c r="F2295" t="str">
        <f>INDEX([1]Quadro!$B$1:$B$3005,MATCH(B2295,[1]Quadro!$A$1:$A$3005,0),0)</f>
        <v>Médio Tejo</v>
      </c>
    </row>
    <row r="2296" spans="1:6" hidden="1" x14ac:dyDescent="0.2">
      <c r="A2296" s="38"/>
      <c r="B2296" s="39" t="s">
        <v>252</v>
      </c>
      <c r="C2296" s="40">
        <v>0</v>
      </c>
      <c r="D2296" s="20">
        <v>4344564</v>
      </c>
      <c r="E2296" s="41">
        <v>4344564</v>
      </c>
      <c r="F2296" t="str">
        <f>INDEX([1]Quadro!$B$1:$B$3005,MATCH(B2296,[1]Quadro!$A$1:$A$3005,0),0)</f>
        <v>Área Metropolitana de Lisboa</v>
      </c>
    </row>
    <row r="2297" spans="1:6" hidden="1" x14ac:dyDescent="0.2">
      <c r="A2297" s="38"/>
      <c r="B2297" s="39" t="s">
        <v>253</v>
      </c>
      <c r="C2297" s="40">
        <v>0</v>
      </c>
      <c r="D2297" s="20">
        <v>8248145</v>
      </c>
      <c r="E2297" s="41">
        <v>8248145</v>
      </c>
      <c r="F2297" t="str">
        <f>INDEX([1]Quadro!$B$1:$B$3005,MATCH(B2297,[1]Quadro!$A$1:$A$3005,0),0)</f>
        <v>Área Metropolitana de Lisboa</v>
      </c>
    </row>
    <row r="2298" spans="1:6" hidden="1" x14ac:dyDescent="0.2">
      <c r="A2298" s="38"/>
      <c r="B2298" s="39" t="s">
        <v>254</v>
      </c>
      <c r="C2298" s="40">
        <v>0</v>
      </c>
      <c r="D2298" s="20">
        <v>1164347</v>
      </c>
      <c r="E2298" s="41">
        <v>1164347</v>
      </c>
      <c r="F2298" t="str">
        <f>INDEX([1]Quadro!$B$1:$B$3005,MATCH(B2298,[1]Quadro!$A$1:$A$3005,0),0)</f>
        <v>Região de Aveiro</v>
      </c>
    </row>
    <row r="2299" spans="1:6" hidden="1" x14ac:dyDescent="0.2">
      <c r="A2299" s="38"/>
      <c r="B2299" s="39" t="s">
        <v>255</v>
      </c>
      <c r="C2299" s="40">
        <v>0</v>
      </c>
      <c r="D2299" s="20">
        <v>2868446</v>
      </c>
      <c r="E2299" s="41">
        <v>2868446</v>
      </c>
      <c r="F2299" t="str">
        <f>INDEX([1]Quadro!$B$1:$B$3005,MATCH(B2299,[1]Quadro!$A$1:$A$3005,0),0)</f>
        <v>Algarve</v>
      </c>
    </row>
    <row r="2300" spans="1:6" hidden="1" x14ac:dyDescent="0.2">
      <c r="A2300" s="38"/>
      <c r="B2300" s="39" t="s">
        <v>256</v>
      </c>
      <c r="C2300" s="40">
        <v>0</v>
      </c>
      <c r="D2300" s="20">
        <v>1241869</v>
      </c>
      <c r="E2300" s="41">
        <v>1241869</v>
      </c>
      <c r="F2300" t="str">
        <f>INDEX([1]Quadro!$B$1:$B$3005,MATCH(B2300,[1]Quadro!$A$1:$A$3005,0),0)</f>
        <v>Alentejo Litoral</v>
      </c>
    </row>
    <row r="2301" spans="1:6" hidden="1" x14ac:dyDescent="0.2">
      <c r="A2301" s="38"/>
      <c r="B2301" s="39" t="s">
        <v>257</v>
      </c>
      <c r="C2301" s="40">
        <v>0</v>
      </c>
      <c r="D2301" s="20">
        <v>15365940</v>
      </c>
      <c r="E2301" s="41">
        <v>15365940</v>
      </c>
      <c r="F2301" t="str">
        <f>INDEX([1]Quadro!$B$1:$B$3005,MATCH(B2301,[1]Quadro!$A$1:$A$3005,0),0)</f>
        <v>Área Metropolitana de Lisboa</v>
      </c>
    </row>
    <row r="2302" spans="1:6" hidden="1" x14ac:dyDescent="0.2">
      <c r="A2302" s="38"/>
      <c r="B2302" s="39" t="s">
        <v>258</v>
      </c>
      <c r="C2302" s="40">
        <v>0</v>
      </c>
      <c r="D2302" s="20">
        <v>626646</v>
      </c>
      <c r="E2302" s="41">
        <v>626646</v>
      </c>
      <c r="F2302" t="str">
        <f>INDEX([1]Quadro!$B$1:$B$3005,MATCH(B2302,[1]Quadro!$A$1:$A$3005,0),0)</f>
        <v>Oeste</v>
      </c>
    </row>
    <row r="2303" spans="1:6" hidden="1" x14ac:dyDescent="0.2">
      <c r="A2303" s="38"/>
      <c r="B2303" s="39" t="s">
        <v>259</v>
      </c>
      <c r="C2303" s="40">
        <v>0</v>
      </c>
      <c r="D2303" s="20">
        <v>1500531</v>
      </c>
      <c r="E2303" s="41">
        <v>1500531</v>
      </c>
      <c r="F2303" t="str">
        <f>INDEX([1]Quadro!$B$1:$B$3005,MATCH(B2303,[1]Quadro!$A$1:$A$3005,0),0)</f>
        <v>Região de Coimbra</v>
      </c>
    </row>
    <row r="2304" spans="1:6" hidden="1" x14ac:dyDescent="0.2">
      <c r="A2304" s="38"/>
      <c r="B2304" s="39" t="s">
        <v>260</v>
      </c>
      <c r="C2304" s="40">
        <v>0</v>
      </c>
      <c r="D2304" s="20">
        <v>436389</v>
      </c>
      <c r="E2304" s="41">
        <v>436389</v>
      </c>
      <c r="F2304" t="str">
        <f>INDEX([1]Quadro!$B$1:$B$3005,MATCH(B2304,[1]Quadro!$A$1:$A$3005,0),0)</f>
        <v>Alto Alentejo</v>
      </c>
    </row>
    <row r="2305" spans="1:6" hidden="1" x14ac:dyDescent="0.2">
      <c r="A2305" s="38"/>
      <c r="B2305" s="39" t="s">
        <v>261</v>
      </c>
      <c r="C2305" s="40">
        <v>0</v>
      </c>
      <c r="D2305" s="20">
        <v>1163091</v>
      </c>
      <c r="E2305" s="41">
        <v>1163091</v>
      </c>
      <c r="F2305" t="str">
        <f>INDEX([1]Quadro!$B$1:$B$3005,MATCH(B2305,[1]Quadro!$A$1:$A$3005,0),0)</f>
        <v>Região de Coimbra</v>
      </c>
    </row>
    <row r="2306" spans="1:6" hidden="1" x14ac:dyDescent="0.2">
      <c r="A2306" s="38"/>
      <c r="B2306" s="39" t="s">
        <v>262</v>
      </c>
      <c r="C2306" s="40">
        <v>0</v>
      </c>
      <c r="D2306" s="20">
        <v>902921</v>
      </c>
      <c r="E2306" s="41">
        <v>902921</v>
      </c>
      <c r="F2306" t="str">
        <f>INDEX([1]Quadro!$B$1:$B$3005,MATCH(B2306,[1]Quadro!$A$1:$A$3005,0),0)</f>
        <v>Douro</v>
      </c>
    </row>
    <row r="2307" spans="1:6" hidden="1" x14ac:dyDescent="0.2">
      <c r="A2307" s="38"/>
      <c r="B2307" s="39" t="s">
        <v>263</v>
      </c>
      <c r="C2307" s="40">
        <v>0</v>
      </c>
      <c r="D2307" s="20">
        <v>1122145</v>
      </c>
      <c r="E2307" s="41">
        <v>1122145</v>
      </c>
      <c r="F2307" t="str">
        <f>INDEX([1]Quadro!$B$1:$B$3005,MATCH(B2307,[1]Quadro!$A$1:$A$3005,0),0)</f>
        <v>Douro</v>
      </c>
    </row>
    <row r="2308" spans="1:6" hidden="1" x14ac:dyDescent="0.2">
      <c r="A2308" s="38"/>
      <c r="B2308" s="39" t="s">
        <v>264</v>
      </c>
      <c r="C2308" s="40">
        <v>0</v>
      </c>
      <c r="D2308" s="20">
        <v>2801951</v>
      </c>
      <c r="E2308" s="41">
        <v>2801951</v>
      </c>
      <c r="F2308" t="str">
        <f>INDEX([1]Quadro!$B$1:$B$3005,MATCH(B2308,[1]Quadro!$A$1:$A$3005,0),0)</f>
        <v>Algarve</v>
      </c>
    </row>
    <row r="2309" spans="1:6" hidden="1" x14ac:dyDescent="0.2">
      <c r="A2309" s="38"/>
      <c r="B2309" s="39" t="s">
        <v>265</v>
      </c>
      <c r="C2309" s="40">
        <v>0</v>
      </c>
      <c r="D2309" s="20">
        <v>899653</v>
      </c>
      <c r="E2309" s="41">
        <v>899653</v>
      </c>
      <c r="F2309" t="str">
        <f>INDEX([1]Quadro!$B$1:$B$3005,MATCH(B2309,[1]Quadro!$A$1:$A$3005,0),0)</f>
        <v>Cávado</v>
      </c>
    </row>
    <row r="2310" spans="1:6" hidden="1" x14ac:dyDescent="0.2">
      <c r="A2310" s="38"/>
      <c r="B2310" s="39" t="s">
        <v>266</v>
      </c>
      <c r="C2310" s="40">
        <v>0</v>
      </c>
      <c r="D2310" s="20">
        <v>3044747</v>
      </c>
      <c r="E2310" s="41">
        <v>3044747</v>
      </c>
      <c r="F2310" t="str">
        <f>INDEX([1]Quadro!$B$1:$B$3005,MATCH(B2310,[1]Quadro!$A$1:$A$3005,0),0)</f>
        <v>Médio Tejo</v>
      </c>
    </row>
    <row r="2311" spans="1:6" hidden="1" x14ac:dyDescent="0.2">
      <c r="A2311" s="38"/>
      <c r="B2311" s="39" t="s">
        <v>267</v>
      </c>
      <c r="C2311" s="40">
        <v>0</v>
      </c>
      <c r="D2311" s="20">
        <v>3546818</v>
      </c>
      <c r="E2311" s="41">
        <v>3546818</v>
      </c>
      <c r="F2311" t="str">
        <f>INDEX([1]Quadro!$B$1:$B$3005,MATCH(B2311,[1]Quadro!$A$1:$A$3005,0),0)</f>
        <v>Viseu Dão Lafões</v>
      </c>
    </row>
    <row r="2312" spans="1:6" hidden="1" x14ac:dyDescent="0.2">
      <c r="A2312" s="38"/>
      <c r="B2312" s="39" t="s">
        <v>268</v>
      </c>
      <c r="C2312" s="40">
        <v>0</v>
      </c>
      <c r="D2312" s="20">
        <v>1130330</v>
      </c>
      <c r="E2312" s="41">
        <v>1130330</v>
      </c>
      <c r="F2312" t="str">
        <f>INDEX([1]Quadro!$B$1:$B$3005,MATCH(B2312,[1]Quadro!$A$1:$A$3005,0),0)</f>
        <v>Douro</v>
      </c>
    </row>
    <row r="2313" spans="1:6" hidden="1" x14ac:dyDescent="0.2">
      <c r="A2313" s="38"/>
      <c r="B2313" s="39" t="s">
        <v>269</v>
      </c>
      <c r="C2313" s="40">
        <v>0</v>
      </c>
      <c r="D2313" s="20">
        <v>2654162</v>
      </c>
      <c r="E2313" s="41">
        <v>2654162</v>
      </c>
      <c r="F2313" t="str">
        <f>INDEX([1]Quadro!$B$1:$B$3005,MATCH(B2313,[1]Quadro!$A$1:$A$3005,0),0)</f>
        <v>Médio Tejo</v>
      </c>
    </row>
    <row r="2314" spans="1:6" hidden="1" x14ac:dyDescent="0.2">
      <c r="A2314" s="38"/>
      <c r="B2314" s="39" t="s">
        <v>270</v>
      </c>
      <c r="C2314" s="40">
        <v>0</v>
      </c>
      <c r="D2314" s="20">
        <v>5670486</v>
      </c>
      <c r="E2314" s="41">
        <v>5670486</v>
      </c>
      <c r="F2314" t="str">
        <f>INDEX([1]Quadro!$B$1:$B$3005,MATCH(B2314,[1]Quadro!$A$1:$A$3005,0),0)</f>
        <v>Oeste</v>
      </c>
    </row>
    <row r="2315" spans="1:6" hidden="1" x14ac:dyDescent="0.2">
      <c r="A2315" s="38"/>
      <c r="B2315" s="39" t="s">
        <v>271</v>
      </c>
      <c r="C2315" s="40">
        <v>0</v>
      </c>
      <c r="D2315" s="20">
        <v>2251442</v>
      </c>
      <c r="E2315" s="41">
        <v>2251442</v>
      </c>
      <c r="F2315" t="str">
        <f>INDEX([1]Quadro!$B$1:$B$3005,MATCH(B2315,[1]Quadro!$A$1:$A$3005,0),0)</f>
        <v>Beiras e Serra da Estrela</v>
      </c>
    </row>
    <row r="2316" spans="1:6" hidden="1" x14ac:dyDescent="0.2">
      <c r="A2316" s="38"/>
      <c r="B2316" s="39" t="s">
        <v>272</v>
      </c>
      <c r="C2316" s="40">
        <v>0</v>
      </c>
      <c r="D2316" s="20">
        <v>1857280</v>
      </c>
      <c r="E2316" s="41">
        <v>1857280</v>
      </c>
      <c r="F2316" t="str">
        <f>INDEX([1]Quadro!$B$1:$B$3005,MATCH(B2316,[1]Quadro!$A$1:$A$3005,0),0)</f>
        <v>Região de Aveiro</v>
      </c>
    </row>
    <row r="2317" spans="1:6" hidden="1" x14ac:dyDescent="0.2">
      <c r="A2317" s="38"/>
      <c r="B2317" s="39" t="s">
        <v>273</v>
      </c>
      <c r="C2317" s="40">
        <v>0</v>
      </c>
      <c r="D2317" s="20">
        <v>2343904</v>
      </c>
      <c r="E2317" s="41">
        <v>2343904</v>
      </c>
      <c r="F2317" t="str">
        <f>INDEX([1]Quadro!$B$1:$B$3005,MATCH(B2317,[1]Quadro!$A$1:$A$3005,0),0)</f>
        <v>Área Metropolitana do Porto</v>
      </c>
    </row>
    <row r="2318" spans="1:6" hidden="1" x14ac:dyDescent="0.2">
      <c r="A2318" s="38"/>
      <c r="B2318" s="39" t="s">
        <v>274</v>
      </c>
      <c r="C2318" s="40">
        <v>0</v>
      </c>
      <c r="D2318" s="20">
        <v>1390490</v>
      </c>
      <c r="E2318" s="41">
        <v>1390490</v>
      </c>
      <c r="F2318" t="str">
        <f>INDEX([1]Quadro!$B$1:$B$3005,MATCH(B2318,[1]Quadro!$A$1:$A$3005,0),0)</f>
        <v>Alto Minho</v>
      </c>
    </row>
    <row r="2319" spans="1:6" hidden="1" x14ac:dyDescent="0.2">
      <c r="A2319" s="38"/>
      <c r="B2319" s="39" t="s">
        <v>275</v>
      </c>
      <c r="C2319" s="40">
        <v>0</v>
      </c>
      <c r="D2319" s="20">
        <v>5017366</v>
      </c>
      <c r="E2319" s="41">
        <v>5017366</v>
      </c>
      <c r="F2319" t="str">
        <f>INDEX([1]Quadro!$B$1:$B$3005,MATCH(B2319,[1]Quadro!$A$1:$A$3005,0),0)</f>
        <v>Área Metropolitana do Porto</v>
      </c>
    </row>
    <row r="2320" spans="1:6" hidden="1" x14ac:dyDescent="0.2">
      <c r="A2320" s="38"/>
      <c r="B2320" s="39" t="s">
        <v>276</v>
      </c>
      <c r="C2320" s="40">
        <v>0</v>
      </c>
      <c r="D2320" s="20">
        <v>1462262</v>
      </c>
      <c r="E2320" s="41">
        <v>1462262</v>
      </c>
      <c r="F2320" t="str">
        <f>INDEX([1]Quadro!$B$1:$B$3005,MATCH(B2320,[1]Quadro!$A$1:$A$3005,0),0)</f>
        <v>Alto Tâmega</v>
      </c>
    </row>
    <row r="2321" spans="1:6" hidden="1" x14ac:dyDescent="0.2">
      <c r="A2321" s="38"/>
      <c r="B2321" s="39" t="s">
        <v>277</v>
      </c>
      <c r="C2321" s="40">
        <v>0</v>
      </c>
      <c r="D2321" s="20">
        <v>590849</v>
      </c>
      <c r="E2321" s="41">
        <v>590849</v>
      </c>
      <c r="F2321" t="str">
        <f>INDEX([1]Quadro!$B$1:$B$3005,MATCH(B2321,[1]Quadro!$A$1:$A$3005,0),0)</f>
        <v>Alentejo Central</v>
      </c>
    </row>
    <row r="2322" spans="1:6" hidden="1" x14ac:dyDescent="0.2">
      <c r="A2322" s="38"/>
      <c r="B2322" s="39" t="s">
        <v>278</v>
      </c>
      <c r="C2322" s="40">
        <v>0</v>
      </c>
      <c r="D2322" s="20">
        <v>453217</v>
      </c>
      <c r="E2322" s="41">
        <v>453217</v>
      </c>
      <c r="F2322" t="str">
        <f>INDEX([1]Quadro!$B$1:$B$3005,MATCH(B2322,[1]Quadro!$A$1:$A$3005,0),0)</f>
        <v>Alentejo Central</v>
      </c>
    </row>
    <row r="2323" spans="1:6" hidden="1" x14ac:dyDescent="0.2">
      <c r="A2323" s="38"/>
      <c r="B2323" s="39" t="s">
        <v>279</v>
      </c>
      <c r="C2323" s="40">
        <v>0</v>
      </c>
      <c r="D2323" s="20">
        <v>8137045</v>
      </c>
      <c r="E2323" s="41">
        <v>8137045</v>
      </c>
      <c r="F2323" t="str">
        <f>INDEX([1]Quadro!$B$1:$B$3005,MATCH(B2323,[1]Quadro!$A$1:$A$3005,0),0)</f>
        <v>Alto Minho</v>
      </c>
    </row>
    <row r="2324" spans="1:6" hidden="1" x14ac:dyDescent="0.2">
      <c r="A2324" s="38"/>
      <c r="B2324" s="39" t="s">
        <v>280</v>
      </c>
      <c r="C2324" s="40">
        <v>0</v>
      </c>
      <c r="D2324" s="20">
        <v>468371</v>
      </c>
      <c r="E2324" s="41">
        <v>468371</v>
      </c>
      <c r="F2324" t="str">
        <f>INDEX([1]Quadro!$B$1:$B$3005,MATCH(B2324,[1]Quadro!$A$1:$A$3005,0),0)</f>
        <v>Baixo Alentejo</v>
      </c>
    </row>
    <row r="2325" spans="1:6" hidden="1" x14ac:dyDescent="0.2">
      <c r="A2325" s="38"/>
      <c r="B2325" s="39" t="s">
        <v>281</v>
      </c>
      <c r="C2325" s="40">
        <v>0</v>
      </c>
      <c r="D2325" s="20">
        <v>1327458</v>
      </c>
      <c r="E2325" s="41">
        <v>1327458</v>
      </c>
      <c r="F2325" t="str">
        <f>INDEX([1]Quadro!$B$1:$B$3005,MATCH(B2325,[1]Quadro!$A$1:$A$3005,0),0)</f>
        <v>Ave</v>
      </c>
    </row>
    <row r="2326" spans="1:6" hidden="1" x14ac:dyDescent="0.2">
      <c r="A2326" s="38"/>
      <c r="B2326" s="39" t="s">
        <v>282</v>
      </c>
      <c r="C2326" s="40">
        <v>0</v>
      </c>
      <c r="D2326" s="20">
        <v>619333</v>
      </c>
      <c r="E2326" s="41">
        <v>619333</v>
      </c>
      <c r="F2326" t="str">
        <f>INDEX([1]Quadro!$B$1:$B$3005,MATCH(B2326,[1]Quadro!$A$1:$A$3005,0),0)</f>
        <v>Médio Tejo</v>
      </c>
    </row>
    <row r="2327" spans="1:6" hidden="1" x14ac:dyDescent="0.2">
      <c r="A2327" s="38"/>
      <c r="B2327" s="39" t="s">
        <v>283</v>
      </c>
      <c r="C2327" s="40">
        <v>0</v>
      </c>
      <c r="D2327" s="20">
        <v>653069</v>
      </c>
      <c r="E2327" s="41">
        <v>653069</v>
      </c>
      <c r="F2327" t="str">
        <f>INDEX([1]Quadro!$B$1:$B$3005,MATCH(B2327,[1]Quadro!$A$1:$A$3005,0),0)</f>
        <v>Algarve</v>
      </c>
    </row>
    <row r="2328" spans="1:6" hidden="1" x14ac:dyDescent="0.2">
      <c r="A2328" s="38"/>
      <c r="B2328" s="39" t="s">
        <v>284</v>
      </c>
      <c r="C2328" s="40">
        <v>0</v>
      </c>
      <c r="D2328" s="20">
        <v>6861196</v>
      </c>
      <c r="E2328" s="41">
        <v>6861196</v>
      </c>
      <c r="F2328" t="str">
        <f>INDEX([1]Quadro!$B$1:$B$3005,MATCH(B2328,[1]Quadro!$A$1:$A$3005,0),0)</f>
        <v>Área Metropolitana do Porto</v>
      </c>
    </row>
    <row r="2329" spans="1:6" hidden="1" x14ac:dyDescent="0.2">
      <c r="A2329" s="38"/>
      <c r="B2329" s="39" t="s">
        <v>285</v>
      </c>
      <c r="C2329" s="40">
        <v>0</v>
      </c>
      <c r="D2329" s="20">
        <v>1080738</v>
      </c>
      <c r="E2329" s="41">
        <v>1080738</v>
      </c>
      <c r="F2329" t="str">
        <f>INDEX([1]Quadro!$B$1:$B$3005,MATCH(B2329,[1]Quadro!$A$1:$A$3005,0),0)</f>
        <v>Terras de Trás-os-Montes</v>
      </c>
    </row>
    <row r="2330" spans="1:6" hidden="1" x14ac:dyDescent="0.2">
      <c r="A2330" s="38"/>
      <c r="B2330" s="39" t="s">
        <v>286</v>
      </c>
      <c r="C2330" s="40">
        <v>0</v>
      </c>
      <c r="D2330" s="20">
        <v>5612020</v>
      </c>
      <c r="E2330" s="41">
        <v>5612020</v>
      </c>
      <c r="F2330" t="str">
        <f>INDEX([1]Quadro!$B$1:$B$3005,MATCH(B2330,[1]Quadro!$A$1:$A$3005,0),0)</f>
        <v>Área Metropolitana de Lisboa</v>
      </c>
    </row>
    <row r="2331" spans="1:6" hidden="1" x14ac:dyDescent="0.2">
      <c r="A2331" s="38"/>
      <c r="B2331" s="39" t="s">
        <v>287</v>
      </c>
      <c r="C2331" s="40">
        <v>0</v>
      </c>
      <c r="D2331" s="20">
        <v>710393</v>
      </c>
      <c r="E2331" s="41">
        <v>710393</v>
      </c>
      <c r="F2331" t="str">
        <f>INDEX([1]Quadro!$B$1:$B$3005,MATCH(B2331,[1]Quadro!$A$1:$A$3005,0),0)</f>
        <v>Médio Tejo</v>
      </c>
    </row>
    <row r="2332" spans="1:6" hidden="1" x14ac:dyDescent="0.2">
      <c r="A2332" s="38"/>
      <c r="B2332" s="39" t="s">
        <v>288</v>
      </c>
      <c r="C2332" s="40">
        <v>0</v>
      </c>
      <c r="D2332" s="20">
        <v>903891</v>
      </c>
      <c r="E2332" s="41">
        <v>903891</v>
      </c>
      <c r="F2332" t="str">
        <f>INDEX([1]Quadro!$B$1:$B$3005,MATCH(B2332,[1]Quadro!$A$1:$A$3005,0),0)</f>
        <v>Alto Minho</v>
      </c>
    </row>
    <row r="2333" spans="1:6" hidden="1" x14ac:dyDescent="0.2">
      <c r="A2333" s="38"/>
      <c r="B2333" s="39" t="s">
        <v>289</v>
      </c>
      <c r="C2333" s="40">
        <v>0</v>
      </c>
      <c r="D2333" s="20">
        <v>8905651</v>
      </c>
      <c r="E2333" s="41">
        <v>8905651</v>
      </c>
      <c r="F2333" t="str">
        <f>INDEX([1]Quadro!$B$1:$B$3005,MATCH(B2333,[1]Quadro!$A$1:$A$3005,0),0)</f>
        <v>Ave</v>
      </c>
    </row>
    <row r="2334" spans="1:6" hidden="1" x14ac:dyDescent="0.2">
      <c r="A2334" s="38"/>
      <c r="B2334" s="39" t="s">
        <v>290</v>
      </c>
      <c r="C2334" s="40">
        <v>0</v>
      </c>
      <c r="D2334" s="20">
        <v>1654276</v>
      </c>
      <c r="E2334" s="41">
        <v>1654276</v>
      </c>
      <c r="F2334" t="str">
        <f>INDEX([1]Quadro!$B$1:$B$3005,MATCH(B2334,[1]Quadro!$A$1:$A$3005,0),0)</f>
        <v>Douro</v>
      </c>
    </row>
    <row r="2335" spans="1:6" hidden="1" x14ac:dyDescent="0.2">
      <c r="A2335" s="38"/>
      <c r="B2335" s="39" t="s">
        <v>291</v>
      </c>
      <c r="C2335" s="40">
        <v>0</v>
      </c>
      <c r="D2335" s="20">
        <v>17446510</v>
      </c>
      <c r="E2335" s="41">
        <v>17446510</v>
      </c>
      <c r="F2335" t="str">
        <f>INDEX([1]Quadro!$B$1:$B$3005,MATCH(B2335,[1]Quadro!$A$1:$A$3005,0),0)</f>
        <v>Área Metropolitana do Porto</v>
      </c>
    </row>
    <row r="2336" spans="1:6" hidden="1" x14ac:dyDescent="0.2">
      <c r="A2336" s="38"/>
      <c r="B2336" s="39" t="s">
        <v>292</v>
      </c>
      <c r="C2336" s="40">
        <v>0</v>
      </c>
      <c r="D2336" s="20">
        <v>4747797</v>
      </c>
      <c r="E2336" s="41">
        <v>4747797</v>
      </c>
      <c r="F2336" t="str">
        <f>INDEX([1]Quadro!$B$1:$B$3005,MATCH(B2336,[1]Quadro!$A$1:$A$3005,0),0)</f>
        <v>Médio Tejo</v>
      </c>
    </row>
    <row r="2337" spans="1:6" hidden="1" x14ac:dyDescent="0.2">
      <c r="A2337" s="38"/>
      <c r="B2337" s="39" t="s">
        <v>293</v>
      </c>
      <c r="C2337" s="40">
        <v>0</v>
      </c>
      <c r="D2337" s="20">
        <v>697590</v>
      </c>
      <c r="E2337" s="41">
        <v>697590</v>
      </c>
      <c r="F2337" t="str">
        <f>INDEX([1]Quadro!$B$1:$B$3005,MATCH(B2337,[1]Quadro!$A$1:$A$3005,0),0)</f>
        <v>Viseu Dão Lafões</v>
      </c>
    </row>
    <row r="2338" spans="1:6" hidden="1" x14ac:dyDescent="0.2">
      <c r="A2338" s="38"/>
      <c r="B2338" s="39" t="s">
        <v>294</v>
      </c>
      <c r="C2338" s="40">
        <v>0</v>
      </c>
      <c r="D2338" s="20">
        <v>711565</v>
      </c>
      <c r="E2338" s="41">
        <v>711565</v>
      </c>
      <c r="F2338" t="str">
        <f>INDEX([1]Quadro!$B$1:$B$3005,MATCH(B2338,[1]Quadro!$A$1:$A$3005,0),0)</f>
        <v>Região de Coimbra</v>
      </c>
    </row>
    <row r="2339" spans="1:6" hidden="1" x14ac:dyDescent="0.2">
      <c r="A2339" s="38"/>
      <c r="B2339" s="39" t="s">
        <v>295</v>
      </c>
      <c r="C2339" s="40">
        <v>0</v>
      </c>
      <c r="D2339" s="20">
        <v>1282391</v>
      </c>
      <c r="E2339" s="41">
        <v>1282391</v>
      </c>
      <c r="F2339" t="str">
        <f>INDEX([1]Quadro!$B$1:$B$3005,MATCH(B2339,[1]Quadro!$A$1:$A$3005,0),0)</f>
        <v>Alto Tâmega</v>
      </c>
    </row>
    <row r="2340" spans="1:6" hidden="1" x14ac:dyDescent="0.2">
      <c r="A2340" s="38"/>
      <c r="B2340" s="39" t="s">
        <v>296</v>
      </c>
      <c r="C2340" s="40">
        <v>0</v>
      </c>
      <c r="D2340" s="20">
        <v>5215649</v>
      </c>
      <c r="E2340" s="41">
        <v>5215649</v>
      </c>
      <c r="F2340" t="str">
        <f>INDEX([1]Quadro!$B$1:$B$3005,MATCH(B2340,[1]Quadro!$A$1:$A$3005,0),0)</f>
        <v>Douro</v>
      </c>
    </row>
    <row r="2341" spans="1:6" hidden="1" x14ac:dyDescent="0.2">
      <c r="A2341" s="38"/>
      <c r="B2341" s="39" t="s">
        <v>297</v>
      </c>
      <c r="C2341" s="40">
        <v>0</v>
      </c>
      <c r="D2341" s="20">
        <v>2065417</v>
      </c>
      <c r="E2341" s="41">
        <v>2065417</v>
      </c>
      <c r="F2341" t="str">
        <f>INDEX([1]Quadro!$B$1:$B$3005,MATCH(B2341,[1]Quadro!$A$1:$A$3005,0),0)</f>
        <v>Algarve</v>
      </c>
    </row>
    <row r="2342" spans="1:6" hidden="1" x14ac:dyDescent="0.2">
      <c r="A2342" s="38"/>
      <c r="B2342" s="39" t="s">
        <v>298</v>
      </c>
      <c r="C2342" s="40">
        <v>0</v>
      </c>
      <c r="D2342" s="20">
        <v>759157</v>
      </c>
      <c r="E2342" s="41">
        <v>759157</v>
      </c>
      <c r="F2342" t="str">
        <f>INDEX([1]Quadro!$B$1:$B$3005,MATCH(B2342,[1]Quadro!$A$1:$A$3005,0),0)</f>
        <v>Beira Baixa</v>
      </c>
    </row>
    <row r="2343" spans="1:6" hidden="1" x14ac:dyDescent="0.2">
      <c r="A2343" s="38"/>
      <c r="B2343" s="39" t="s">
        <v>299</v>
      </c>
      <c r="C2343" s="40">
        <v>0</v>
      </c>
      <c r="D2343" s="20">
        <v>2716345</v>
      </c>
      <c r="E2343" s="41">
        <v>2716345</v>
      </c>
      <c r="F2343" t="str">
        <f>INDEX([1]Quadro!$B$1:$B$3005,MATCH(B2343,[1]Quadro!$A$1:$A$3005,0),0)</f>
        <v>Cávado</v>
      </c>
    </row>
    <row r="2344" spans="1:6" hidden="1" x14ac:dyDescent="0.2">
      <c r="A2344" s="38"/>
      <c r="B2344" s="39" t="s">
        <v>300</v>
      </c>
      <c r="C2344" s="40">
        <v>0</v>
      </c>
      <c r="D2344" s="20">
        <v>527820</v>
      </c>
      <c r="E2344" s="41">
        <v>527820</v>
      </c>
      <c r="F2344" t="str">
        <f>INDEX([1]Quadro!$B$1:$B$3005,MATCH(B2344,[1]Quadro!$A$1:$A$3005,0),0)</f>
        <v>Alentejo Central</v>
      </c>
    </row>
    <row r="2345" spans="1:6" hidden="1" x14ac:dyDescent="0.2">
      <c r="A2345" s="38"/>
      <c r="B2345" s="39" t="s">
        <v>301</v>
      </c>
      <c r="C2345" s="40">
        <v>0</v>
      </c>
      <c r="D2345" s="20">
        <v>769611</v>
      </c>
      <c r="E2345" s="41">
        <v>769611</v>
      </c>
      <c r="F2345" t="str">
        <f>INDEX([1]Quadro!$B$1:$B$3005,MATCH(B2345,[1]Quadro!$A$1:$A$3005,0),0)</f>
        <v>Terras de Trás-os-Montes</v>
      </c>
    </row>
    <row r="2346" spans="1:6" hidden="1" x14ac:dyDescent="0.2">
      <c r="A2346" s="38"/>
      <c r="B2346" s="39" t="s">
        <v>302</v>
      </c>
      <c r="C2346" s="40">
        <v>0</v>
      </c>
      <c r="D2346" s="20">
        <v>1574342</v>
      </c>
      <c r="E2346" s="41">
        <v>1574342</v>
      </c>
      <c r="F2346" t="str">
        <f>INDEX([1]Quadro!$B$1:$B$3005,MATCH(B2346,[1]Quadro!$A$1:$A$3005,0),0)</f>
        <v>Terras de Trás-os-Montes</v>
      </c>
    </row>
    <row r="2347" spans="1:6" hidden="1" x14ac:dyDescent="0.2">
      <c r="A2347" s="38"/>
      <c r="B2347" s="39" t="s">
        <v>303</v>
      </c>
      <c r="C2347" s="40">
        <v>0</v>
      </c>
      <c r="D2347" s="20">
        <v>7438900</v>
      </c>
      <c r="E2347" s="41">
        <v>7438900</v>
      </c>
      <c r="F2347" t="str">
        <f>INDEX([1]Quadro!$B$1:$B$3005,MATCH(B2347,[1]Quadro!$A$1:$A$3005,0),0)</f>
        <v>Viseu Dão Lafões</v>
      </c>
    </row>
    <row r="2348" spans="1:6" hidden="1" x14ac:dyDescent="0.2">
      <c r="A2348" s="38"/>
      <c r="B2348" s="39" t="s">
        <v>304</v>
      </c>
      <c r="C2348" s="40">
        <v>0</v>
      </c>
      <c r="D2348" s="20">
        <v>1713815</v>
      </c>
      <c r="E2348" s="41">
        <v>1713815</v>
      </c>
      <c r="F2348" t="str">
        <f>INDEX([1]Quadro!$B$1:$B$3005,MATCH(B2348,[1]Quadro!$A$1:$A$3005,0),0)</f>
        <v>Viseu Dão Lafões</v>
      </c>
    </row>
    <row r="2349" spans="1:6" hidden="1" x14ac:dyDescent="0.2">
      <c r="A2349" s="32" t="s">
        <v>315</v>
      </c>
      <c r="B2349" s="30"/>
      <c r="C2349" s="35">
        <v>0</v>
      </c>
      <c r="D2349" s="36">
        <v>809044801</v>
      </c>
      <c r="E2349" s="37">
        <v>809044801</v>
      </c>
      <c r="F2349" t="e">
        <f>INDEX([1]Quadro!$B$1:$B$3005,MATCH(B2349,[1]Quadro!$A$1:$A$3005,0),0)</f>
        <v>#N/A</v>
      </c>
    </row>
    <row r="2350" spans="1:6" hidden="1" x14ac:dyDescent="0.2">
      <c r="A2350" s="42" t="s">
        <v>29</v>
      </c>
      <c r="B2350" s="43"/>
      <c r="C2350" s="44">
        <v>12542723546</v>
      </c>
      <c r="D2350" s="45">
        <v>14932222678</v>
      </c>
      <c r="E2350" s="46">
        <v>27474946224</v>
      </c>
      <c r="F2350" t="e">
        <f>INDEX([1]Quadro!$B$1:$B$3005,MATCH(B2350,[1]Quadro!$A$1:$A$3005,0),0)</f>
        <v>#N/A</v>
      </c>
    </row>
    <row r="2351" spans="1:6" hidden="1" x14ac:dyDescent="0.2">
      <c r="F2351" t="e">
        <f>INDEX([1]Quadro!$B$1:$B$3005,MATCH(B2351,[1]Quadro!$A$1:$A$3005,0),0)</f>
        <v>#N/A</v>
      </c>
    </row>
    <row r="2352" spans="1:6" hidden="1" x14ac:dyDescent="0.2">
      <c r="F2352" t="e">
        <f>INDEX([1]Quadro!$B$1:$B$3005,MATCH(B2352,[1]Quadro!$A$1:$A$3005,0),0)</f>
        <v>#N/A</v>
      </c>
    </row>
    <row r="2353" spans="6:6" hidden="1" x14ac:dyDescent="0.2">
      <c r="F2353" t="e">
        <f>INDEX([1]Quadro!$B$1:$B$3005,MATCH(B2353,[1]Quadro!$A$1:$A$3005,0),0)</f>
        <v>#N/A</v>
      </c>
    </row>
    <row r="2354" spans="6:6" hidden="1" x14ac:dyDescent="0.2">
      <c r="F2354" t="e">
        <f>INDEX([1]Quadro!$B$1:$B$3005,MATCH(B2354,[1]Quadro!$A$1:$A$3005,0),0)</f>
        <v>#N/A</v>
      </c>
    </row>
    <row r="2355" spans="6:6" hidden="1" x14ac:dyDescent="0.2">
      <c r="F2355" t="e">
        <f>INDEX([1]Quadro!$B$1:$B$3005,MATCH(B2355,[1]Quadro!$A$1:$A$3005,0),0)</f>
        <v>#N/A</v>
      </c>
    </row>
    <row r="2356" spans="6:6" hidden="1" x14ac:dyDescent="0.2">
      <c r="F2356" t="e">
        <f>INDEX([1]Quadro!$B$1:$B$3005,MATCH(B2356,[1]Quadro!$A$1:$A$3005,0),0)</f>
        <v>#N/A</v>
      </c>
    </row>
    <row r="2357" spans="6:6" hidden="1" x14ac:dyDescent="0.2">
      <c r="F2357" t="e">
        <f>INDEX([1]Quadro!$B$1:$B$3005,MATCH(B2357,[1]Quadro!$A$1:$A$3005,0),0)</f>
        <v>#N/A</v>
      </c>
    </row>
    <row r="2358" spans="6:6" hidden="1" x14ac:dyDescent="0.2">
      <c r="F2358" t="e">
        <f>INDEX([1]Quadro!$B$1:$B$3005,MATCH(B2358,[1]Quadro!$A$1:$A$3005,0),0)</f>
        <v>#N/A</v>
      </c>
    </row>
    <row r="2359" spans="6:6" hidden="1" x14ac:dyDescent="0.2">
      <c r="F2359" t="e">
        <f>INDEX([1]Quadro!$B$1:$B$3005,MATCH(B2359,[1]Quadro!$A$1:$A$3005,0),0)</f>
        <v>#N/A</v>
      </c>
    </row>
    <row r="2360" spans="6:6" hidden="1" x14ac:dyDescent="0.2">
      <c r="F2360" t="e">
        <f>INDEX([1]Quadro!$B$1:$B$3005,MATCH(B2360,[1]Quadro!$A$1:$A$3005,0),0)</f>
        <v>#N/A</v>
      </c>
    </row>
    <row r="2361" spans="6:6" hidden="1" x14ac:dyDescent="0.2">
      <c r="F2361" t="e">
        <f>INDEX([1]Quadro!$B$1:$B$3005,MATCH(B2361,[1]Quadro!$A$1:$A$3005,0),0)</f>
        <v>#N/A</v>
      </c>
    </row>
    <row r="2362" spans="6:6" hidden="1" x14ac:dyDescent="0.2">
      <c r="F2362" t="e">
        <f>INDEX([1]Quadro!$B$1:$B$3005,MATCH(B2362,[1]Quadro!$A$1:$A$3005,0),0)</f>
        <v>#N/A</v>
      </c>
    </row>
    <row r="2363" spans="6:6" hidden="1" x14ac:dyDescent="0.2">
      <c r="F2363" t="e">
        <f>INDEX([1]Quadro!$B$1:$B$3005,MATCH(B2363,[1]Quadro!$A$1:$A$3005,0),0)</f>
        <v>#N/A</v>
      </c>
    </row>
    <row r="2364" spans="6:6" hidden="1" x14ac:dyDescent="0.2">
      <c r="F2364" t="e">
        <f>INDEX([1]Quadro!$B$1:$B$3005,MATCH(B2364,[1]Quadro!$A$1:$A$3005,0),0)</f>
        <v>#N/A</v>
      </c>
    </row>
    <row r="2365" spans="6:6" hidden="1" x14ac:dyDescent="0.2">
      <c r="F2365" t="e">
        <f>INDEX([1]Quadro!$B$1:$B$3005,MATCH(B2365,[1]Quadro!$A$1:$A$3005,0),0)</f>
        <v>#N/A</v>
      </c>
    </row>
    <row r="2366" spans="6:6" hidden="1" x14ac:dyDescent="0.2">
      <c r="F2366" t="e">
        <f>INDEX([1]Quadro!$B$1:$B$3005,MATCH(B2366,[1]Quadro!$A$1:$A$3005,0),0)</f>
        <v>#N/A</v>
      </c>
    </row>
    <row r="2367" spans="6:6" hidden="1" x14ac:dyDescent="0.2">
      <c r="F2367" t="e">
        <f>INDEX([1]Quadro!$B$1:$B$3005,MATCH(B2367,[1]Quadro!$A$1:$A$3005,0),0)</f>
        <v>#N/A</v>
      </c>
    </row>
    <row r="2368" spans="6:6" hidden="1" x14ac:dyDescent="0.2">
      <c r="F2368" t="e">
        <f>INDEX([1]Quadro!$B$1:$B$3005,MATCH(B2368,[1]Quadro!$A$1:$A$3005,0),0)</f>
        <v>#N/A</v>
      </c>
    </row>
    <row r="2369" spans="6:6" hidden="1" x14ac:dyDescent="0.2">
      <c r="F2369" t="e">
        <f>INDEX([1]Quadro!$B$1:$B$3005,MATCH(B2369,[1]Quadro!$A$1:$A$3005,0),0)</f>
        <v>#N/A</v>
      </c>
    </row>
    <row r="2370" spans="6:6" hidden="1" x14ac:dyDescent="0.2">
      <c r="F2370" t="e">
        <f>INDEX([1]Quadro!$B$1:$B$3005,MATCH(B2370,[1]Quadro!$A$1:$A$3005,0),0)</f>
        <v>#N/A</v>
      </c>
    </row>
    <row r="2371" spans="6:6" hidden="1" x14ac:dyDescent="0.2">
      <c r="F2371" t="e">
        <f>INDEX([1]Quadro!$B$1:$B$3005,MATCH(B2371,[1]Quadro!$A$1:$A$3005,0),0)</f>
        <v>#N/A</v>
      </c>
    </row>
    <row r="2372" spans="6:6" hidden="1" x14ac:dyDescent="0.2">
      <c r="F2372" t="e">
        <f>INDEX([1]Quadro!$B$1:$B$3005,MATCH(B2372,[1]Quadro!$A$1:$A$3005,0),0)</f>
        <v>#N/A</v>
      </c>
    </row>
    <row r="2373" spans="6:6" hidden="1" x14ac:dyDescent="0.2">
      <c r="F2373" t="e">
        <f>INDEX([1]Quadro!$B$1:$B$3005,MATCH(B2373,[1]Quadro!$A$1:$A$3005,0),0)</f>
        <v>#N/A</v>
      </c>
    </row>
    <row r="2374" spans="6:6" hidden="1" x14ac:dyDescent="0.2">
      <c r="F2374" t="e">
        <f>INDEX([1]Quadro!$B$1:$B$3005,MATCH(B2374,[1]Quadro!$A$1:$A$3005,0),0)</f>
        <v>#N/A</v>
      </c>
    </row>
    <row r="2375" spans="6:6" hidden="1" x14ac:dyDescent="0.2">
      <c r="F2375" t="e">
        <f>INDEX([1]Quadro!$B$1:$B$3005,MATCH(B2375,[1]Quadro!$A$1:$A$3005,0),0)</f>
        <v>#N/A</v>
      </c>
    </row>
    <row r="2376" spans="6:6" hidden="1" x14ac:dyDescent="0.2">
      <c r="F2376" t="e">
        <f>INDEX([1]Quadro!$B$1:$B$3005,MATCH(B2376,[1]Quadro!$A$1:$A$3005,0),0)</f>
        <v>#N/A</v>
      </c>
    </row>
    <row r="2377" spans="6:6" hidden="1" x14ac:dyDescent="0.2">
      <c r="F2377" t="e">
        <f>INDEX([1]Quadro!$B$1:$B$3005,MATCH(B2377,[1]Quadro!$A$1:$A$3005,0),0)</f>
        <v>#N/A</v>
      </c>
    </row>
    <row r="2378" spans="6:6" hidden="1" x14ac:dyDescent="0.2">
      <c r="F2378" t="e">
        <f>INDEX([1]Quadro!$B$1:$B$3005,MATCH(B2378,[1]Quadro!$A$1:$A$3005,0),0)</f>
        <v>#N/A</v>
      </c>
    </row>
    <row r="2379" spans="6:6" hidden="1" x14ac:dyDescent="0.2">
      <c r="F2379" t="e">
        <f>INDEX([1]Quadro!$B$1:$B$3005,MATCH(B2379,[1]Quadro!$A$1:$A$3005,0),0)</f>
        <v>#N/A</v>
      </c>
    </row>
    <row r="2380" spans="6:6" hidden="1" x14ac:dyDescent="0.2">
      <c r="F2380" t="e">
        <f>INDEX([1]Quadro!$B$1:$B$3005,MATCH(B2380,[1]Quadro!$A$1:$A$3005,0),0)</f>
        <v>#N/A</v>
      </c>
    </row>
    <row r="2381" spans="6:6" hidden="1" x14ac:dyDescent="0.2">
      <c r="F2381" t="e">
        <f>INDEX([1]Quadro!$B$1:$B$3005,MATCH(B2381,[1]Quadro!$A$1:$A$3005,0),0)</f>
        <v>#N/A</v>
      </c>
    </row>
    <row r="2382" spans="6:6" hidden="1" x14ac:dyDescent="0.2">
      <c r="F2382" t="e">
        <f>INDEX([1]Quadro!$B$1:$B$3005,MATCH(B2382,[1]Quadro!$A$1:$A$3005,0),0)</f>
        <v>#N/A</v>
      </c>
    </row>
    <row r="2383" spans="6:6" hidden="1" x14ac:dyDescent="0.2">
      <c r="F2383" t="e">
        <f>INDEX([1]Quadro!$B$1:$B$3005,MATCH(B2383,[1]Quadro!$A$1:$A$3005,0),0)</f>
        <v>#N/A</v>
      </c>
    </row>
    <row r="2384" spans="6:6" hidden="1" x14ac:dyDescent="0.2">
      <c r="F2384" t="e">
        <f>INDEX([1]Quadro!$B$1:$B$3005,MATCH(B2384,[1]Quadro!$A$1:$A$3005,0),0)</f>
        <v>#N/A</v>
      </c>
    </row>
    <row r="2385" spans="6:6" hidden="1" x14ac:dyDescent="0.2">
      <c r="F2385" t="e">
        <f>INDEX([1]Quadro!$B$1:$B$3005,MATCH(B2385,[1]Quadro!$A$1:$A$3005,0),0)</f>
        <v>#N/A</v>
      </c>
    </row>
    <row r="2386" spans="6:6" hidden="1" x14ac:dyDescent="0.2">
      <c r="F2386" t="e">
        <f>INDEX([1]Quadro!$B$1:$B$3005,MATCH(B2386,[1]Quadro!$A$1:$A$3005,0),0)</f>
        <v>#N/A</v>
      </c>
    </row>
    <row r="2387" spans="6:6" hidden="1" x14ac:dyDescent="0.2">
      <c r="F2387" t="e">
        <f>INDEX([1]Quadro!$B$1:$B$3005,MATCH(B2387,[1]Quadro!$A$1:$A$3005,0),0)</f>
        <v>#N/A</v>
      </c>
    </row>
    <row r="2388" spans="6:6" hidden="1" x14ac:dyDescent="0.2">
      <c r="F2388" t="e">
        <f>INDEX([1]Quadro!$B$1:$B$3005,MATCH(B2388,[1]Quadro!$A$1:$A$3005,0),0)</f>
        <v>#N/A</v>
      </c>
    </row>
    <row r="2389" spans="6:6" hidden="1" x14ac:dyDescent="0.2">
      <c r="F2389" t="e">
        <f>INDEX([1]Quadro!$B$1:$B$3005,MATCH(B2389,[1]Quadro!$A$1:$A$3005,0),0)</f>
        <v>#N/A</v>
      </c>
    </row>
    <row r="2390" spans="6:6" hidden="1" x14ac:dyDescent="0.2">
      <c r="F2390" t="e">
        <f>INDEX([1]Quadro!$B$1:$B$3005,MATCH(B2390,[1]Quadro!$A$1:$A$3005,0),0)</f>
        <v>#N/A</v>
      </c>
    </row>
    <row r="2391" spans="6:6" hidden="1" x14ac:dyDescent="0.2">
      <c r="F2391" t="e">
        <f>INDEX([1]Quadro!$B$1:$B$3005,MATCH(B2391,[1]Quadro!$A$1:$A$3005,0),0)</f>
        <v>#N/A</v>
      </c>
    </row>
    <row r="2392" spans="6:6" hidden="1" x14ac:dyDescent="0.2">
      <c r="F2392" t="e">
        <f>INDEX([1]Quadro!$B$1:$B$3005,MATCH(B2392,[1]Quadro!$A$1:$A$3005,0),0)</f>
        <v>#N/A</v>
      </c>
    </row>
    <row r="2393" spans="6:6" hidden="1" x14ac:dyDescent="0.2">
      <c r="F2393" t="e">
        <f>INDEX([1]Quadro!$B$1:$B$3005,MATCH(B2393,[1]Quadro!$A$1:$A$3005,0),0)</f>
        <v>#N/A</v>
      </c>
    </row>
    <row r="2394" spans="6:6" hidden="1" x14ac:dyDescent="0.2">
      <c r="F2394" t="e">
        <f>INDEX([1]Quadro!$B$1:$B$3005,MATCH(B2394,[1]Quadro!$A$1:$A$3005,0),0)</f>
        <v>#N/A</v>
      </c>
    </row>
    <row r="2395" spans="6:6" hidden="1" x14ac:dyDescent="0.2">
      <c r="F2395" t="e">
        <f>INDEX([1]Quadro!$B$1:$B$3005,MATCH(B2395,[1]Quadro!$A$1:$A$3005,0),0)</f>
        <v>#N/A</v>
      </c>
    </row>
    <row r="2396" spans="6:6" hidden="1" x14ac:dyDescent="0.2">
      <c r="F2396" t="e">
        <f>INDEX([1]Quadro!$B$1:$B$3005,MATCH(B2396,[1]Quadro!$A$1:$A$3005,0),0)</f>
        <v>#N/A</v>
      </c>
    </row>
    <row r="2397" spans="6:6" hidden="1" x14ac:dyDescent="0.2">
      <c r="F2397" t="e">
        <f>INDEX([1]Quadro!$B$1:$B$3005,MATCH(B2397,[1]Quadro!$A$1:$A$3005,0),0)</f>
        <v>#N/A</v>
      </c>
    </row>
    <row r="2398" spans="6:6" hidden="1" x14ac:dyDescent="0.2">
      <c r="F2398" t="e">
        <f>INDEX([1]Quadro!$B$1:$B$3005,MATCH(B2398,[1]Quadro!$A$1:$A$3005,0),0)</f>
        <v>#N/A</v>
      </c>
    </row>
    <row r="2399" spans="6:6" hidden="1" x14ac:dyDescent="0.2">
      <c r="F2399" t="e">
        <f>INDEX([1]Quadro!$B$1:$B$3005,MATCH(B2399,[1]Quadro!$A$1:$A$3005,0),0)</f>
        <v>#N/A</v>
      </c>
    </row>
    <row r="2400" spans="6:6" hidden="1" x14ac:dyDescent="0.2">
      <c r="F2400" t="e">
        <f>INDEX([1]Quadro!$B$1:$B$3005,MATCH(B2400,[1]Quadro!$A$1:$A$3005,0),0)</f>
        <v>#N/A</v>
      </c>
    </row>
    <row r="2401" spans="6:6" hidden="1" x14ac:dyDescent="0.2">
      <c r="F2401" t="e">
        <f>INDEX([1]Quadro!$B$1:$B$3005,MATCH(B2401,[1]Quadro!$A$1:$A$3005,0),0)</f>
        <v>#N/A</v>
      </c>
    </row>
    <row r="2402" spans="6:6" hidden="1" x14ac:dyDescent="0.2">
      <c r="F2402" t="e">
        <f>INDEX([1]Quadro!$B$1:$B$3005,MATCH(B2402,[1]Quadro!$A$1:$A$3005,0),0)</f>
        <v>#N/A</v>
      </c>
    </row>
    <row r="2403" spans="6:6" hidden="1" x14ac:dyDescent="0.2">
      <c r="F2403" t="e">
        <f>INDEX([1]Quadro!$B$1:$B$3005,MATCH(B2403,[1]Quadro!$A$1:$A$3005,0),0)</f>
        <v>#N/A</v>
      </c>
    </row>
    <row r="2404" spans="6:6" hidden="1" x14ac:dyDescent="0.2">
      <c r="F2404" t="e">
        <f>INDEX([1]Quadro!$B$1:$B$3005,MATCH(B2404,[1]Quadro!$A$1:$A$3005,0),0)</f>
        <v>#N/A</v>
      </c>
    </row>
    <row r="2405" spans="6:6" hidden="1" x14ac:dyDescent="0.2">
      <c r="F2405" t="e">
        <f>INDEX([1]Quadro!$B$1:$B$3005,MATCH(B2405,[1]Quadro!$A$1:$A$3005,0),0)</f>
        <v>#N/A</v>
      </c>
    </row>
    <row r="2406" spans="6:6" hidden="1" x14ac:dyDescent="0.2">
      <c r="F2406" t="e">
        <f>INDEX([1]Quadro!$B$1:$B$3005,MATCH(B2406,[1]Quadro!$A$1:$A$3005,0),0)</f>
        <v>#N/A</v>
      </c>
    </row>
    <row r="2407" spans="6:6" hidden="1" x14ac:dyDescent="0.2">
      <c r="F2407" t="e">
        <f>INDEX([1]Quadro!$B$1:$B$3005,MATCH(B2407,[1]Quadro!$A$1:$A$3005,0),0)</f>
        <v>#N/A</v>
      </c>
    </row>
    <row r="2408" spans="6:6" hidden="1" x14ac:dyDescent="0.2">
      <c r="F2408" t="e">
        <f>INDEX([1]Quadro!$B$1:$B$3005,MATCH(B2408,[1]Quadro!$A$1:$A$3005,0),0)</f>
        <v>#N/A</v>
      </c>
    </row>
    <row r="2409" spans="6:6" hidden="1" x14ac:dyDescent="0.2">
      <c r="F2409" t="e">
        <f>INDEX([1]Quadro!$B$1:$B$3005,MATCH(B2409,[1]Quadro!$A$1:$A$3005,0),0)</f>
        <v>#N/A</v>
      </c>
    </row>
    <row r="2410" spans="6:6" hidden="1" x14ac:dyDescent="0.2">
      <c r="F2410" t="e">
        <f>INDEX([1]Quadro!$B$1:$B$3005,MATCH(B2410,[1]Quadro!$A$1:$A$3005,0),0)</f>
        <v>#N/A</v>
      </c>
    </row>
    <row r="2411" spans="6:6" hidden="1" x14ac:dyDescent="0.2">
      <c r="F2411" t="e">
        <f>INDEX([1]Quadro!$B$1:$B$3005,MATCH(B2411,[1]Quadro!$A$1:$A$3005,0),0)</f>
        <v>#N/A</v>
      </c>
    </row>
    <row r="2412" spans="6:6" hidden="1" x14ac:dyDescent="0.2">
      <c r="F2412" t="e">
        <f>INDEX([1]Quadro!$B$1:$B$3005,MATCH(B2412,[1]Quadro!$A$1:$A$3005,0),0)</f>
        <v>#N/A</v>
      </c>
    </row>
    <row r="2413" spans="6:6" hidden="1" x14ac:dyDescent="0.2">
      <c r="F2413" t="e">
        <f>INDEX([1]Quadro!$B$1:$B$3005,MATCH(B2413,[1]Quadro!$A$1:$A$3005,0),0)</f>
        <v>#N/A</v>
      </c>
    </row>
    <row r="2414" spans="6:6" hidden="1" x14ac:dyDescent="0.2">
      <c r="F2414" t="e">
        <f>INDEX([1]Quadro!$B$1:$B$3005,MATCH(B2414,[1]Quadro!$A$1:$A$3005,0),0)</f>
        <v>#N/A</v>
      </c>
    </row>
    <row r="2415" spans="6:6" hidden="1" x14ac:dyDescent="0.2">
      <c r="F2415" t="e">
        <f>INDEX([1]Quadro!$B$1:$B$3005,MATCH(B2415,[1]Quadro!$A$1:$A$3005,0),0)</f>
        <v>#N/A</v>
      </c>
    </row>
    <row r="2416" spans="6:6" hidden="1" x14ac:dyDescent="0.2">
      <c r="F2416" t="e">
        <f>INDEX([1]Quadro!$B$1:$B$3005,MATCH(B2416,[1]Quadro!$A$1:$A$3005,0),0)</f>
        <v>#N/A</v>
      </c>
    </row>
    <row r="2417" spans="6:6" hidden="1" x14ac:dyDescent="0.2">
      <c r="F2417" t="e">
        <f>INDEX([1]Quadro!$B$1:$B$3005,MATCH(B2417,[1]Quadro!$A$1:$A$3005,0),0)</f>
        <v>#N/A</v>
      </c>
    </row>
    <row r="2418" spans="6:6" hidden="1" x14ac:dyDescent="0.2">
      <c r="F2418" t="e">
        <f>INDEX([1]Quadro!$B$1:$B$3005,MATCH(B2418,[1]Quadro!$A$1:$A$3005,0),0)</f>
        <v>#N/A</v>
      </c>
    </row>
    <row r="2419" spans="6:6" hidden="1" x14ac:dyDescent="0.2">
      <c r="F2419" t="e">
        <f>INDEX([1]Quadro!$B$1:$B$3005,MATCH(B2419,[1]Quadro!$A$1:$A$3005,0),0)</f>
        <v>#N/A</v>
      </c>
    </row>
    <row r="2420" spans="6:6" hidden="1" x14ac:dyDescent="0.2">
      <c r="F2420" t="e">
        <f>INDEX([1]Quadro!$B$1:$B$3005,MATCH(B2420,[1]Quadro!$A$1:$A$3005,0),0)</f>
        <v>#N/A</v>
      </c>
    </row>
    <row r="2421" spans="6:6" hidden="1" x14ac:dyDescent="0.2">
      <c r="F2421" t="e">
        <f>INDEX([1]Quadro!$B$1:$B$3005,MATCH(B2421,[1]Quadro!$A$1:$A$3005,0),0)</f>
        <v>#N/A</v>
      </c>
    </row>
    <row r="2422" spans="6:6" hidden="1" x14ac:dyDescent="0.2">
      <c r="F2422" t="e">
        <f>INDEX([1]Quadro!$B$1:$B$3005,MATCH(B2422,[1]Quadro!$A$1:$A$3005,0),0)</f>
        <v>#N/A</v>
      </c>
    </row>
    <row r="2423" spans="6:6" hidden="1" x14ac:dyDescent="0.2">
      <c r="F2423" t="e">
        <f>INDEX([1]Quadro!$B$1:$B$3005,MATCH(B2423,[1]Quadro!$A$1:$A$3005,0),0)</f>
        <v>#N/A</v>
      </c>
    </row>
    <row r="2424" spans="6:6" hidden="1" x14ac:dyDescent="0.2">
      <c r="F2424" t="e">
        <f>INDEX([1]Quadro!$B$1:$B$3005,MATCH(B2424,[1]Quadro!$A$1:$A$3005,0),0)</f>
        <v>#N/A</v>
      </c>
    </row>
    <row r="2425" spans="6:6" hidden="1" x14ac:dyDescent="0.2">
      <c r="F2425" t="e">
        <f>INDEX([1]Quadro!$B$1:$B$3005,MATCH(B2425,[1]Quadro!$A$1:$A$3005,0),0)</f>
        <v>#N/A</v>
      </c>
    </row>
    <row r="2426" spans="6:6" hidden="1" x14ac:dyDescent="0.2">
      <c r="F2426" t="e">
        <f>INDEX([1]Quadro!$B$1:$B$3005,MATCH(B2426,[1]Quadro!$A$1:$A$3005,0),0)</f>
        <v>#N/A</v>
      </c>
    </row>
    <row r="2427" spans="6:6" hidden="1" x14ac:dyDescent="0.2">
      <c r="F2427" t="e">
        <f>INDEX([1]Quadro!$B$1:$B$3005,MATCH(B2427,[1]Quadro!$A$1:$A$3005,0),0)</f>
        <v>#N/A</v>
      </c>
    </row>
    <row r="2428" spans="6:6" hidden="1" x14ac:dyDescent="0.2">
      <c r="F2428" t="e">
        <f>INDEX([1]Quadro!$B$1:$B$3005,MATCH(B2428,[1]Quadro!$A$1:$A$3005,0),0)</f>
        <v>#N/A</v>
      </c>
    </row>
    <row r="2429" spans="6:6" hidden="1" x14ac:dyDescent="0.2">
      <c r="F2429" t="e">
        <f>INDEX([1]Quadro!$B$1:$B$3005,MATCH(B2429,[1]Quadro!$A$1:$A$3005,0),0)</f>
        <v>#N/A</v>
      </c>
    </row>
    <row r="2430" spans="6:6" hidden="1" x14ac:dyDescent="0.2">
      <c r="F2430" t="e">
        <f>INDEX([1]Quadro!$B$1:$B$3005,MATCH(B2430,[1]Quadro!$A$1:$A$3005,0),0)</f>
        <v>#N/A</v>
      </c>
    </row>
    <row r="2431" spans="6:6" hidden="1" x14ac:dyDescent="0.2">
      <c r="F2431" t="e">
        <f>INDEX([1]Quadro!$B$1:$B$3005,MATCH(B2431,[1]Quadro!$A$1:$A$3005,0),0)</f>
        <v>#N/A</v>
      </c>
    </row>
    <row r="2432" spans="6:6" hidden="1" x14ac:dyDescent="0.2">
      <c r="F2432" t="e">
        <f>INDEX([1]Quadro!$B$1:$B$3005,MATCH(B2432,[1]Quadro!$A$1:$A$3005,0),0)</f>
        <v>#N/A</v>
      </c>
    </row>
    <row r="2433" spans="6:6" hidden="1" x14ac:dyDescent="0.2">
      <c r="F2433" t="e">
        <f>INDEX([1]Quadro!$B$1:$B$3005,MATCH(B2433,[1]Quadro!$A$1:$A$3005,0),0)</f>
        <v>#N/A</v>
      </c>
    </row>
    <row r="2434" spans="6:6" hidden="1" x14ac:dyDescent="0.2">
      <c r="F2434" t="e">
        <f>INDEX([1]Quadro!$B$1:$B$3005,MATCH(B2434,[1]Quadro!$A$1:$A$3005,0),0)</f>
        <v>#N/A</v>
      </c>
    </row>
    <row r="2435" spans="6:6" hidden="1" x14ac:dyDescent="0.2">
      <c r="F2435" t="e">
        <f>INDEX([1]Quadro!$B$1:$B$3005,MATCH(B2435,[1]Quadro!$A$1:$A$3005,0),0)</f>
        <v>#N/A</v>
      </c>
    </row>
    <row r="2436" spans="6:6" hidden="1" x14ac:dyDescent="0.2">
      <c r="F2436" t="e">
        <f>INDEX([1]Quadro!$B$1:$B$3005,MATCH(B2436,[1]Quadro!$A$1:$A$3005,0),0)</f>
        <v>#N/A</v>
      </c>
    </row>
    <row r="2437" spans="6:6" hidden="1" x14ac:dyDescent="0.2">
      <c r="F2437" t="e">
        <f>INDEX([1]Quadro!$B$1:$B$3005,MATCH(B2437,[1]Quadro!$A$1:$A$3005,0),0)</f>
        <v>#N/A</v>
      </c>
    </row>
    <row r="2438" spans="6:6" hidden="1" x14ac:dyDescent="0.2">
      <c r="F2438" t="e">
        <f>INDEX([1]Quadro!$B$1:$B$3005,MATCH(B2438,[1]Quadro!$A$1:$A$3005,0),0)</f>
        <v>#N/A</v>
      </c>
    </row>
    <row r="2439" spans="6:6" hidden="1" x14ac:dyDescent="0.2">
      <c r="F2439" t="e">
        <f>INDEX([1]Quadro!$B$1:$B$3005,MATCH(B2439,[1]Quadro!$A$1:$A$3005,0),0)</f>
        <v>#N/A</v>
      </c>
    </row>
    <row r="2440" spans="6:6" hidden="1" x14ac:dyDescent="0.2">
      <c r="F2440" t="e">
        <f>INDEX([1]Quadro!$B$1:$B$3005,MATCH(B2440,[1]Quadro!$A$1:$A$3005,0),0)</f>
        <v>#N/A</v>
      </c>
    </row>
    <row r="2441" spans="6:6" hidden="1" x14ac:dyDescent="0.2">
      <c r="F2441" t="e">
        <f>INDEX([1]Quadro!$B$1:$B$3005,MATCH(B2441,[1]Quadro!$A$1:$A$3005,0),0)</f>
        <v>#N/A</v>
      </c>
    </row>
    <row r="2442" spans="6:6" hidden="1" x14ac:dyDescent="0.2">
      <c r="F2442" t="e">
        <f>INDEX([1]Quadro!$B$1:$B$3005,MATCH(B2442,[1]Quadro!$A$1:$A$3005,0),0)</f>
        <v>#N/A</v>
      </c>
    </row>
    <row r="2443" spans="6:6" hidden="1" x14ac:dyDescent="0.2">
      <c r="F2443" t="e">
        <f>INDEX([1]Quadro!$B$1:$B$3005,MATCH(B2443,[1]Quadro!$A$1:$A$3005,0),0)</f>
        <v>#N/A</v>
      </c>
    </row>
    <row r="2444" spans="6:6" hidden="1" x14ac:dyDescent="0.2">
      <c r="F2444" t="e">
        <f>INDEX([1]Quadro!$B$1:$B$3005,MATCH(B2444,[1]Quadro!$A$1:$A$3005,0),0)</f>
        <v>#N/A</v>
      </c>
    </row>
    <row r="2445" spans="6:6" hidden="1" x14ac:dyDescent="0.2">
      <c r="F2445" t="e">
        <f>INDEX([1]Quadro!$B$1:$B$3005,MATCH(B2445,[1]Quadro!$A$1:$A$3005,0),0)</f>
        <v>#N/A</v>
      </c>
    </row>
    <row r="2446" spans="6:6" hidden="1" x14ac:dyDescent="0.2">
      <c r="F2446" t="e">
        <f>INDEX([1]Quadro!$B$1:$B$3005,MATCH(B2446,[1]Quadro!$A$1:$A$3005,0),0)</f>
        <v>#N/A</v>
      </c>
    </row>
    <row r="2447" spans="6:6" hidden="1" x14ac:dyDescent="0.2">
      <c r="F2447" t="e">
        <f>INDEX([1]Quadro!$B$1:$B$3005,MATCH(B2447,[1]Quadro!$A$1:$A$3005,0),0)</f>
        <v>#N/A</v>
      </c>
    </row>
    <row r="2448" spans="6:6" hidden="1" x14ac:dyDescent="0.2">
      <c r="F2448" t="e">
        <f>INDEX([1]Quadro!$B$1:$B$3005,MATCH(B2448,[1]Quadro!$A$1:$A$3005,0),0)</f>
        <v>#N/A</v>
      </c>
    </row>
    <row r="2449" spans="6:6" hidden="1" x14ac:dyDescent="0.2">
      <c r="F2449" t="e">
        <f>INDEX([1]Quadro!$B$1:$B$3005,MATCH(B2449,[1]Quadro!$A$1:$A$3005,0),0)</f>
        <v>#N/A</v>
      </c>
    </row>
    <row r="2450" spans="6:6" hidden="1" x14ac:dyDescent="0.2">
      <c r="F2450" t="e">
        <f>INDEX([1]Quadro!$B$1:$B$3005,MATCH(B2450,[1]Quadro!$A$1:$A$3005,0),0)</f>
        <v>#N/A</v>
      </c>
    </row>
    <row r="2451" spans="6:6" hidden="1" x14ac:dyDescent="0.2">
      <c r="F2451" t="e">
        <f>INDEX([1]Quadro!$B$1:$B$3005,MATCH(B2451,[1]Quadro!$A$1:$A$3005,0),0)</f>
        <v>#N/A</v>
      </c>
    </row>
    <row r="2452" spans="6:6" hidden="1" x14ac:dyDescent="0.2">
      <c r="F2452" t="e">
        <f>INDEX([1]Quadro!$B$1:$B$3005,MATCH(B2452,[1]Quadro!$A$1:$A$3005,0),0)</f>
        <v>#N/A</v>
      </c>
    </row>
    <row r="2453" spans="6:6" hidden="1" x14ac:dyDescent="0.2">
      <c r="F2453" t="e">
        <f>INDEX([1]Quadro!$B$1:$B$3005,MATCH(B2453,[1]Quadro!$A$1:$A$3005,0),0)</f>
        <v>#N/A</v>
      </c>
    </row>
    <row r="2454" spans="6:6" hidden="1" x14ac:dyDescent="0.2">
      <c r="F2454" t="e">
        <f>INDEX([1]Quadro!$B$1:$B$3005,MATCH(B2454,[1]Quadro!$A$1:$A$3005,0),0)</f>
        <v>#N/A</v>
      </c>
    </row>
    <row r="2455" spans="6:6" hidden="1" x14ac:dyDescent="0.2">
      <c r="F2455" t="e">
        <f>INDEX([1]Quadro!$B$1:$B$3005,MATCH(B2455,[1]Quadro!$A$1:$A$3005,0),0)</f>
        <v>#N/A</v>
      </c>
    </row>
    <row r="2456" spans="6:6" hidden="1" x14ac:dyDescent="0.2">
      <c r="F2456" t="e">
        <f>INDEX([1]Quadro!$B$1:$B$3005,MATCH(B2456,[1]Quadro!$A$1:$A$3005,0),0)</f>
        <v>#N/A</v>
      </c>
    </row>
    <row r="2457" spans="6:6" hidden="1" x14ac:dyDescent="0.2">
      <c r="F2457" t="e">
        <f>INDEX([1]Quadro!$B$1:$B$3005,MATCH(B2457,[1]Quadro!$A$1:$A$3005,0),0)</f>
        <v>#N/A</v>
      </c>
    </row>
    <row r="2458" spans="6:6" hidden="1" x14ac:dyDescent="0.2">
      <c r="F2458" t="e">
        <f>INDEX([1]Quadro!$B$1:$B$3005,MATCH(B2458,[1]Quadro!$A$1:$A$3005,0),0)</f>
        <v>#N/A</v>
      </c>
    </row>
    <row r="2459" spans="6:6" hidden="1" x14ac:dyDescent="0.2">
      <c r="F2459" t="e">
        <f>INDEX([1]Quadro!$B$1:$B$3005,MATCH(B2459,[1]Quadro!$A$1:$A$3005,0),0)</f>
        <v>#N/A</v>
      </c>
    </row>
    <row r="2460" spans="6:6" hidden="1" x14ac:dyDescent="0.2">
      <c r="F2460" t="e">
        <f>INDEX([1]Quadro!$B$1:$B$3005,MATCH(B2460,[1]Quadro!$A$1:$A$3005,0),0)</f>
        <v>#N/A</v>
      </c>
    </row>
    <row r="2461" spans="6:6" hidden="1" x14ac:dyDescent="0.2">
      <c r="F2461" t="e">
        <f>INDEX([1]Quadro!$B$1:$B$3005,MATCH(B2461,[1]Quadro!$A$1:$A$3005,0),0)</f>
        <v>#N/A</v>
      </c>
    </row>
    <row r="2462" spans="6:6" hidden="1" x14ac:dyDescent="0.2">
      <c r="F2462" t="e">
        <f>INDEX([1]Quadro!$B$1:$B$3005,MATCH(B2462,[1]Quadro!$A$1:$A$3005,0),0)</f>
        <v>#N/A</v>
      </c>
    </row>
    <row r="2463" spans="6:6" hidden="1" x14ac:dyDescent="0.2">
      <c r="F2463" t="e">
        <f>INDEX([1]Quadro!$B$1:$B$3005,MATCH(B2463,[1]Quadro!$A$1:$A$3005,0),0)</f>
        <v>#N/A</v>
      </c>
    </row>
    <row r="2464" spans="6:6" hidden="1" x14ac:dyDescent="0.2">
      <c r="F2464" t="e">
        <f>INDEX([1]Quadro!$B$1:$B$3005,MATCH(B2464,[1]Quadro!$A$1:$A$3005,0),0)</f>
        <v>#N/A</v>
      </c>
    </row>
    <row r="2465" spans="6:6" hidden="1" x14ac:dyDescent="0.2">
      <c r="F2465" t="e">
        <f>INDEX([1]Quadro!$B$1:$B$3005,MATCH(B2465,[1]Quadro!$A$1:$A$3005,0),0)</f>
        <v>#N/A</v>
      </c>
    </row>
    <row r="2466" spans="6:6" hidden="1" x14ac:dyDescent="0.2">
      <c r="F2466" t="e">
        <f>INDEX([1]Quadro!$B$1:$B$3005,MATCH(B2466,[1]Quadro!$A$1:$A$3005,0),0)</f>
        <v>#N/A</v>
      </c>
    </row>
    <row r="2467" spans="6:6" hidden="1" x14ac:dyDescent="0.2">
      <c r="F2467" t="e">
        <f>INDEX([1]Quadro!$B$1:$B$3005,MATCH(B2467,[1]Quadro!$A$1:$A$3005,0),0)</f>
        <v>#N/A</v>
      </c>
    </row>
    <row r="2468" spans="6:6" hidden="1" x14ac:dyDescent="0.2">
      <c r="F2468" t="e">
        <f>INDEX([1]Quadro!$B$1:$B$3005,MATCH(B2468,[1]Quadro!$A$1:$A$3005,0),0)</f>
        <v>#N/A</v>
      </c>
    </row>
    <row r="2469" spans="6:6" hidden="1" x14ac:dyDescent="0.2">
      <c r="F2469" t="e">
        <f>INDEX([1]Quadro!$B$1:$B$3005,MATCH(B2469,[1]Quadro!$A$1:$A$3005,0),0)</f>
        <v>#N/A</v>
      </c>
    </row>
    <row r="2470" spans="6:6" hidden="1" x14ac:dyDescent="0.2">
      <c r="F2470" t="e">
        <f>INDEX([1]Quadro!$B$1:$B$3005,MATCH(B2470,[1]Quadro!$A$1:$A$3005,0),0)</f>
        <v>#N/A</v>
      </c>
    </row>
    <row r="2471" spans="6:6" hidden="1" x14ac:dyDescent="0.2">
      <c r="F2471" t="e">
        <f>INDEX([1]Quadro!$B$1:$B$3005,MATCH(B2471,[1]Quadro!$A$1:$A$3005,0),0)</f>
        <v>#N/A</v>
      </c>
    </row>
    <row r="2472" spans="6:6" hidden="1" x14ac:dyDescent="0.2">
      <c r="F2472" t="e">
        <f>INDEX([1]Quadro!$B$1:$B$3005,MATCH(B2472,[1]Quadro!$A$1:$A$3005,0),0)</f>
        <v>#N/A</v>
      </c>
    </row>
    <row r="2473" spans="6:6" hidden="1" x14ac:dyDescent="0.2">
      <c r="F2473" t="e">
        <f>INDEX([1]Quadro!$B$1:$B$3005,MATCH(B2473,[1]Quadro!$A$1:$A$3005,0),0)</f>
        <v>#N/A</v>
      </c>
    </row>
    <row r="2474" spans="6:6" hidden="1" x14ac:dyDescent="0.2">
      <c r="F2474" t="e">
        <f>INDEX([1]Quadro!$B$1:$B$3005,MATCH(B2474,[1]Quadro!$A$1:$A$3005,0),0)</f>
        <v>#N/A</v>
      </c>
    </row>
    <row r="2475" spans="6:6" hidden="1" x14ac:dyDescent="0.2">
      <c r="F2475" t="e">
        <f>INDEX([1]Quadro!$B$1:$B$3005,MATCH(B2475,[1]Quadro!$A$1:$A$3005,0),0)</f>
        <v>#N/A</v>
      </c>
    </row>
    <row r="2476" spans="6:6" hidden="1" x14ac:dyDescent="0.2">
      <c r="F2476" t="e">
        <f>INDEX([1]Quadro!$B$1:$B$3005,MATCH(B2476,[1]Quadro!$A$1:$A$3005,0),0)</f>
        <v>#N/A</v>
      </c>
    </row>
    <row r="2477" spans="6:6" hidden="1" x14ac:dyDescent="0.2">
      <c r="F2477" t="e">
        <f>INDEX([1]Quadro!$B$1:$B$3005,MATCH(B2477,[1]Quadro!$A$1:$A$3005,0),0)</f>
        <v>#N/A</v>
      </c>
    </row>
    <row r="2478" spans="6:6" hidden="1" x14ac:dyDescent="0.2">
      <c r="F2478" t="e">
        <f>INDEX([1]Quadro!$B$1:$B$3005,MATCH(B2478,[1]Quadro!$A$1:$A$3005,0),0)</f>
        <v>#N/A</v>
      </c>
    </row>
    <row r="2479" spans="6:6" hidden="1" x14ac:dyDescent="0.2">
      <c r="F2479" t="e">
        <f>INDEX([1]Quadro!$B$1:$B$3005,MATCH(B2479,[1]Quadro!$A$1:$A$3005,0),0)</f>
        <v>#N/A</v>
      </c>
    </row>
    <row r="2480" spans="6:6" hidden="1" x14ac:dyDescent="0.2">
      <c r="F2480" t="e">
        <f>INDEX([1]Quadro!$B$1:$B$3005,MATCH(B2480,[1]Quadro!$A$1:$A$3005,0),0)</f>
        <v>#N/A</v>
      </c>
    </row>
    <row r="2481" spans="6:6" hidden="1" x14ac:dyDescent="0.2">
      <c r="F2481" t="e">
        <f>INDEX([1]Quadro!$B$1:$B$3005,MATCH(B2481,[1]Quadro!$A$1:$A$3005,0),0)</f>
        <v>#N/A</v>
      </c>
    </row>
    <row r="2482" spans="6:6" hidden="1" x14ac:dyDescent="0.2">
      <c r="F2482" t="e">
        <f>INDEX([1]Quadro!$B$1:$B$3005,MATCH(B2482,[1]Quadro!$A$1:$A$3005,0),0)</f>
        <v>#N/A</v>
      </c>
    </row>
    <row r="2483" spans="6:6" hidden="1" x14ac:dyDescent="0.2">
      <c r="F2483" t="e">
        <f>INDEX([1]Quadro!$B$1:$B$3005,MATCH(B2483,[1]Quadro!$A$1:$A$3005,0),0)</f>
        <v>#N/A</v>
      </c>
    </row>
    <row r="2484" spans="6:6" hidden="1" x14ac:dyDescent="0.2">
      <c r="F2484" t="e">
        <f>INDEX([1]Quadro!$B$1:$B$3005,MATCH(B2484,[1]Quadro!$A$1:$A$3005,0),0)</f>
        <v>#N/A</v>
      </c>
    </row>
    <row r="2485" spans="6:6" hidden="1" x14ac:dyDescent="0.2">
      <c r="F2485" t="e">
        <f>INDEX([1]Quadro!$B$1:$B$3005,MATCH(B2485,[1]Quadro!$A$1:$A$3005,0),0)</f>
        <v>#N/A</v>
      </c>
    </row>
    <row r="2486" spans="6:6" hidden="1" x14ac:dyDescent="0.2">
      <c r="F2486" t="e">
        <f>INDEX([1]Quadro!$B$1:$B$3005,MATCH(B2486,[1]Quadro!$A$1:$A$3005,0),0)</f>
        <v>#N/A</v>
      </c>
    </row>
    <row r="2487" spans="6:6" hidden="1" x14ac:dyDescent="0.2">
      <c r="F2487" t="e">
        <f>INDEX([1]Quadro!$B$1:$B$3005,MATCH(B2487,[1]Quadro!$A$1:$A$3005,0),0)</f>
        <v>#N/A</v>
      </c>
    </row>
    <row r="2488" spans="6:6" hidden="1" x14ac:dyDescent="0.2">
      <c r="F2488" t="e">
        <f>INDEX([1]Quadro!$B$1:$B$3005,MATCH(B2488,[1]Quadro!$A$1:$A$3005,0),0)</f>
        <v>#N/A</v>
      </c>
    </row>
    <row r="2489" spans="6:6" hidden="1" x14ac:dyDescent="0.2">
      <c r="F2489" t="e">
        <f>INDEX([1]Quadro!$B$1:$B$3005,MATCH(B2489,[1]Quadro!$A$1:$A$3005,0),0)</f>
        <v>#N/A</v>
      </c>
    </row>
    <row r="2490" spans="6:6" hidden="1" x14ac:dyDescent="0.2">
      <c r="F2490" t="e">
        <f>INDEX([1]Quadro!$B$1:$B$3005,MATCH(B2490,[1]Quadro!$A$1:$A$3005,0),0)</f>
        <v>#N/A</v>
      </c>
    </row>
    <row r="2491" spans="6:6" hidden="1" x14ac:dyDescent="0.2">
      <c r="F2491" t="e">
        <f>INDEX([1]Quadro!$B$1:$B$3005,MATCH(B2491,[1]Quadro!$A$1:$A$3005,0),0)</f>
        <v>#N/A</v>
      </c>
    </row>
    <row r="2492" spans="6:6" hidden="1" x14ac:dyDescent="0.2">
      <c r="F2492" t="e">
        <f>INDEX([1]Quadro!$B$1:$B$3005,MATCH(B2492,[1]Quadro!$A$1:$A$3005,0),0)</f>
        <v>#N/A</v>
      </c>
    </row>
    <row r="2493" spans="6:6" hidden="1" x14ac:dyDescent="0.2">
      <c r="F2493" t="e">
        <f>INDEX([1]Quadro!$B$1:$B$3005,MATCH(B2493,[1]Quadro!$A$1:$A$3005,0),0)</f>
        <v>#N/A</v>
      </c>
    </row>
    <row r="2494" spans="6:6" hidden="1" x14ac:dyDescent="0.2">
      <c r="F2494" t="e">
        <f>INDEX([1]Quadro!$B$1:$B$3005,MATCH(B2494,[1]Quadro!$A$1:$A$3005,0),0)</f>
        <v>#N/A</v>
      </c>
    </row>
    <row r="2495" spans="6:6" hidden="1" x14ac:dyDescent="0.2">
      <c r="F2495" t="e">
        <f>INDEX([1]Quadro!$B$1:$B$3005,MATCH(B2495,[1]Quadro!$A$1:$A$3005,0),0)</f>
        <v>#N/A</v>
      </c>
    </row>
    <row r="2496" spans="6:6" hidden="1" x14ac:dyDescent="0.2">
      <c r="F2496" t="e">
        <f>INDEX([1]Quadro!$B$1:$B$3005,MATCH(B2496,[1]Quadro!$A$1:$A$3005,0),0)</f>
        <v>#N/A</v>
      </c>
    </row>
    <row r="2497" spans="6:6" hidden="1" x14ac:dyDescent="0.2">
      <c r="F2497" t="e">
        <f>INDEX([1]Quadro!$B$1:$B$3005,MATCH(B2497,[1]Quadro!$A$1:$A$3005,0),0)</f>
        <v>#N/A</v>
      </c>
    </row>
    <row r="2498" spans="6:6" hidden="1" x14ac:dyDescent="0.2">
      <c r="F2498" t="e">
        <f>INDEX([1]Quadro!$B$1:$B$3005,MATCH(B2498,[1]Quadro!$A$1:$A$3005,0),0)</f>
        <v>#N/A</v>
      </c>
    </row>
    <row r="2499" spans="6:6" hidden="1" x14ac:dyDescent="0.2">
      <c r="F2499" t="e">
        <f>INDEX([1]Quadro!$B$1:$B$3005,MATCH(B2499,[1]Quadro!$A$1:$A$3005,0),0)</f>
        <v>#N/A</v>
      </c>
    </row>
    <row r="2500" spans="6:6" hidden="1" x14ac:dyDescent="0.2">
      <c r="F2500" t="e">
        <f>INDEX([1]Quadro!$B$1:$B$3005,MATCH(B2500,[1]Quadro!$A$1:$A$3005,0),0)</f>
        <v>#N/A</v>
      </c>
    </row>
    <row r="2501" spans="6:6" hidden="1" x14ac:dyDescent="0.2">
      <c r="F2501" t="e">
        <f>INDEX([1]Quadro!$B$1:$B$3005,MATCH(B2501,[1]Quadro!$A$1:$A$3005,0),0)</f>
        <v>#N/A</v>
      </c>
    </row>
    <row r="2502" spans="6:6" hidden="1" x14ac:dyDescent="0.2">
      <c r="F2502" t="e">
        <f>INDEX([1]Quadro!$B$1:$B$3005,MATCH(B2502,[1]Quadro!$A$1:$A$3005,0),0)</f>
        <v>#N/A</v>
      </c>
    </row>
    <row r="2503" spans="6:6" hidden="1" x14ac:dyDescent="0.2">
      <c r="F2503" t="e">
        <f>INDEX([1]Quadro!$B$1:$B$3005,MATCH(B2503,[1]Quadro!$A$1:$A$3005,0),0)</f>
        <v>#N/A</v>
      </c>
    </row>
    <row r="2504" spans="6:6" hidden="1" x14ac:dyDescent="0.2">
      <c r="F2504" t="e">
        <f>INDEX([1]Quadro!$B$1:$B$3005,MATCH(B2504,[1]Quadro!$A$1:$A$3005,0),0)</f>
        <v>#N/A</v>
      </c>
    </row>
    <row r="2505" spans="6:6" hidden="1" x14ac:dyDescent="0.2">
      <c r="F2505" t="e">
        <f>INDEX([1]Quadro!$B$1:$B$3005,MATCH(B2505,[1]Quadro!$A$1:$A$3005,0),0)</f>
        <v>#N/A</v>
      </c>
    </row>
    <row r="2506" spans="6:6" hidden="1" x14ac:dyDescent="0.2">
      <c r="F2506" t="e">
        <f>INDEX([1]Quadro!$B$1:$B$3005,MATCH(B2506,[1]Quadro!$A$1:$A$3005,0),0)</f>
        <v>#N/A</v>
      </c>
    </row>
    <row r="2507" spans="6:6" hidden="1" x14ac:dyDescent="0.2">
      <c r="F2507" t="e">
        <f>INDEX([1]Quadro!$B$1:$B$3005,MATCH(B2507,[1]Quadro!$A$1:$A$3005,0),0)</f>
        <v>#N/A</v>
      </c>
    </row>
    <row r="2508" spans="6:6" hidden="1" x14ac:dyDescent="0.2">
      <c r="F2508" t="e">
        <f>INDEX([1]Quadro!$B$1:$B$3005,MATCH(B2508,[1]Quadro!$A$1:$A$3005,0),0)</f>
        <v>#N/A</v>
      </c>
    </row>
    <row r="2509" spans="6:6" hidden="1" x14ac:dyDescent="0.2">
      <c r="F2509" t="e">
        <f>INDEX([1]Quadro!$B$1:$B$3005,MATCH(B2509,[1]Quadro!$A$1:$A$3005,0),0)</f>
        <v>#N/A</v>
      </c>
    </row>
    <row r="2510" spans="6:6" hidden="1" x14ac:dyDescent="0.2">
      <c r="F2510" t="e">
        <f>INDEX([1]Quadro!$B$1:$B$3005,MATCH(B2510,[1]Quadro!$A$1:$A$3005,0),0)</f>
        <v>#N/A</v>
      </c>
    </row>
    <row r="2511" spans="6:6" hidden="1" x14ac:dyDescent="0.2">
      <c r="F2511" t="e">
        <f>INDEX([1]Quadro!$B$1:$B$3005,MATCH(B2511,[1]Quadro!$A$1:$A$3005,0),0)</f>
        <v>#N/A</v>
      </c>
    </row>
    <row r="2512" spans="6:6" hidden="1" x14ac:dyDescent="0.2">
      <c r="F2512" t="e">
        <f>INDEX([1]Quadro!$B$1:$B$3005,MATCH(B2512,[1]Quadro!$A$1:$A$3005,0),0)</f>
        <v>#N/A</v>
      </c>
    </row>
    <row r="2513" spans="6:6" hidden="1" x14ac:dyDescent="0.2">
      <c r="F2513" t="e">
        <f>INDEX([1]Quadro!$B$1:$B$3005,MATCH(B2513,[1]Quadro!$A$1:$A$3005,0),0)</f>
        <v>#N/A</v>
      </c>
    </row>
    <row r="2514" spans="6:6" hidden="1" x14ac:dyDescent="0.2">
      <c r="F2514" t="e">
        <f>INDEX([1]Quadro!$B$1:$B$3005,MATCH(B2514,[1]Quadro!$A$1:$A$3005,0),0)</f>
        <v>#N/A</v>
      </c>
    </row>
    <row r="2515" spans="6:6" hidden="1" x14ac:dyDescent="0.2">
      <c r="F2515" t="e">
        <f>INDEX([1]Quadro!$B$1:$B$3005,MATCH(B2515,[1]Quadro!$A$1:$A$3005,0),0)</f>
        <v>#N/A</v>
      </c>
    </row>
    <row r="2516" spans="6:6" hidden="1" x14ac:dyDescent="0.2">
      <c r="F2516" t="e">
        <f>INDEX([1]Quadro!$B$1:$B$3005,MATCH(B2516,[1]Quadro!$A$1:$A$3005,0),0)</f>
        <v>#N/A</v>
      </c>
    </row>
    <row r="2517" spans="6:6" hidden="1" x14ac:dyDescent="0.2">
      <c r="F2517" t="e">
        <f>INDEX([1]Quadro!$B$1:$B$3005,MATCH(B2517,[1]Quadro!$A$1:$A$3005,0),0)</f>
        <v>#N/A</v>
      </c>
    </row>
    <row r="2518" spans="6:6" hidden="1" x14ac:dyDescent="0.2">
      <c r="F2518" t="e">
        <f>INDEX([1]Quadro!$B$1:$B$3005,MATCH(B2518,[1]Quadro!$A$1:$A$3005,0),0)</f>
        <v>#N/A</v>
      </c>
    </row>
    <row r="2519" spans="6:6" hidden="1" x14ac:dyDescent="0.2">
      <c r="F2519" t="e">
        <f>INDEX([1]Quadro!$B$1:$B$3005,MATCH(B2519,[1]Quadro!$A$1:$A$3005,0),0)</f>
        <v>#N/A</v>
      </c>
    </row>
    <row r="2520" spans="6:6" hidden="1" x14ac:dyDescent="0.2">
      <c r="F2520" t="e">
        <f>INDEX([1]Quadro!$B$1:$B$3005,MATCH(B2520,[1]Quadro!$A$1:$A$3005,0),0)</f>
        <v>#N/A</v>
      </c>
    </row>
    <row r="2521" spans="6:6" hidden="1" x14ac:dyDescent="0.2">
      <c r="F2521" t="e">
        <f>INDEX([1]Quadro!$B$1:$B$3005,MATCH(B2521,[1]Quadro!$A$1:$A$3005,0),0)</f>
        <v>#N/A</v>
      </c>
    </row>
    <row r="2522" spans="6:6" hidden="1" x14ac:dyDescent="0.2">
      <c r="F2522" t="e">
        <f>INDEX([1]Quadro!$B$1:$B$3005,MATCH(B2522,[1]Quadro!$A$1:$A$3005,0),0)</f>
        <v>#N/A</v>
      </c>
    </row>
    <row r="2523" spans="6:6" hidden="1" x14ac:dyDescent="0.2">
      <c r="F2523" t="e">
        <f>INDEX([1]Quadro!$B$1:$B$3005,MATCH(B2523,[1]Quadro!$A$1:$A$3005,0),0)</f>
        <v>#N/A</v>
      </c>
    </row>
    <row r="2524" spans="6:6" hidden="1" x14ac:dyDescent="0.2">
      <c r="F2524" t="e">
        <f>INDEX([1]Quadro!$B$1:$B$3005,MATCH(B2524,[1]Quadro!$A$1:$A$3005,0),0)</f>
        <v>#N/A</v>
      </c>
    </row>
    <row r="2525" spans="6:6" hidden="1" x14ac:dyDescent="0.2">
      <c r="F2525" t="e">
        <f>INDEX([1]Quadro!$B$1:$B$3005,MATCH(B2525,[1]Quadro!$A$1:$A$3005,0),0)</f>
        <v>#N/A</v>
      </c>
    </row>
    <row r="2526" spans="6:6" hidden="1" x14ac:dyDescent="0.2">
      <c r="F2526" t="e">
        <f>INDEX([1]Quadro!$B$1:$B$3005,MATCH(B2526,[1]Quadro!$A$1:$A$3005,0),0)</f>
        <v>#N/A</v>
      </c>
    </row>
    <row r="2527" spans="6:6" hidden="1" x14ac:dyDescent="0.2">
      <c r="F2527" t="e">
        <f>INDEX([1]Quadro!$B$1:$B$3005,MATCH(B2527,[1]Quadro!$A$1:$A$3005,0),0)</f>
        <v>#N/A</v>
      </c>
    </row>
    <row r="2528" spans="6:6" hidden="1" x14ac:dyDescent="0.2">
      <c r="F2528" t="e">
        <f>INDEX([1]Quadro!$B$1:$B$3005,MATCH(B2528,[1]Quadro!$A$1:$A$3005,0),0)</f>
        <v>#N/A</v>
      </c>
    </row>
    <row r="2529" spans="6:6" hidden="1" x14ac:dyDescent="0.2">
      <c r="F2529" t="e">
        <f>INDEX([1]Quadro!$B$1:$B$3005,MATCH(B2529,[1]Quadro!$A$1:$A$3005,0),0)</f>
        <v>#N/A</v>
      </c>
    </row>
    <row r="2530" spans="6:6" hidden="1" x14ac:dyDescent="0.2">
      <c r="F2530" t="e">
        <f>INDEX([1]Quadro!$B$1:$B$3005,MATCH(B2530,[1]Quadro!$A$1:$A$3005,0),0)</f>
        <v>#N/A</v>
      </c>
    </row>
    <row r="2531" spans="6:6" hidden="1" x14ac:dyDescent="0.2">
      <c r="F2531" t="e">
        <f>INDEX([1]Quadro!$B$1:$B$3005,MATCH(B2531,[1]Quadro!$A$1:$A$3005,0),0)</f>
        <v>#N/A</v>
      </c>
    </row>
    <row r="2532" spans="6:6" hidden="1" x14ac:dyDescent="0.2">
      <c r="F2532" t="e">
        <f>INDEX([1]Quadro!$B$1:$B$3005,MATCH(B2532,[1]Quadro!$A$1:$A$3005,0),0)</f>
        <v>#N/A</v>
      </c>
    </row>
    <row r="2533" spans="6:6" hidden="1" x14ac:dyDescent="0.2">
      <c r="F2533" t="e">
        <f>INDEX([1]Quadro!$B$1:$B$3005,MATCH(B2533,[1]Quadro!$A$1:$A$3005,0),0)</f>
        <v>#N/A</v>
      </c>
    </row>
    <row r="2534" spans="6:6" hidden="1" x14ac:dyDescent="0.2">
      <c r="F2534" t="e">
        <f>INDEX([1]Quadro!$B$1:$B$3005,MATCH(B2534,[1]Quadro!$A$1:$A$3005,0),0)</f>
        <v>#N/A</v>
      </c>
    </row>
    <row r="2535" spans="6:6" hidden="1" x14ac:dyDescent="0.2">
      <c r="F2535" t="e">
        <f>INDEX([1]Quadro!$B$1:$B$3005,MATCH(B2535,[1]Quadro!$A$1:$A$3005,0),0)</f>
        <v>#N/A</v>
      </c>
    </row>
    <row r="2536" spans="6:6" hidden="1" x14ac:dyDescent="0.2">
      <c r="F2536" t="e">
        <f>INDEX([1]Quadro!$B$1:$B$3005,MATCH(B2536,[1]Quadro!$A$1:$A$3005,0),0)</f>
        <v>#N/A</v>
      </c>
    </row>
    <row r="2537" spans="6:6" hidden="1" x14ac:dyDescent="0.2">
      <c r="F2537" t="e">
        <f>INDEX([1]Quadro!$B$1:$B$3005,MATCH(B2537,[1]Quadro!$A$1:$A$3005,0),0)</f>
        <v>#N/A</v>
      </c>
    </row>
    <row r="2538" spans="6:6" hidden="1" x14ac:dyDescent="0.2">
      <c r="F2538" t="e">
        <f>INDEX([1]Quadro!$B$1:$B$3005,MATCH(B2538,[1]Quadro!$A$1:$A$3005,0),0)</f>
        <v>#N/A</v>
      </c>
    </row>
    <row r="2539" spans="6:6" hidden="1" x14ac:dyDescent="0.2">
      <c r="F2539" t="e">
        <f>INDEX([1]Quadro!$B$1:$B$3005,MATCH(B2539,[1]Quadro!$A$1:$A$3005,0),0)</f>
        <v>#N/A</v>
      </c>
    </row>
    <row r="2540" spans="6:6" hidden="1" x14ac:dyDescent="0.2">
      <c r="F2540" t="e">
        <f>INDEX([1]Quadro!$B$1:$B$3005,MATCH(B2540,[1]Quadro!$A$1:$A$3005,0),0)</f>
        <v>#N/A</v>
      </c>
    </row>
    <row r="2541" spans="6:6" hidden="1" x14ac:dyDescent="0.2">
      <c r="F2541" t="e">
        <f>INDEX([1]Quadro!$B$1:$B$3005,MATCH(B2541,[1]Quadro!$A$1:$A$3005,0),0)</f>
        <v>#N/A</v>
      </c>
    </row>
    <row r="2542" spans="6:6" hidden="1" x14ac:dyDescent="0.2">
      <c r="F2542" t="e">
        <f>INDEX([1]Quadro!$B$1:$B$3005,MATCH(B2542,[1]Quadro!$A$1:$A$3005,0),0)</f>
        <v>#N/A</v>
      </c>
    </row>
    <row r="2543" spans="6:6" hidden="1" x14ac:dyDescent="0.2">
      <c r="F2543" t="e">
        <f>INDEX([1]Quadro!$B$1:$B$3005,MATCH(B2543,[1]Quadro!$A$1:$A$3005,0),0)</f>
        <v>#N/A</v>
      </c>
    </row>
    <row r="2544" spans="6:6" hidden="1" x14ac:dyDescent="0.2">
      <c r="F2544" t="e">
        <f>INDEX([1]Quadro!$B$1:$B$3005,MATCH(B2544,[1]Quadro!$A$1:$A$3005,0),0)</f>
        <v>#N/A</v>
      </c>
    </row>
    <row r="2545" spans="6:6" hidden="1" x14ac:dyDescent="0.2">
      <c r="F2545" t="e">
        <f>INDEX([1]Quadro!$B$1:$B$3005,MATCH(B2545,[1]Quadro!$A$1:$A$3005,0),0)</f>
        <v>#N/A</v>
      </c>
    </row>
    <row r="2546" spans="6:6" hidden="1" x14ac:dyDescent="0.2">
      <c r="F2546" t="e">
        <f>INDEX([1]Quadro!$B$1:$B$3005,MATCH(B2546,[1]Quadro!$A$1:$A$3005,0),0)</f>
        <v>#N/A</v>
      </c>
    </row>
    <row r="2547" spans="6:6" hidden="1" x14ac:dyDescent="0.2">
      <c r="F2547" t="e">
        <f>INDEX([1]Quadro!$B$1:$B$3005,MATCH(B2547,[1]Quadro!$A$1:$A$3005,0),0)</f>
        <v>#N/A</v>
      </c>
    </row>
    <row r="2548" spans="6:6" hidden="1" x14ac:dyDescent="0.2">
      <c r="F2548" t="e">
        <f>INDEX([1]Quadro!$B$1:$B$3005,MATCH(B2548,[1]Quadro!$A$1:$A$3005,0),0)</f>
        <v>#N/A</v>
      </c>
    </row>
    <row r="2549" spans="6:6" hidden="1" x14ac:dyDescent="0.2">
      <c r="F2549" t="e">
        <f>INDEX([1]Quadro!$B$1:$B$3005,MATCH(B2549,[1]Quadro!$A$1:$A$3005,0),0)</f>
        <v>#N/A</v>
      </c>
    </row>
    <row r="2550" spans="6:6" hidden="1" x14ac:dyDescent="0.2">
      <c r="F2550" t="e">
        <f>INDEX([1]Quadro!$B$1:$B$3005,MATCH(B2550,[1]Quadro!$A$1:$A$3005,0),0)</f>
        <v>#N/A</v>
      </c>
    </row>
    <row r="2551" spans="6:6" hidden="1" x14ac:dyDescent="0.2">
      <c r="F2551" t="e">
        <f>INDEX([1]Quadro!$B$1:$B$3005,MATCH(B2551,[1]Quadro!$A$1:$A$3005,0),0)</f>
        <v>#N/A</v>
      </c>
    </row>
    <row r="2552" spans="6:6" hidden="1" x14ac:dyDescent="0.2">
      <c r="F2552" t="e">
        <f>INDEX([1]Quadro!$B$1:$B$3005,MATCH(B2552,[1]Quadro!$A$1:$A$3005,0),0)</f>
        <v>#N/A</v>
      </c>
    </row>
    <row r="2553" spans="6:6" hidden="1" x14ac:dyDescent="0.2">
      <c r="F2553" t="e">
        <f>INDEX([1]Quadro!$B$1:$B$3005,MATCH(B2553,[1]Quadro!$A$1:$A$3005,0),0)</f>
        <v>#N/A</v>
      </c>
    </row>
    <row r="2554" spans="6:6" hidden="1" x14ac:dyDescent="0.2">
      <c r="F2554" t="e">
        <f>INDEX([1]Quadro!$B$1:$B$3005,MATCH(B2554,[1]Quadro!$A$1:$A$3005,0),0)</f>
        <v>#N/A</v>
      </c>
    </row>
    <row r="2555" spans="6:6" hidden="1" x14ac:dyDescent="0.2">
      <c r="F2555" t="e">
        <f>INDEX([1]Quadro!$B$1:$B$3005,MATCH(B2555,[1]Quadro!$A$1:$A$3005,0),0)</f>
        <v>#N/A</v>
      </c>
    </row>
    <row r="2556" spans="6:6" hidden="1" x14ac:dyDescent="0.2">
      <c r="F2556" t="e">
        <f>INDEX([1]Quadro!$B$1:$B$3005,MATCH(B2556,[1]Quadro!$A$1:$A$3005,0),0)</f>
        <v>#N/A</v>
      </c>
    </row>
    <row r="2557" spans="6:6" hidden="1" x14ac:dyDescent="0.2">
      <c r="F2557" t="e">
        <f>INDEX([1]Quadro!$B$1:$B$3005,MATCH(B2557,[1]Quadro!$A$1:$A$3005,0),0)</f>
        <v>#N/A</v>
      </c>
    </row>
    <row r="2558" spans="6:6" hidden="1" x14ac:dyDescent="0.2">
      <c r="F2558" t="e">
        <f>INDEX([1]Quadro!$B$1:$B$3005,MATCH(B2558,[1]Quadro!$A$1:$A$3005,0),0)</f>
        <v>#N/A</v>
      </c>
    </row>
    <row r="2559" spans="6:6" hidden="1" x14ac:dyDescent="0.2">
      <c r="F2559" t="e">
        <f>INDEX([1]Quadro!$B$1:$B$3005,MATCH(B2559,[1]Quadro!$A$1:$A$3005,0),0)</f>
        <v>#N/A</v>
      </c>
    </row>
    <row r="2560" spans="6:6" hidden="1" x14ac:dyDescent="0.2">
      <c r="F2560" t="e">
        <f>INDEX([1]Quadro!$B$1:$B$3005,MATCH(B2560,[1]Quadro!$A$1:$A$3005,0),0)</f>
        <v>#N/A</v>
      </c>
    </row>
    <row r="2561" spans="6:6" hidden="1" x14ac:dyDescent="0.2">
      <c r="F2561" t="e">
        <f>INDEX([1]Quadro!$B$1:$B$3005,MATCH(B2561,[1]Quadro!$A$1:$A$3005,0),0)</f>
        <v>#N/A</v>
      </c>
    </row>
    <row r="2562" spans="6:6" hidden="1" x14ac:dyDescent="0.2">
      <c r="F2562" t="e">
        <f>INDEX([1]Quadro!$B$1:$B$3005,MATCH(B2562,[1]Quadro!$A$1:$A$3005,0),0)</f>
        <v>#N/A</v>
      </c>
    </row>
    <row r="2563" spans="6:6" hidden="1" x14ac:dyDescent="0.2">
      <c r="F2563" t="e">
        <f>INDEX([1]Quadro!$B$1:$B$3005,MATCH(B2563,[1]Quadro!$A$1:$A$3005,0),0)</f>
        <v>#N/A</v>
      </c>
    </row>
    <row r="2564" spans="6:6" hidden="1" x14ac:dyDescent="0.2">
      <c r="F2564" t="e">
        <f>INDEX([1]Quadro!$B$1:$B$3005,MATCH(B2564,[1]Quadro!$A$1:$A$3005,0),0)</f>
        <v>#N/A</v>
      </c>
    </row>
  </sheetData>
  <autoFilter ref="F1:F2564"/>
  <phoneticPr fontId="0" type="noConversion"/>
  <printOptions horizontalCentered="1"/>
  <pageMargins left="0.74803149606299213" right="0.74803149606299213" top="0.47244094488188981" bottom="0.6692913385826772" header="0.39370078740157483" footer="0.39370078740157483"/>
  <pageSetup paperSize="9" orientation="landscape" horizontalDpi="0" r:id="rId2"/>
  <headerFooter alignWithMargins="0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50"/>
  <sheetViews>
    <sheetView workbookViewId="0">
      <selection activeCell="F16" sqref="F16"/>
    </sheetView>
  </sheetViews>
  <sheetFormatPr defaultRowHeight="12.75" x14ac:dyDescent="0.2"/>
  <cols>
    <col min="1" max="1" width="32.85546875" bestFit="1" customWidth="1"/>
    <col min="2" max="2" width="52" bestFit="1" customWidth="1"/>
    <col min="3" max="4" width="12.7109375" bestFit="1" customWidth="1"/>
    <col min="5" max="5" width="12" bestFit="1" customWidth="1"/>
    <col min="6" max="6" width="25.7109375" bestFit="1" customWidth="1"/>
    <col min="7" max="9" width="11.28515625" bestFit="1" customWidth="1"/>
    <col min="10" max="26" width="12.28515625" bestFit="1" customWidth="1"/>
  </cols>
  <sheetData>
    <row r="1" spans="1:26" x14ac:dyDescent="0.2">
      <c r="A1" s="51" t="s">
        <v>318</v>
      </c>
      <c r="B1" s="51" t="s">
        <v>319</v>
      </c>
      <c r="C1" s="51" t="s">
        <v>320</v>
      </c>
      <c r="D1" s="51" t="s">
        <v>321</v>
      </c>
      <c r="E1" s="51" t="s">
        <v>322</v>
      </c>
      <c r="F1" s="51" t="s">
        <v>323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x14ac:dyDescent="0.2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x14ac:dyDescent="0.2">
      <c r="A3" s="51" t="s">
        <v>24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x14ac:dyDescent="0.2">
      <c r="A4" s="51" t="s">
        <v>25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x14ac:dyDescent="0.2">
      <c r="A5" s="51" t="s">
        <v>25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x14ac:dyDescent="0.2">
      <c r="A6" s="51" t="s">
        <v>25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x14ac:dyDescent="0.2">
      <c r="A7" s="51" t="s">
        <v>25</v>
      </c>
      <c r="B7" s="51" t="s">
        <v>26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x14ac:dyDescent="0.2">
      <c r="A8" s="51" t="s">
        <v>25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x14ac:dyDescent="0.2">
      <c r="A9" s="51" t="s">
        <v>25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x14ac:dyDescent="0.2">
      <c r="A10" s="51" t="s">
        <v>0</v>
      </c>
      <c r="B10" s="51" t="s">
        <v>317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x14ac:dyDescent="0.2">
      <c r="A11" s="51" t="s">
        <v>2</v>
      </c>
      <c r="B11" s="51" t="s">
        <v>316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x14ac:dyDescent="0.2">
      <c r="A12" s="51" t="s">
        <v>3</v>
      </c>
      <c r="B12" s="51" t="s">
        <v>316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x14ac:dyDescent="0.2">
      <c r="A13" s="51" t="s">
        <v>3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x14ac:dyDescent="0.2">
      <c r="A14" s="51" t="s">
        <v>6</v>
      </c>
      <c r="B14" s="51"/>
      <c r="C14" s="51" t="s">
        <v>7</v>
      </c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x14ac:dyDescent="0.2">
      <c r="A15" s="51" t="s">
        <v>8</v>
      </c>
      <c r="B15" s="51" t="s">
        <v>4</v>
      </c>
      <c r="C15" s="51" t="s">
        <v>9</v>
      </c>
      <c r="D15" s="51" t="s">
        <v>10</v>
      </c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x14ac:dyDescent="0.2">
      <c r="A16" s="51" t="s">
        <v>13</v>
      </c>
      <c r="B16" s="51" t="s">
        <v>30</v>
      </c>
      <c r="C16" s="51" t="s">
        <v>324</v>
      </c>
      <c r="D16" s="51" t="s">
        <v>694</v>
      </c>
      <c r="E16" s="51">
        <v>30867646</v>
      </c>
      <c r="F16" s="51" t="s">
        <v>325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x14ac:dyDescent="0.2">
      <c r="A17" s="51" t="s">
        <v>13</v>
      </c>
      <c r="B17" s="51" t="s">
        <v>31</v>
      </c>
      <c r="C17" s="51" t="s">
        <v>324</v>
      </c>
      <c r="D17" s="51" t="s">
        <v>695</v>
      </c>
      <c r="E17" s="51">
        <v>32284755</v>
      </c>
      <c r="F17" s="51" t="s">
        <v>326</v>
      </c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x14ac:dyDescent="0.2">
      <c r="A18" s="51" t="s">
        <v>13</v>
      </c>
      <c r="B18" s="51" t="s">
        <v>32</v>
      </c>
      <c r="C18" s="51" t="s">
        <v>324</v>
      </c>
      <c r="D18" s="51" t="s">
        <v>696</v>
      </c>
      <c r="E18" s="51">
        <v>3022709</v>
      </c>
      <c r="F18" s="51" t="s">
        <v>327</v>
      </c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x14ac:dyDescent="0.2">
      <c r="A19" s="51" t="s">
        <v>13</v>
      </c>
      <c r="B19" s="51" t="s">
        <v>33</v>
      </c>
      <c r="C19" s="51" t="s">
        <v>324</v>
      </c>
      <c r="D19" s="51" t="s">
        <v>697</v>
      </c>
      <c r="E19" s="51">
        <v>4187095</v>
      </c>
      <c r="F19" s="51" t="s">
        <v>328</v>
      </c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x14ac:dyDescent="0.2">
      <c r="A20" s="51" t="s">
        <v>13</v>
      </c>
      <c r="B20" s="51" t="s">
        <v>34</v>
      </c>
      <c r="C20" s="51" t="s">
        <v>324</v>
      </c>
      <c r="D20" s="51" t="s">
        <v>698</v>
      </c>
      <c r="E20" s="51">
        <v>15298126</v>
      </c>
      <c r="F20" s="51" t="s">
        <v>326</v>
      </c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x14ac:dyDescent="0.2">
      <c r="A21" s="51" t="s">
        <v>13</v>
      </c>
      <c r="B21" s="51" t="s">
        <v>35</v>
      </c>
      <c r="C21" s="51" t="s">
        <v>324</v>
      </c>
      <c r="D21" s="51" t="s">
        <v>699</v>
      </c>
      <c r="E21" s="51">
        <v>48836395</v>
      </c>
      <c r="F21" s="51" t="s">
        <v>329</v>
      </c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x14ac:dyDescent="0.2">
      <c r="A22" s="51" t="s">
        <v>13</v>
      </c>
      <c r="B22" s="51" t="s">
        <v>36</v>
      </c>
      <c r="C22" s="51" t="s">
        <v>324</v>
      </c>
      <c r="D22" s="51" t="s">
        <v>700</v>
      </c>
      <c r="E22" s="51">
        <v>9519274</v>
      </c>
      <c r="F22" s="51" t="s">
        <v>330</v>
      </c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x14ac:dyDescent="0.2">
      <c r="A23" s="51" t="s">
        <v>13</v>
      </c>
      <c r="B23" s="51" t="s">
        <v>37</v>
      </c>
      <c r="C23" s="51" t="s">
        <v>324</v>
      </c>
      <c r="D23" s="51" t="s">
        <v>701</v>
      </c>
      <c r="E23" s="51">
        <v>12339093</v>
      </c>
      <c r="F23" s="51" t="s">
        <v>325</v>
      </c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x14ac:dyDescent="0.2">
      <c r="A24" s="51" t="s">
        <v>13</v>
      </c>
      <c r="B24" s="51" t="s">
        <v>38</v>
      </c>
      <c r="C24" s="51" t="s">
        <v>324</v>
      </c>
      <c r="D24" s="51" t="s">
        <v>702</v>
      </c>
      <c r="E24" s="51">
        <v>45923446</v>
      </c>
      <c r="F24" s="51" t="s">
        <v>331</v>
      </c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x14ac:dyDescent="0.2">
      <c r="A25" s="51" t="s">
        <v>13</v>
      </c>
      <c r="B25" s="51" t="s">
        <v>39</v>
      </c>
      <c r="C25" s="51" t="s">
        <v>324</v>
      </c>
      <c r="D25" s="51" t="s">
        <v>703</v>
      </c>
      <c r="E25" s="51">
        <v>8060458</v>
      </c>
      <c r="F25" s="51" t="s">
        <v>332</v>
      </c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x14ac:dyDescent="0.2">
      <c r="A26" s="51" t="s">
        <v>13</v>
      </c>
      <c r="B26" s="51" t="s">
        <v>40</v>
      </c>
      <c r="C26" s="51" t="s">
        <v>324</v>
      </c>
      <c r="D26" s="51" t="s">
        <v>704</v>
      </c>
      <c r="E26" s="51">
        <v>2355368</v>
      </c>
      <c r="F26" s="51" t="s">
        <v>329</v>
      </c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x14ac:dyDescent="0.2">
      <c r="A27" s="51" t="s">
        <v>13</v>
      </c>
      <c r="B27" s="51" t="s">
        <v>41</v>
      </c>
      <c r="C27" s="51" t="s">
        <v>324</v>
      </c>
      <c r="D27" s="51" t="s">
        <v>705</v>
      </c>
      <c r="E27" s="51">
        <v>25333861</v>
      </c>
      <c r="F27" s="51" t="s">
        <v>331</v>
      </c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x14ac:dyDescent="0.2">
      <c r="A28" s="51" t="s">
        <v>13</v>
      </c>
      <c r="B28" s="51" t="s">
        <v>42</v>
      </c>
      <c r="C28" s="51" t="s">
        <v>324</v>
      </c>
      <c r="D28" s="51" t="s">
        <v>706</v>
      </c>
      <c r="E28" s="51">
        <v>3263876</v>
      </c>
      <c r="F28" s="51" t="s">
        <v>333</v>
      </c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x14ac:dyDescent="0.2">
      <c r="A29" s="51" t="s">
        <v>13</v>
      </c>
      <c r="B29" s="51" t="s">
        <v>43</v>
      </c>
      <c r="C29" s="51" t="s">
        <v>324</v>
      </c>
      <c r="D29" s="51" t="s">
        <v>707</v>
      </c>
      <c r="E29" s="51">
        <v>7208006</v>
      </c>
      <c r="F29" s="51" t="s">
        <v>334</v>
      </c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x14ac:dyDescent="0.2">
      <c r="A30" s="51" t="s">
        <v>13</v>
      </c>
      <c r="B30" s="51" t="s">
        <v>44</v>
      </c>
      <c r="C30" s="51" t="s">
        <v>324</v>
      </c>
      <c r="D30" s="51" t="s">
        <v>708</v>
      </c>
      <c r="E30" s="51">
        <v>4244998</v>
      </c>
      <c r="F30" s="51" t="s">
        <v>329</v>
      </c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x14ac:dyDescent="0.2">
      <c r="A31" s="51" t="s">
        <v>13</v>
      </c>
      <c r="B31" s="51" t="s">
        <v>45</v>
      </c>
      <c r="C31" s="51" t="s">
        <v>324</v>
      </c>
      <c r="D31" s="51" t="s">
        <v>709</v>
      </c>
      <c r="E31" s="51">
        <v>6704348</v>
      </c>
      <c r="F31" s="51" t="s">
        <v>335</v>
      </c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x14ac:dyDescent="0.2">
      <c r="A32" s="51" t="s">
        <v>13</v>
      </c>
      <c r="B32" s="51" t="s">
        <v>46</v>
      </c>
      <c r="C32" s="51" t="s">
        <v>324</v>
      </c>
      <c r="D32" s="51" t="s">
        <v>710</v>
      </c>
      <c r="E32" s="51">
        <v>140569929</v>
      </c>
      <c r="F32" s="51" t="s">
        <v>332</v>
      </c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x14ac:dyDescent="0.2">
      <c r="A33" s="51" t="s">
        <v>13</v>
      </c>
      <c r="B33" s="51" t="s">
        <v>47</v>
      </c>
      <c r="C33" s="51" t="s">
        <v>324</v>
      </c>
      <c r="D33" s="51" t="s">
        <v>711</v>
      </c>
      <c r="E33" s="51">
        <v>6144496</v>
      </c>
      <c r="F33" s="51" t="s">
        <v>336</v>
      </c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x14ac:dyDescent="0.2">
      <c r="A34" s="51" t="s">
        <v>13</v>
      </c>
      <c r="B34" s="51" t="s">
        <v>48</v>
      </c>
      <c r="C34" s="51" t="s">
        <v>324</v>
      </c>
      <c r="D34" s="51" t="s">
        <v>712</v>
      </c>
      <c r="E34" s="51">
        <v>17161941</v>
      </c>
      <c r="F34" s="51" t="s">
        <v>337</v>
      </c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x14ac:dyDescent="0.2">
      <c r="A35" s="51" t="s">
        <v>13</v>
      </c>
      <c r="B35" s="51" t="s">
        <v>49</v>
      </c>
      <c r="C35" s="51" t="s">
        <v>324</v>
      </c>
      <c r="D35" s="51" t="s">
        <v>713</v>
      </c>
      <c r="E35" s="51">
        <v>5035802</v>
      </c>
      <c r="F35" s="51" t="s">
        <v>335</v>
      </c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x14ac:dyDescent="0.2">
      <c r="A36" s="51" t="s">
        <v>13</v>
      </c>
      <c r="B36" s="51" t="s">
        <v>50</v>
      </c>
      <c r="C36" s="51" t="s">
        <v>324</v>
      </c>
      <c r="D36" s="51" t="s">
        <v>714</v>
      </c>
      <c r="E36" s="51">
        <v>5735920</v>
      </c>
      <c r="F36" s="51" t="s">
        <v>337</v>
      </c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x14ac:dyDescent="0.2">
      <c r="A37" s="51" t="s">
        <v>13</v>
      </c>
      <c r="B37" s="51" t="s">
        <v>51</v>
      </c>
      <c r="C37" s="51" t="s">
        <v>324</v>
      </c>
      <c r="D37" s="51" t="s">
        <v>715</v>
      </c>
      <c r="E37" s="51">
        <v>3042577</v>
      </c>
      <c r="F37" s="51" t="s">
        <v>338</v>
      </c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x14ac:dyDescent="0.2">
      <c r="A38" s="51" t="s">
        <v>13</v>
      </c>
      <c r="B38" s="51" t="s">
        <v>52</v>
      </c>
      <c r="C38" s="51" t="s">
        <v>324</v>
      </c>
      <c r="D38" s="51" t="s">
        <v>716</v>
      </c>
      <c r="E38" s="51">
        <v>4812998</v>
      </c>
      <c r="F38" s="51" t="s">
        <v>339</v>
      </c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x14ac:dyDescent="0.2">
      <c r="A39" s="51" t="s">
        <v>13</v>
      </c>
      <c r="B39" s="51" t="s">
        <v>53</v>
      </c>
      <c r="C39" s="51" t="s">
        <v>324</v>
      </c>
      <c r="D39" s="51" t="s">
        <v>717</v>
      </c>
      <c r="E39" s="51">
        <v>1740446</v>
      </c>
      <c r="F39" s="51" t="s">
        <v>335</v>
      </c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x14ac:dyDescent="0.2">
      <c r="A40" s="51" t="s">
        <v>13</v>
      </c>
      <c r="B40" s="51" t="s">
        <v>54</v>
      </c>
      <c r="C40" s="51" t="s">
        <v>324</v>
      </c>
      <c r="D40" s="51" t="s">
        <v>718</v>
      </c>
      <c r="E40" s="51">
        <v>131394360</v>
      </c>
      <c r="F40" s="51" t="s">
        <v>332</v>
      </c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x14ac:dyDescent="0.2">
      <c r="A41" s="51" t="s">
        <v>13</v>
      </c>
      <c r="B41" s="51" t="s">
        <v>55</v>
      </c>
      <c r="C41" s="51" t="s">
        <v>324</v>
      </c>
      <c r="D41" s="51" t="s">
        <v>719</v>
      </c>
      <c r="E41" s="51">
        <v>33198387</v>
      </c>
      <c r="F41" s="51" t="s">
        <v>340</v>
      </c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x14ac:dyDescent="0.2">
      <c r="A42" s="51" t="s">
        <v>13</v>
      </c>
      <c r="B42" s="51" t="s">
        <v>56</v>
      </c>
      <c r="C42" s="51" t="s">
        <v>324</v>
      </c>
      <c r="D42" s="51" t="s">
        <v>720</v>
      </c>
      <c r="E42" s="51">
        <v>9126999</v>
      </c>
      <c r="F42" s="51" t="s">
        <v>341</v>
      </c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x14ac:dyDescent="0.2">
      <c r="A43" s="51" t="s">
        <v>13</v>
      </c>
      <c r="B43" s="51" t="s">
        <v>57</v>
      </c>
      <c r="C43" s="51" t="s">
        <v>324</v>
      </c>
      <c r="D43" s="51" t="s">
        <v>721</v>
      </c>
      <c r="E43" s="51">
        <v>23025151</v>
      </c>
      <c r="F43" s="51" t="s">
        <v>326</v>
      </c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x14ac:dyDescent="0.2">
      <c r="A44" s="51" t="s">
        <v>13</v>
      </c>
      <c r="B44" s="51" t="s">
        <v>58</v>
      </c>
      <c r="C44" s="51" t="s">
        <v>324</v>
      </c>
      <c r="D44" s="51" t="s">
        <v>722</v>
      </c>
      <c r="E44" s="51">
        <v>8367302</v>
      </c>
      <c r="F44" s="51" t="s">
        <v>339</v>
      </c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x14ac:dyDescent="0.2">
      <c r="A45" s="51" t="s">
        <v>13</v>
      </c>
      <c r="B45" s="51" t="s">
        <v>59</v>
      </c>
      <c r="C45" s="51" t="s">
        <v>324</v>
      </c>
      <c r="D45" s="51" t="s">
        <v>723</v>
      </c>
      <c r="E45" s="51">
        <v>13195538</v>
      </c>
      <c r="F45" s="51" t="s">
        <v>342</v>
      </c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x14ac:dyDescent="0.2">
      <c r="A46" s="51" t="s">
        <v>13</v>
      </c>
      <c r="B46" s="51" t="s">
        <v>60</v>
      </c>
      <c r="C46" s="51" t="s">
        <v>324</v>
      </c>
      <c r="D46" s="51" t="s">
        <v>724</v>
      </c>
      <c r="E46" s="51">
        <v>8416477</v>
      </c>
      <c r="F46" s="51" t="s">
        <v>343</v>
      </c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x14ac:dyDescent="0.2">
      <c r="A47" s="51" t="s">
        <v>13</v>
      </c>
      <c r="B47" s="51" t="s">
        <v>61</v>
      </c>
      <c r="C47" s="51" t="s">
        <v>324</v>
      </c>
      <c r="D47" s="51" t="s">
        <v>725</v>
      </c>
      <c r="E47" s="51">
        <v>3316776</v>
      </c>
      <c r="F47" s="51" t="s">
        <v>334</v>
      </c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x14ac:dyDescent="0.2">
      <c r="A48" s="51" t="s">
        <v>13</v>
      </c>
      <c r="B48" s="51" t="s">
        <v>62</v>
      </c>
      <c r="C48" s="51" t="s">
        <v>324</v>
      </c>
      <c r="D48" s="51" t="s">
        <v>726</v>
      </c>
      <c r="E48" s="51">
        <v>12880313</v>
      </c>
      <c r="F48" s="51" t="s">
        <v>344</v>
      </c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x14ac:dyDescent="0.2">
      <c r="A49" s="51" t="s">
        <v>13</v>
      </c>
      <c r="B49" s="51" t="s">
        <v>63</v>
      </c>
      <c r="C49" s="51" t="s">
        <v>324</v>
      </c>
      <c r="D49" s="51" t="s">
        <v>727</v>
      </c>
      <c r="E49" s="51">
        <v>5816597</v>
      </c>
      <c r="F49" s="51" t="s">
        <v>328</v>
      </c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x14ac:dyDescent="0.2">
      <c r="A50" s="51" t="s">
        <v>13</v>
      </c>
      <c r="B50" s="51" t="s">
        <v>64</v>
      </c>
      <c r="C50" s="51" t="s">
        <v>324</v>
      </c>
      <c r="D50" s="51" t="s">
        <v>728</v>
      </c>
      <c r="E50" s="51">
        <v>2162963</v>
      </c>
      <c r="F50" s="51" t="s">
        <v>338</v>
      </c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x14ac:dyDescent="0.2">
      <c r="A51" s="51" t="s">
        <v>13</v>
      </c>
      <c r="B51" s="51" t="s">
        <v>65</v>
      </c>
      <c r="C51" s="51" t="s">
        <v>324</v>
      </c>
      <c r="D51" s="51" t="s">
        <v>729</v>
      </c>
      <c r="E51" s="51">
        <v>7390156</v>
      </c>
      <c r="F51" s="51" t="s">
        <v>331</v>
      </c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x14ac:dyDescent="0.2">
      <c r="A52" s="51" t="s">
        <v>13</v>
      </c>
      <c r="B52" s="51" t="s">
        <v>66</v>
      </c>
      <c r="C52" s="51" t="s">
        <v>324</v>
      </c>
      <c r="D52" s="51" t="s">
        <v>730</v>
      </c>
      <c r="E52" s="51">
        <v>62142512</v>
      </c>
      <c r="F52" s="51" t="s">
        <v>326</v>
      </c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x14ac:dyDescent="0.2">
      <c r="A53" s="51" t="s">
        <v>13</v>
      </c>
      <c r="B53" s="51" t="s">
        <v>67</v>
      </c>
      <c r="C53" s="51" t="s">
        <v>324</v>
      </c>
      <c r="D53" s="51" t="s">
        <v>731</v>
      </c>
      <c r="E53" s="51">
        <v>3651411</v>
      </c>
      <c r="F53" s="51" t="s">
        <v>338</v>
      </c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x14ac:dyDescent="0.2">
      <c r="A54" s="51" t="s">
        <v>13</v>
      </c>
      <c r="B54" s="51" t="s">
        <v>68</v>
      </c>
      <c r="C54" s="51" t="s">
        <v>324</v>
      </c>
      <c r="D54" s="51" t="s">
        <v>732</v>
      </c>
      <c r="E54" s="51">
        <v>15202087</v>
      </c>
      <c r="F54" s="51" t="s">
        <v>337</v>
      </c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x14ac:dyDescent="0.2">
      <c r="A55" s="51" t="s">
        <v>13</v>
      </c>
      <c r="B55" s="51" t="s">
        <v>69</v>
      </c>
      <c r="C55" s="51" t="s">
        <v>324</v>
      </c>
      <c r="D55" s="51" t="s">
        <v>733</v>
      </c>
      <c r="E55" s="51">
        <v>10506836</v>
      </c>
      <c r="F55" s="51" t="s">
        <v>340</v>
      </c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x14ac:dyDescent="0.2">
      <c r="A56" s="51" t="s">
        <v>13</v>
      </c>
      <c r="B56" s="51" t="s">
        <v>70</v>
      </c>
      <c r="C56" s="51" t="s">
        <v>324</v>
      </c>
      <c r="D56" s="51" t="s">
        <v>734</v>
      </c>
      <c r="E56" s="51">
        <v>79228317</v>
      </c>
      <c r="F56" s="51" t="s">
        <v>341</v>
      </c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x14ac:dyDescent="0.2">
      <c r="A57" s="51" t="s">
        <v>13</v>
      </c>
      <c r="B57" s="51" t="s">
        <v>71</v>
      </c>
      <c r="C57" s="51" t="s">
        <v>324</v>
      </c>
      <c r="D57" s="51" t="s">
        <v>735</v>
      </c>
      <c r="E57" s="51">
        <v>929176</v>
      </c>
      <c r="F57" s="51" t="s">
        <v>335</v>
      </c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x14ac:dyDescent="0.2">
      <c r="A58" s="51" t="s">
        <v>13</v>
      </c>
      <c r="B58" s="51" t="s">
        <v>72</v>
      </c>
      <c r="C58" s="51" t="s">
        <v>324</v>
      </c>
      <c r="D58" s="51" t="s">
        <v>736</v>
      </c>
      <c r="E58" s="51">
        <v>57870234</v>
      </c>
      <c r="F58" s="51" t="s">
        <v>332</v>
      </c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x14ac:dyDescent="0.2">
      <c r="A59" s="51" t="s">
        <v>13</v>
      </c>
      <c r="B59" s="51" t="s">
        <v>73</v>
      </c>
      <c r="C59" s="51" t="s">
        <v>324</v>
      </c>
      <c r="D59" s="51" t="s">
        <v>737</v>
      </c>
      <c r="E59" s="51">
        <v>11196718</v>
      </c>
      <c r="F59" s="51" t="s">
        <v>339</v>
      </c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x14ac:dyDescent="0.2">
      <c r="A60" s="51" t="s">
        <v>13</v>
      </c>
      <c r="B60" s="51" t="s">
        <v>74</v>
      </c>
      <c r="C60" s="51" t="s">
        <v>324</v>
      </c>
      <c r="D60" s="51" t="s">
        <v>738</v>
      </c>
      <c r="E60" s="51">
        <v>27471435</v>
      </c>
      <c r="F60" s="51" t="s">
        <v>335</v>
      </c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x14ac:dyDescent="0.2">
      <c r="A61" s="51" t="s">
        <v>13</v>
      </c>
      <c r="B61" s="51" t="s">
        <v>75</v>
      </c>
      <c r="C61" s="51" t="s">
        <v>324</v>
      </c>
      <c r="D61" s="51" t="s">
        <v>739</v>
      </c>
      <c r="E61" s="51">
        <v>4968495</v>
      </c>
      <c r="F61" s="51" t="s">
        <v>336</v>
      </c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x14ac:dyDescent="0.2">
      <c r="A62" s="51" t="s">
        <v>13</v>
      </c>
      <c r="B62" s="51" t="s">
        <v>76</v>
      </c>
      <c r="C62" s="51" t="s">
        <v>324</v>
      </c>
      <c r="D62" s="51" t="s">
        <v>740</v>
      </c>
      <c r="E62" s="51">
        <v>17821800</v>
      </c>
      <c r="F62" s="51" t="s">
        <v>337</v>
      </c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x14ac:dyDescent="0.2">
      <c r="A63" s="51" t="s">
        <v>13</v>
      </c>
      <c r="B63" s="51" t="s">
        <v>77</v>
      </c>
      <c r="C63" s="51" t="s">
        <v>324</v>
      </c>
      <c r="D63" s="51" t="s">
        <v>741</v>
      </c>
      <c r="E63" s="51">
        <v>10304038</v>
      </c>
      <c r="F63" s="51" t="s">
        <v>331</v>
      </c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x14ac:dyDescent="0.2">
      <c r="A64" s="51" t="s">
        <v>13</v>
      </c>
      <c r="B64" s="51" t="s">
        <v>78</v>
      </c>
      <c r="C64" s="51" t="s">
        <v>324</v>
      </c>
      <c r="D64" s="51" t="s">
        <v>742</v>
      </c>
      <c r="E64" s="51">
        <v>5408307</v>
      </c>
      <c r="F64" s="51" t="s">
        <v>328</v>
      </c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x14ac:dyDescent="0.2">
      <c r="A65" s="51" t="s">
        <v>13</v>
      </c>
      <c r="B65" s="51" t="s">
        <v>79</v>
      </c>
      <c r="C65" s="51" t="s">
        <v>324</v>
      </c>
      <c r="D65" s="51" t="s">
        <v>743</v>
      </c>
      <c r="E65" s="51">
        <v>2780709</v>
      </c>
      <c r="F65" s="51" t="s">
        <v>345</v>
      </c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x14ac:dyDescent="0.2">
      <c r="A66" s="51" t="s">
        <v>13</v>
      </c>
      <c r="B66" s="51" t="s">
        <v>80</v>
      </c>
      <c r="C66" s="51" t="s">
        <v>324</v>
      </c>
      <c r="D66" s="51" t="s">
        <v>744</v>
      </c>
      <c r="E66" s="51">
        <v>111228766</v>
      </c>
      <c r="F66" s="51" t="s">
        <v>341</v>
      </c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x14ac:dyDescent="0.2">
      <c r="A67" s="51" t="s">
        <v>13</v>
      </c>
      <c r="B67" s="51" t="s">
        <v>81</v>
      </c>
      <c r="C67" s="51" t="s">
        <v>324</v>
      </c>
      <c r="D67" s="51" t="s">
        <v>745</v>
      </c>
      <c r="E67" s="51">
        <v>26000656</v>
      </c>
      <c r="F67" s="51" t="s">
        <v>333</v>
      </c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x14ac:dyDescent="0.2">
      <c r="A68" s="51" t="s">
        <v>13</v>
      </c>
      <c r="B68" s="51" t="s">
        <v>82</v>
      </c>
      <c r="C68" s="51" t="s">
        <v>324</v>
      </c>
      <c r="D68" s="51" t="s">
        <v>746</v>
      </c>
      <c r="E68" s="51">
        <v>7186058</v>
      </c>
      <c r="F68" s="51" t="s">
        <v>346</v>
      </c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x14ac:dyDescent="0.2">
      <c r="A69" s="51" t="s">
        <v>13</v>
      </c>
      <c r="B69" s="51" t="s">
        <v>83</v>
      </c>
      <c r="C69" s="51" t="s">
        <v>324</v>
      </c>
      <c r="D69" s="51" t="s">
        <v>747</v>
      </c>
      <c r="E69" s="51">
        <v>10361579</v>
      </c>
      <c r="F69" s="51" t="s">
        <v>331</v>
      </c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x14ac:dyDescent="0.2">
      <c r="A70" s="51" t="s">
        <v>13</v>
      </c>
      <c r="B70" s="51" t="s">
        <v>84</v>
      </c>
      <c r="C70" s="51" t="s">
        <v>324</v>
      </c>
      <c r="D70" s="51" t="s">
        <v>748</v>
      </c>
      <c r="E70" s="51">
        <v>39609421</v>
      </c>
      <c r="F70" s="51" t="s">
        <v>331</v>
      </c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x14ac:dyDescent="0.2">
      <c r="A71" s="51" t="s">
        <v>13</v>
      </c>
      <c r="B71" s="51" t="s">
        <v>85</v>
      </c>
      <c r="C71" s="51" t="s">
        <v>324</v>
      </c>
      <c r="D71" s="51" t="s">
        <v>749</v>
      </c>
      <c r="E71" s="51">
        <v>14311840</v>
      </c>
      <c r="F71" s="51" t="s">
        <v>342</v>
      </c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x14ac:dyDescent="0.2">
      <c r="A72" s="51" t="s">
        <v>13</v>
      </c>
      <c r="B72" s="51" t="s">
        <v>86</v>
      </c>
      <c r="C72" s="51" t="s">
        <v>324</v>
      </c>
      <c r="D72" s="51" t="s">
        <v>750</v>
      </c>
      <c r="E72" s="51">
        <v>6810221</v>
      </c>
      <c r="F72" s="51" t="s">
        <v>338</v>
      </c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x14ac:dyDescent="0.2">
      <c r="A73" s="51" t="s">
        <v>13</v>
      </c>
      <c r="B73" s="51" t="s">
        <v>87</v>
      </c>
      <c r="C73" s="51" t="s">
        <v>324</v>
      </c>
      <c r="D73" s="51" t="s">
        <v>751</v>
      </c>
      <c r="E73" s="51">
        <v>26190341</v>
      </c>
      <c r="F73" s="51" t="s">
        <v>343</v>
      </c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x14ac:dyDescent="0.2">
      <c r="A74" s="51" t="s">
        <v>13</v>
      </c>
      <c r="B74" s="51" t="s">
        <v>88</v>
      </c>
      <c r="C74" s="51" t="s">
        <v>324</v>
      </c>
      <c r="D74" s="51" t="s">
        <v>752</v>
      </c>
      <c r="E74" s="51">
        <v>3911803</v>
      </c>
      <c r="F74" s="51" t="s">
        <v>334</v>
      </c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x14ac:dyDescent="0.2">
      <c r="A75" s="51" t="s">
        <v>13</v>
      </c>
      <c r="B75" s="51" t="s">
        <v>89</v>
      </c>
      <c r="C75" s="51" t="s">
        <v>324</v>
      </c>
      <c r="D75" s="51" t="s">
        <v>753</v>
      </c>
      <c r="E75" s="51">
        <v>5722593</v>
      </c>
      <c r="F75" s="51" t="s">
        <v>327</v>
      </c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x14ac:dyDescent="0.2">
      <c r="A76" s="51" t="s">
        <v>13</v>
      </c>
      <c r="B76" s="51" t="s">
        <v>90</v>
      </c>
      <c r="C76" s="51" t="s">
        <v>324</v>
      </c>
      <c r="D76" s="51" t="s">
        <v>754</v>
      </c>
      <c r="E76" s="51">
        <v>18472329</v>
      </c>
      <c r="F76" s="51" t="s">
        <v>337</v>
      </c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x14ac:dyDescent="0.2">
      <c r="A77" s="51" t="s">
        <v>13</v>
      </c>
      <c r="B77" s="51" t="s">
        <v>91</v>
      </c>
      <c r="C77" s="51" t="s">
        <v>324</v>
      </c>
      <c r="D77" s="51" t="s">
        <v>755</v>
      </c>
      <c r="E77" s="51">
        <v>199741163</v>
      </c>
      <c r="F77" s="51" t="s">
        <v>332</v>
      </c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x14ac:dyDescent="0.2">
      <c r="A78" s="51" t="s">
        <v>13</v>
      </c>
      <c r="B78" s="51" t="s">
        <v>92</v>
      </c>
      <c r="C78" s="51" t="s">
        <v>324</v>
      </c>
      <c r="D78" s="51" t="s">
        <v>756</v>
      </c>
      <c r="E78" s="51">
        <v>2507103</v>
      </c>
      <c r="F78" s="51" t="s">
        <v>339</v>
      </c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x14ac:dyDescent="0.2">
      <c r="A79" s="51" t="s">
        <v>13</v>
      </c>
      <c r="B79" s="51" t="s">
        <v>93</v>
      </c>
      <c r="C79" s="51" t="s">
        <v>324</v>
      </c>
      <c r="D79" s="51" t="s">
        <v>757</v>
      </c>
      <c r="E79" s="51">
        <v>43986455</v>
      </c>
      <c r="F79" s="51" t="s">
        <v>347</v>
      </c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x14ac:dyDescent="0.2">
      <c r="A80" s="51" t="s">
        <v>13</v>
      </c>
      <c r="B80" s="51" t="s">
        <v>94</v>
      </c>
      <c r="C80" s="51" t="s">
        <v>324</v>
      </c>
      <c r="D80" s="51" t="s">
        <v>758</v>
      </c>
      <c r="E80" s="51">
        <v>9132983</v>
      </c>
      <c r="F80" s="51" t="s">
        <v>340</v>
      </c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x14ac:dyDescent="0.2">
      <c r="A81" s="51" t="s">
        <v>13</v>
      </c>
      <c r="B81" s="51" t="s">
        <v>95</v>
      </c>
      <c r="C81" s="51" t="s">
        <v>324</v>
      </c>
      <c r="D81" s="51" t="s">
        <v>759</v>
      </c>
      <c r="E81" s="51">
        <v>2819155</v>
      </c>
      <c r="F81" s="51" t="s">
        <v>338</v>
      </c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x14ac:dyDescent="0.2">
      <c r="A82" s="51" t="s">
        <v>13</v>
      </c>
      <c r="B82" s="51" t="s">
        <v>96</v>
      </c>
      <c r="C82" s="51" t="s">
        <v>324</v>
      </c>
      <c r="D82" s="51" t="s">
        <v>760</v>
      </c>
      <c r="E82" s="51">
        <v>7396034</v>
      </c>
      <c r="F82" s="51" t="s">
        <v>327</v>
      </c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x14ac:dyDescent="0.2">
      <c r="A83" s="51" t="s">
        <v>13</v>
      </c>
      <c r="B83" s="51" t="s">
        <v>97</v>
      </c>
      <c r="C83" s="51" t="s">
        <v>324</v>
      </c>
      <c r="D83" s="51" t="s">
        <v>761</v>
      </c>
      <c r="E83" s="51">
        <v>5744154</v>
      </c>
      <c r="F83" s="51" t="s">
        <v>329</v>
      </c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x14ac:dyDescent="0.2">
      <c r="A84" s="51" t="s">
        <v>13</v>
      </c>
      <c r="B84" s="51" t="s">
        <v>98</v>
      </c>
      <c r="C84" s="51" t="s">
        <v>324</v>
      </c>
      <c r="D84" s="51" t="s">
        <v>762</v>
      </c>
      <c r="E84" s="51">
        <v>4808777</v>
      </c>
      <c r="F84" s="51" t="s">
        <v>335</v>
      </c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x14ac:dyDescent="0.2">
      <c r="A85" s="51" t="s">
        <v>13</v>
      </c>
      <c r="B85" s="51" t="s">
        <v>99</v>
      </c>
      <c r="C85" s="51" t="s">
        <v>324</v>
      </c>
      <c r="D85" s="51" t="s">
        <v>763</v>
      </c>
      <c r="E85" s="51">
        <v>4836136</v>
      </c>
      <c r="F85" s="51" t="s">
        <v>336</v>
      </c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x14ac:dyDescent="0.2">
      <c r="A86" s="51" t="s">
        <v>13</v>
      </c>
      <c r="B86" s="51" t="s">
        <v>100</v>
      </c>
      <c r="C86" s="51" t="s">
        <v>324</v>
      </c>
      <c r="D86" s="51" t="s">
        <v>764</v>
      </c>
      <c r="E86" s="51">
        <v>8167670</v>
      </c>
      <c r="F86" s="51" t="s">
        <v>340</v>
      </c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x14ac:dyDescent="0.2">
      <c r="A87" s="51" t="s">
        <v>13</v>
      </c>
      <c r="B87" s="51" t="s">
        <v>101</v>
      </c>
      <c r="C87" s="51" t="s">
        <v>324</v>
      </c>
      <c r="D87" s="51" t="s">
        <v>765</v>
      </c>
      <c r="E87" s="51">
        <v>7316226</v>
      </c>
      <c r="F87" s="51" t="s">
        <v>337</v>
      </c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x14ac:dyDescent="0.2">
      <c r="A88" s="51" t="s">
        <v>13</v>
      </c>
      <c r="B88" s="51" t="s">
        <v>102</v>
      </c>
      <c r="C88" s="51" t="s">
        <v>324</v>
      </c>
      <c r="D88" s="51" t="s">
        <v>766</v>
      </c>
      <c r="E88" s="51">
        <v>28187475</v>
      </c>
      <c r="F88" s="51" t="s">
        <v>345</v>
      </c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x14ac:dyDescent="0.2">
      <c r="A89" s="51" t="s">
        <v>13</v>
      </c>
      <c r="B89" s="51" t="s">
        <v>103</v>
      </c>
      <c r="C89" s="51" t="s">
        <v>324</v>
      </c>
      <c r="D89" s="51" t="s">
        <v>767</v>
      </c>
      <c r="E89" s="51">
        <v>10820240</v>
      </c>
      <c r="F89" s="51" t="s">
        <v>340</v>
      </c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x14ac:dyDescent="0.2">
      <c r="A90" s="51" t="s">
        <v>13</v>
      </c>
      <c r="B90" s="51" t="s">
        <v>104</v>
      </c>
      <c r="C90" s="51" t="s">
        <v>324</v>
      </c>
      <c r="D90" s="51" t="s">
        <v>768</v>
      </c>
      <c r="E90" s="51">
        <v>158832739</v>
      </c>
      <c r="F90" s="51" t="s">
        <v>343</v>
      </c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x14ac:dyDescent="0.2">
      <c r="A91" s="51" t="s">
        <v>13</v>
      </c>
      <c r="B91" s="51" t="s">
        <v>105</v>
      </c>
      <c r="C91" s="51" t="s">
        <v>324</v>
      </c>
      <c r="D91" s="51" t="s">
        <v>769</v>
      </c>
      <c r="E91" s="51">
        <v>8984363</v>
      </c>
      <c r="F91" s="51" t="s">
        <v>343</v>
      </c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x14ac:dyDescent="0.2">
      <c r="A92" s="51" t="s">
        <v>13</v>
      </c>
      <c r="B92" s="51" t="s">
        <v>106</v>
      </c>
      <c r="C92" s="51" t="s">
        <v>324</v>
      </c>
      <c r="D92" s="51" t="s">
        <v>770</v>
      </c>
      <c r="E92" s="51">
        <v>2461507</v>
      </c>
      <c r="F92" s="51" t="s">
        <v>325</v>
      </c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x14ac:dyDescent="0.2">
      <c r="A93" s="51" t="s">
        <v>13</v>
      </c>
      <c r="B93" s="51" t="s">
        <v>107</v>
      </c>
      <c r="C93" s="51" t="s">
        <v>324</v>
      </c>
      <c r="D93" s="51" t="s">
        <v>771</v>
      </c>
      <c r="E93" s="51">
        <v>17605007</v>
      </c>
      <c r="F93" s="51" t="s">
        <v>337</v>
      </c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x14ac:dyDescent="0.2">
      <c r="A94" s="51" t="s">
        <v>13</v>
      </c>
      <c r="B94" s="51" t="s">
        <v>108</v>
      </c>
      <c r="C94" s="51" t="s">
        <v>324</v>
      </c>
      <c r="D94" s="51" t="s">
        <v>772</v>
      </c>
      <c r="E94" s="51">
        <v>42570204</v>
      </c>
      <c r="F94" s="51" t="s">
        <v>336</v>
      </c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x14ac:dyDescent="0.2">
      <c r="A95" s="51" t="s">
        <v>13</v>
      </c>
      <c r="B95" s="51" t="s">
        <v>109</v>
      </c>
      <c r="C95" s="51" t="s">
        <v>324</v>
      </c>
      <c r="D95" s="51" t="s">
        <v>773</v>
      </c>
      <c r="E95" s="51">
        <v>2962009</v>
      </c>
      <c r="F95" s="51" t="s">
        <v>338</v>
      </c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x14ac:dyDescent="0.2">
      <c r="A96" s="51" t="s">
        <v>13</v>
      </c>
      <c r="B96" s="51" t="s">
        <v>110</v>
      </c>
      <c r="C96" s="51" t="s">
        <v>324</v>
      </c>
      <c r="D96" s="51" t="s">
        <v>774</v>
      </c>
      <c r="E96" s="51">
        <v>3316874</v>
      </c>
      <c r="F96" s="51" t="s">
        <v>335</v>
      </c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x14ac:dyDescent="0.2">
      <c r="A97" s="51" t="s">
        <v>13</v>
      </c>
      <c r="B97" s="51" t="s">
        <v>111</v>
      </c>
      <c r="C97" s="51" t="s">
        <v>324</v>
      </c>
      <c r="D97" s="51" t="s">
        <v>775</v>
      </c>
      <c r="E97" s="51">
        <v>18765797</v>
      </c>
      <c r="F97" s="51" t="s">
        <v>338</v>
      </c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x14ac:dyDescent="0.2">
      <c r="A98" s="51" t="s">
        <v>13</v>
      </c>
      <c r="B98" s="51" t="s">
        <v>112</v>
      </c>
      <c r="C98" s="51" t="s">
        <v>324</v>
      </c>
      <c r="D98" s="51" t="s">
        <v>776</v>
      </c>
      <c r="E98" s="51">
        <v>12792344</v>
      </c>
      <c r="F98" s="51" t="s">
        <v>325</v>
      </c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x14ac:dyDescent="0.2">
      <c r="A99" s="51" t="s">
        <v>13</v>
      </c>
      <c r="B99" s="51" t="s">
        <v>113</v>
      </c>
      <c r="C99" s="51" t="s">
        <v>324</v>
      </c>
      <c r="D99" s="51" t="s">
        <v>777</v>
      </c>
      <c r="E99" s="51">
        <v>39956881</v>
      </c>
      <c r="F99" s="51" t="s">
        <v>344</v>
      </c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x14ac:dyDescent="0.2">
      <c r="A100" s="51" t="s">
        <v>13</v>
      </c>
      <c r="B100" s="51" t="s">
        <v>114</v>
      </c>
      <c r="C100" s="51" t="s">
        <v>324</v>
      </c>
      <c r="D100" s="51" t="s">
        <v>778</v>
      </c>
      <c r="E100" s="51">
        <v>22331868</v>
      </c>
      <c r="F100" s="51" t="s">
        <v>341</v>
      </c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x14ac:dyDescent="0.2">
      <c r="A101" s="51" t="s">
        <v>13</v>
      </c>
      <c r="B101" s="51" t="s">
        <v>115</v>
      </c>
      <c r="C101" s="51" t="s">
        <v>324</v>
      </c>
      <c r="D101" s="51" t="s">
        <v>779</v>
      </c>
      <c r="E101" s="51">
        <v>20277631</v>
      </c>
      <c r="F101" s="51" t="s">
        <v>326</v>
      </c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x14ac:dyDescent="0.2">
      <c r="A102" s="51" t="s">
        <v>13</v>
      </c>
      <c r="B102" s="51" t="s">
        <v>116</v>
      </c>
      <c r="C102" s="51" t="s">
        <v>324</v>
      </c>
      <c r="D102" s="51" t="s">
        <v>780</v>
      </c>
      <c r="E102" s="51">
        <v>11855377</v>
      </c>
      <c r="F102" s="51" t="s">
        <v>328</v>
      </c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x14ac:dyDescent="0.2">
      <c r="A103" s="51" t="s">
        <v>13</v>
      </c>
      <c r="B103" s="51" t="s">
        <v>117</v>
      </c>
      <c r="C103" s="51" t="s">
        <v>324</v>
      </c>
      <c r="D103" s="51" t="s">
        <v>781</v>
      </c>
      <c r="E103" s="51">
        <v>51479381</v>
      </c>
      <c r="F103" s="51" t="s">
        <v>328</v>
      </c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x14ac:dyDescent="0.2">
      <c r="A104" s="51" t="s">
        <v>13</v>
      </c>
      <c r="B104" s="51" t="s">
        <v>118</v>
      </c>
      <c r="C104" s="51" t="s">
        <v>324</v>
      </c>
      <c r="D104" s="51" t="s">
        <v>782</v>
      </c>
      <c r="E104" s="51">
        <v>27928879</v>
      </c>
      <c r="F104" s="51" t="s">
        <v>346</v>
      </c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x14ac:dyDescent="0.2">
      <c r="A105" s="51" t="s">
        <v>13</v>
      </c>
      <c r="B105" s="51" t="s">
        <v>119</v>
      </c>
      <c r="C105" s="51" t="s">
        <v>324</v>
      </c>
      <c r="D105" s="51" t="s">
        <v>783</v>
      </c>
      <c r="E105" s="51">
        <v>51572827</v>
      </c>
      <c r="F105" s="51" t="s">
        <v>329</v>
      </c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x14ac:dyDescent="0.2">
      <c r="A106" s="51" t="s">
        <v>13</v>
      </c>
      <c r="B106" s="51" t="s">
        <v>120</v>
      </c>
      <c r="C106" s="51" t="s">
        <v>324</v>
      </c>
      <c r="D106" s="51" t="s">
        <v>784</v>
      </c>
      <c r="E106" s="51">
        <v>98541656</v>
      </c>
      <c r="F106" s="51" t="s">
        <v>344</v>
      </c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x14ac:dyDescent="0.2">
      <c r="A107" s="51" t="s">
        <v>13</v>
      </c>
      <c r="B107" s="51" t="s">
        <v>121</v>
      </c>
      <c r="C107" s="51" t="s">
        <v>324</v>
      </c>
      <c r="D107" s="51" t="s">
        <v>785</v>
      </c>
      <c r="E107" s="51">
        <v>37792165</v>
      </c>
      <c r="F107" s="51" t="s">
        <v>340</v>
      </c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x14ac:dyDescent="0.2">
      <c r="A108" s="51" t="s">
        <v>13</v>
      </c>
      <c r="B108" s="51" t="s">
        <v>122</v>
      </c>
      <c r="C108" s="51" t="s">
        <v>324</v>
      </c>
      <c r="D108" s="51" t="s">
        <v>786</v>
      </c>
      <c r="E108" s="51">
        <v>6133876</v>
      </c>
      <c r="F108" s="51" t="s">
        <v>335</v>
      </c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x14ac:dyDescent="0.2">
      <c r="A109" s="51" t="s">
        <v>13</v>
      </c>
      <c r="B109" s="51" t="s">
        <v>123</v>
      </c>
      <c r="C109" s="51" t="s">
        <v>324</v>
      </c>
      <c r="D109" s="51" t="s">
        <v>787</v>
      </c>
      <c r="E109" s="51">
        <v>7004950</v>
      </c>
      <c r="F109" s="51" t="s">
        <v>325</v>
      </c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x14ac:dyDescent="0.2">
      <c r="A110" s="51" t="s">
        <v>13</v>
      </c>
      <c r="B110" s="51" t="s">
        <v>124</v>
      </c>
      <c r="C110" s="51" t="s">
        <v>324</v>
      </c>
      <c r="D110" s="51" t="s">
        <v>788</v>
      </c>
      <c r="E110" s="51">
        <v>51651998</v>
      </c>
      <c r="F110" s="51" t="s">
        <v>343</v>
      </c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x14ac:dyDescent="0.2">
      <c r="A111" s="51" t="s">
        <v>13</v>
      </c>
      <c r="B111" s="51" t="s">
        <v>125</v>
      </c>
      <c r="C111" s="51" t="s">
        <v>324</v>
      </c>
      <c r="D111" s="51" t="s">
        <v>789</v>
      </c>
      <c r="E111" s="51">
        <v>4036804</v>
      </c>
      <c r="F111" s="51" t="s">
        <v>336</v>
      </c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x14ac:dyDescent="0.2">
      <c r="A112" s="51" t="s">
        <v>13</v>
      </c>
      <c r="B112" s="51" t="s">
        <v>126</v>
      </c>
      <c r="C112" s="51" t="s">
        <v>324</v>
      </c>
      <c r="D112" s="51" t="s">
        <v>790</v>
      </c>
      <c r="E112" s="51">
        <v>5105760</v>
      </c>
      <c r="F112" s="51" t="s">
        <v>339</v>
      </c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x14ac:dyDescent="0.2">
      <c r="A113" s="51" t="s">
        <v>13</v>
      </c>
      <c r="B113" s="51" t="s">
        <v>127</v>
      </c>
      <c r="C113" s="51" t="s">
        <v>324</v>
      </c>
      <c r="D113" s="51" t="s">
        <v>791</v>
      </c>
      <c r="E113" s="51">
        <v>3052363</v>
      </c>
      <c r="F113" s="51" t="s">
        <v>336</v>
      </c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x14ac:dyDescent="0.2">
      <c r="A114" s="51" t="s">
        <v>13</v>
      </c>
      <c r="B114" s="51" t="s">
        <v>128</v>
      </c>
      <c r="C114" s="51" t="s">
        <v>324</v>
      </c>
      <c r="D114" s="51" t="s">
        <v>792</v>
      </c>
      <c r="E114" s="51">
        <v>2643784</v>
      </c>
      <c r="F114" s="51" t="s">
        <v>334</v>
      </c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x14ac:dyDescent="0.2">
      <c r="A115" s="51" t="s">
        <v>13</v>
      </c>
      <c r="B115" s="51" t="s">
        <v>129</v>
      </c>
      <c r="C115" s="51" t="s">
        <v>324</v>
      </c>
      <c r="D115" s="51" t="s">
        <v>793</v>
      </c>
      <c r="E115" s="51">
        <v>2613754</v>
      </c>
      <c r="F115" s="51" t="s">
        <v>338</v>
      </c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x14ac:dyDescent="0.2">
      <c r="A116" s="51" t="s">
        <v>13</v>
      </c>
      <c r="B116" s="51" t="s">
        <v>130</v>
      </c>
      <c r="C116" s="51" t="s">
        <v>324</v>
      </c>
      <c r="D116" s="51" t="s">
        <v>794</v>
      </c>
      <c r="E116" s="51">
        <v>22144869</v>
      </c>
      <c r="F116" s="51" t="s">
        <v>336</v>
      </c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x14ac:dyDescent="0.2">
      <c r="A117" s="51" t="s">
        <v>13</v>
      </c>
      <c r="B117" s="51" t="s">
        <v>131</v>
      </c>
      <c r="C117" s="51" t="s">
        <v>324</v>
      </c>
      <c r="D117" s="51" t="s">
        <v>795</v>
      </c>
      <c r="E117" s="51">
        <v>3122648</v>
      </c>
      <c r="F117" s="51" t="s">
        <v>338</v>
      </c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x14ac:dyDescent="0.2">
      <c r="A118" s="51" t="s">
        <v>13</v>
      </c>
      <c r="B118" s="51" t="s">
        <v>132</v>
      </c>
      <c r="C118" s="51" t="s">
        <v>324</v>
      </c>
      <c r="D118" s="51" t="s">
        <v>796</v>
      </c>
      <c r="E118" s="51">
        <v>2899758</v>
      </c>
      <c r="F118" s="51" t="s">
        <v>343</v>
      </c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x14ac:dyDescent="0.2">
      <c r="A119" s="51" t="s">
        <v>13</v>
      </c>
      <c r="B119" s="51" t="s">
        <v>133</v>
      </c>
      <c r="C119" s="51" t="s">
        <v>324</v>
      </c>
      <c r="D119" s="51" t="s">
        <v>797</v>
      </c>
      <c r="E119" s="51">
        <v>4628977</v>
      </c>
      <c r="F119" s="51" t="s">
        <v>337</v>
      </c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x14ac:dyDescent="0.2">
      <c r="A120" s="51" t="s">
        <v>13</v>
      </c>
      <c r="B120" s="51" t="s">
        <v>134</v>
      </c>
      <c r="C120" s="51" t="s">
        <v>324</v>
      </c>
      <c r="D120" s="51" t="s">
        <v>798</v>
      </c>
      <c r="E120" s="51">
        <v>168171318</v>
      </c>
      <c r="F120" s="51" t="s">
        <v>344</v>
      </c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x14ac:dyDescent="0.2">
      <c r="A121" s="51" t="s">
        <v>13</v>
      </c>
      <c r="B121" s="51" t="s">
        <v>135</v>
      </c>
      <c r="C121" s="51" t="s">
        <v>324</v>
      </c>
      <c r="D121" s="51" t="s">
        <v>799</v>
      </c>
      <c r="E121" s="51">
        <v>10697962</v>
      </c>
      <c r="F121" s="51" t="s">
        <v>336</v>
      </c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x14ac:dyDescent="0.2">
      <c r="A122" s="51" t="s">
        <v>13</v>
      </c>
      <c r="B122" s="51" t="s">
        <v>136</v>
      </c>
      <c r="C122" s="51" t="s">
        <v>324</v>
      </c>
      <c r="D122" s="51" t="s">
        <v>800</v>
      </c>
      <c r="E122" s="51">
        <v>10774905</v>
      </c>
      <c r="F122" s="51" t="s">
        <v>330</v>
      </c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x14ac:dyDescent="0.2">
      <c r="A123" s="51" t="s">
        <v>13</v>
      </c>
      <c r="B123" s="51" t="s">
        <v>137</v>
      </c>
      <c r="C123" s="51" t="s">
        <v>324</v>
      </c>
      <c r="D123" s="51" t="s">
        <v>801</v>
      </c>
      <c r="E123" s="51">
        <v>30607885</v>
      </c>
      <c r="F123" s="51" t="s">
        <v>336</v>
      </c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x14ac:dyDescent="0.2">
      <c r="A124" s="51" t="s">
        <v>13</v>
      </c>
      <c r="B124" s="51" t="s">
        <v>138</v>
      </c>
      <c r="C124" s="51" t="s">
        <v>324</v>
      </c>
      <c r="D124" s="51" t="s">
        <v>802</v>
      </c>
      <c r="E124" s="51">
        <v>110012077</v>
      </c>
      <c r="F124" s="51" t="s">
        <v>346</v>
      </c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x14ac:dyDescent="0.2">
      <c r="A125" s="51" t="s">
        <v>13</v>
      </c>
      <c r="B125" s="51" t="s">
        <v>139</v>
      </c>
      <c r="C125" s="51" t="s">
        <v>324</v>
      </c>
      <c r="D125" s="51" t="s">
        <v>803</v>
      </c>
      <c r="E125" s="51">
        <v>7182217</v>
      </c>
      <c r="F125" s="51" t="s">
        <v>347</v>
      </c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x14ac:dyDescent="0.2">
      <c r="A126" s="51" t="s">
        <v>13</v>
      </c>
      <c r="B126" s="51" t="s">
        <v>140</v>
      </c>
      <c r="C126" s="51" t="s">
        <v>324</v>
      </c>
      <c r="D126" s="51" t="s">
        <v>804</v>
      </c>
      <c r="E126" s="51">
        <v>28915206</v>
      </c>
      <c r="F126" s="51" t="s">
        <v>326</v>
      </c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x14ac:dyDescent="0.2">
      <c r="A127" s="51" t="s">
        <v>13</v>
      </c>
      <c r="B127" s="51" t="s">
        <v>141</v>
      </c>
      <c r="C127" s="51" t="s">
        <v>324</v>
      </c>
      <c r="D127" s="51" t="s">
        <v>805</v>
      </c>
      <c r="E127" s="51">
        <v>33951888</v>
      </c>
      <c r="F127" s="51" t="s">
        <v>329</v>
      </c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x14ac:dyDescent="0.2">
      <c r="A128" s="51" t="s">
        <v>13</v>
      </c>
      <c r="B128" s="51" t="s">
        <v>142</v>
      </c>
      <c r="C128" s="51" t="s">
        <v>324</v>
      </c>
      <c r="D128" s="51" t="s">
        <v>806</v>
      </c>
      <c r="E128" s="51">
        <v>27644829</v>
      </c>
      <c r="F128" s="51" t="s">
        <v>329</v>
      </c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x14ac:dyDescent="0.2">
      <c r="A129" s="51" t="s">
        <v>13</v>
      </c>
      <c r="B129" s="51" t="s">
        <v>143</v>
      </c>
      <c r="C129" s="51" t="s">
        <v>324</v>
      </c>
      <c r="D129" s="51" t="s">
        <v>807</v>
      </c>
      <c r="E129" s="51">
        <v>16095040</v>
      </c>
      <c r="F129" s="51" t="s">
        <v>334</v>
      </c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x14ac:dyDescent="0.2">
      <c r="A130" s="51" t="s">
        <v>13</v>
      </c>
      <c r="B130" s="51" t="s">
        <v>144</v>
      </c>
      <c r="C130" s="51" t="s">
        <v>324</v>
      </c>
      <c r="D130" s="51" t="s">
        <v>808</v>
      </c>
      <c r="E130" s="51">
        <v>92156530</v>
      </c>
      <c r="F130" s="51" t="s">
        <v>339</v>
      </c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x14ac:dyDescent="0.2">
      <c r="A131" s="51" t="s">
        <v>13</v>
      </c>
      <c r="B131" s="51" t="s">
        <v>145</v>
      </c>
      <c r="C131" s="51" t="s">
        <v>324</v>
      </c>
      <c r="D131" s="51" t="s">
        <v>809</v>
      </c>
      <c r="E131" s="51">
        <v>536460070</v>
      </c>
      <c r="F131" s="51" t="s">
        <v>332</v>
      </c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x14ac:dyDescent="0.2">
      <c r="A132" s="51" t="s">
        <v>13</v>
      </c>
      <c r="B132" s="51" t="s">
        <v>146</v>
      </c>
      <c r="C132" s="51" t="s">
        <v>324</v>
      </c>
      <c r="D132" s="51" t="s">
        <v>810</v>
      </c>
      <c r="E132" s="51">
        <v>86997207</v>
      </c>
      <c r="F132" s="51" t="s">
        <v>329</v>
      </c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x14ac:dyDescent="0.2">
      <c r="A133" s="51" t="s">
        <v>13</v>
      </c>
      <c r="B133" s="51" t="s">
        <v>147</v>
      </c>
      <c r="C133" s="51" t="s">
        <v>324</v>
      </c>
      <c r="D133" s="51" t="s">
        <v>811</v>
      </c>
      <c r="E133" s="51">
        <v>231667951</v>
      </c>
      <c r="F133" s="51" t="s">
        <v>332</v>
      </c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x14ac:dyDescent="0.2">
      <c r="A134" s="51" t="s">
        <v>13</v>
      </c>
      <c r="B134" s="51" t="s">
        <v>148</v>
      </c>
      <c r="C134" s="51" t="s">
        <v>324</v>
      </c>
      <c r="D134" s="51" t="s">
        <v>812</v>
      </c>
      <c r="E134" s="51">
        <v>17800946</v>
      </c>
      <c r="F134" s="51" t="s">
        <v>331</v>
      </c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x14ac:dyDescent="0.2">
      <c r="A135" s="51" t="s">
        <v>13</v>
      </c>
      <c r="B135" s="51" t="s">
        <v>149</v>
      </c>
      <c r="C135" s="51" t="s">
        <v>324</v>
      </c>
      <c r="D135" s="51" t="s">
        <v>813</v>
      </c>
      <c r="E135" s="51">
        <v>10259687</v>
      </c>
      <c r="F135" s="51" t="s">
        <v>343</v>
      </c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x14ac:dyDescent="0.2">
      <c r="A136" s="51" t="s">
        <v>13</v>
      </c>
      <c r="B136" s="51" t="s">
        <v>150</v>
      </c>
      <c r="C136" s="51" t="s">
        <v>324</v>
      </c>
      <c r="D136" s="51" t="s">
        <v>814</v>
      </c>
      <c r="E136" s="51">
        <v>28845796</v>
      </c>
      <c r="F136" s="51" t="s">
        <v>340</v>
      </c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x14ac:dyDescent="0.2">
      <c r="A137" s="51" t="s">
        <v>13</v>
      </c>
      <c r="B137" s="51" t="s">
        <v>151</v>
      </c>
      <c r="C137" s="51" t="s">
        <v>324</v>
      </c>
      <c r="D137" s="51" t="s">
        <v>815</v>
      </c>
      <c r="E137" s="51">
        <v>6341469</v>
      </c>
      <c r="F137" s="51" t="s">
        <v>325</v>
      </c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x14ac:dyDescent="0.2">
      <c r="A138" s="51" t="s">
        <v>13</v>
      </c>
      <c r="B138" s="51" t="s">
        <v>152</v>
      </c>
      <c r="C138" s="51" t="s">
        <v>324</v>
      </c>
      <c r="D138" s="51" t="s">
        <v>816</v>
      </c>
      <c r="E138" s="51">
        <v>10268228</v>
      </c>
      <c r="F138" s="51" t="s">
        <v>333</v>
      </c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x14ac:dyDescent="0.2">
      <c r="A139" s="51" t="s">
        <v>13</v>
      </c>
      <c r="B139" s="51" t="s">
        <v>153</v>
      </c>
      <c r="C139" s="51" t="s">
        <v>324</v>
      </c>
      <c r="D139" s="51" t="s">
        <v>817</v>
      </c>
      <c r="E139" s="51">
        <v>42738474</v>
      </c>
      <c r="F139" s="51" t="s">
        <v>332</v>
      </c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x14ac:dyDescent="0.2">
      <c r="A140" s="51" t="s">
        <v>13</v>
      </c>
      <c r="B140" s="51" t="s">
        <v>154</v>
      </c>
      <c r="C140" s="51" t="s">
        <v>324</v>
      </c>
      <c r="D140" s="51" t="s">
        <v>818</v>
      </c>
      <c r="E140" s="51">
        <v>128636409</v>
      </c>
      <c r="F140" s="51" t="s">
        <v>344</v>
      </c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x14ac:dyDescent="0.2">
      <c r="A141" s="51" t="s">
        <v>13</v>
      </c>
      <c r="B141" s="51" t="s">
        <v>155</v>
      </c>
      <c r="C141" s="51" t="s">
        <v>324</v>
      </c>
      <c r="D141" s="51" t="s">
        <v>819</v>
      </c>
      <c r="E141" s="51">
        <v>12998012</v>
      </c>
      <c r="F141" s="51" t="s">
        <v>327</v>
      </c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x14ac:dyDescent="0.2">
      <c r="A142" s="51" t="s">
        <v>13</v>
      </c>
      <c r="B142" s="51" t="s">
        <v>156</v>
      </c>
      <c r="C142" s="51" t="s">
        <v>324</v>
      </c>
      <c r="D142" s="51" t="s">
        <v>820</v>
      </c>
      <c r="E142" s="51">
        <v>2467910</v>
      </c>
      <c r="F142" s="51" t="s">
        <v>336</v>
      </c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x14ac:dyDescent="0.2">
      <c r="A143" s="51" t="s">
        <v>13</v>
      </c>
      <c r="B143" s="51" t="s">
        <v>157</v>
      </c>
      <c r="C143" s="51" t="s">
        <v>324</v>
      </c>
      <c r="D143" s="51" t="s">
        <v>821</v>
      </c>
      <c r="E143" s="51">
        <v>31781786</v>
      </c>
      <c r="F143" s="51" t="s">
        <v>340</v>
      </c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x14ac:dyDescent="0.2">
      <c r="A144" s="51" t="s">
        <v>13</v>
      </c>
      <c r="B144" s="51" t="s">
        <v>158</v>
      </c>
      <c r="C144" s="51" t="s">
        <v>324</v>
      </c>
      <c r="D144" s="51" t="s">
        <v>822</v>
      </c>
      <c r="E144" s="51">
        <v>30046497</v>
      </c>
      <c r="F144" s="51" t="s">
        <v>339</v>
      </c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x14ac:dyDescent="0.2">
      <c r="A145" s="51" t="s">
        <v>13</v>
      </c>
      <c r="B145" s="51" t="s">
        <v>159</v>
      </c>
      <c r="C145" s="51" t="s">
        <v>324</v>
      </c>
      <c r="D145" s="51" t="s">
        <v>823</v>
      </c>
      <c r="E145" s="51">
        <v>3006310</v>
      </c>
      <c r="F145" s="51" t="s">
        <v>338</v>
      </c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x14ac:dyDescent="0.2">
      <c r="A146" s="51" t="s">
        <v>13</v>
      </c>
      <c r="B146" s="51" t="s">
        <v>160</v>
      </c>
      <c r="C146" s="51" t="s">
        <v>324</v>
      </c>
      <c r="D146" s="51" t="s">
        <v>824</v>
      </c>
      <c r="E146" s="51">
        <v>187380868</v>
      </c>
      <c r="F146" s="51" t="s">
        <v>344</v>
      </c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x14ac:dyDescent="0.2">
      <c r="A147" s="51" t="s">
        <v>13</v>
      </c>
      <c r="B147" s="51" t="s">
        <v>161</v>
      </c>
      <c r="C147" s="51" t="s">
        <v>324</v>
      </c>
      <c r="D147" s="51" t="s">
        <v>825</v>
      </c>
      <c r="E147" s="51">
        <v>13505289</v>
      </c>
      <c r="F147" s="51" t="s">
        <v>343</v>
      </c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x14ac:dyDescent="0.2">
      <c r="A148" s="51" t="s">
        <v>13</v>
      </c>
      <c r="B148" s="51" t="s">
        <v>162</v>
      </c>
      <c r="C148" s="51" t="s">
        <v>324</v>
      </c>
      <c r="D148" s="51" t="s">
        <v>826</v>
      </c>
      <c r="E148" s="51">
        <v>3226559</v>
      </c>
      <c r="F148" s="51" t="s">
        <v>336</v>
      </c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x14ac:dyDescent="0.2">
      <c r="A149" s="51" t="s">
        <v>13</v>
      </c>
      <c r="B149" s="51" t="s">
        <v>163</v>
      </c>
      <c r="C149" s="51" t="s">
        <v>324</v>
      </c>
      <c r="D149" s="51" t="s">
        <v>827</v>
      </c>
      <c r="E149" s="51">
        <v>6466329</v>
      </c>
      <c r="F149" s="51" t="s">
        <v>342</v>
      </c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x14ac:dyDescent="0.2">
      <c r="A150" s="51" t="s">
        <v>13</v>
      </c>
      <c r="B150" s="51" t="s">
        <v>164</v>
      </c>
      <c r="C150" s="51" t="s">
        <v>324</v>
      </c>
      <c r="D150" s="51" t="s">
        <v>828</v>
      </c>
      <c r="E150" s="51">
        <v>5193216</v>
      </c>
      <c r="F150" s="51" t="s">
        <v>335</v>
      </c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x14ac:dyDescent="0.2">
      <c r="A151" s="51" t="s">
        <v>13</v>
      </c>
      <c r="B151" s="51" t="s">
        <v>165</v>
      </c>
      <c r="C151" s="51" t="s">
        <v>324</v>
      </c>
      <c r="D151" s="51" t="s">
        <v>829</v>
      </c>
      <c r="E151" s="51">
        <v>2092399</v>
      </c>
      <c r="F151" s="51" t="s">
        <v>334</v>
      </c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x14ac:dyDescent="0.2">
      <c r="A152" s="51" t="s">
        <v>13</v>
      </c>
      <c r="B152" s="51" t="s">
        <v>166</v>
      </c>
      <c r="C152" s="51" t="s">
        <v>324</v>
      </c>
      <c r="D152" s="51" t="s">
        <v>830</v>
      </c>
      <c r="E152" s="51">
        <v>9073037</v>
      </c>
      <c r="F152" s="51" t="s">
        <v>343</v>
      </c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x14ac:dyDescent="0.2">
      <c r="A153" s="51" t="s">
        <v>13</v>
      </c>
      <c r="B153" s="51" t="s">
        <v>167</v>
      </c>
      <c r="C153" s="51" t="s">
        <v>324</v>
      </c>
      <c r="D153" s="51" t="s">
        <v>831</v>
      </c>
      <c r="E153" s="51">
        <v>7926999</v>
      </c>
      <c r="F153" s="51" t="s">
        <v>343</v>
      </c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x14ac:dyDescent="0.2">
      <c r="A154" s="51" t="s">
        <v>13</v>
      </c>
      <c r="B154" s="51" t="s">
        <v>168</v>
      </c>
      <c r="C154" s="51" t="s">
        <v>324</v>
      </c>
      <c r="D154" s="51" t="s">
        <v>832</v>
      </c>
      <c r="E154" s="51">
        <v>5815172</v>
      </c>
      <c r="F154" s="51" t="s">
        <v>333</v>
      </c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x14ac:dyDescent="0.2">
      <c r="A155" s="51" t="s">
        <v>13</v>
      </c>
      <c r="B155" s="51" t="s">
        <v>169</v>
      </c>
      <c r="C155" s="51" t="s">
        <v>324</v>
      </c>
      <c r="D155" s="51" t="s">
        <v>833</v>
      </c>
      <c r="E155" s="51">
        <v>14770517</v>
      </c>
      <c r="F155" s="51" t="s">
        <v>333</v>
      </c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x14ac:dyDescent="0.2">
      <c r="A156" s="51" t="s">
        <v>13</v>
      </c>
      <c r="B156" s="51" t="s">
        <v>170</v>
      </c>
      <c r="C156" s="51" t="s">
        <v>324</v>
      </c>
      <c r="D156" s="51" t="s">
        <v>834</v>
      </c>
      <c r="E156" s="51">
        <v>6880412</v>
      </c>
      <c r="F156" s="51" t="s">
        <v>333</v>
      </c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x14ac:dyDescent="0.2">
      <c r="A157" s="51" t="s">
        <v>13</v>
      </c>
      <c r="B157" s="51" t="s">
        <v>171</v>
      </c>
      <c r="C157" s="51" t="s">
        <v>324</v>
      </c>
      <c r="D157" s="51" t="s">
        <v>835</v>
      </c>
      <c r="E157" s="51">
        <v>5490942</v>
      </c>
      <c r="F157" s="51" t="s">
        <v>334</v>
      </c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x14ac:dyDescent="0.2">
      <c r="A158" s="51" t="s">
        <v>13</v>
      </c>
      <c r="B158" s="51" t="s">
        <v>172</v>
      </c>
      <c r="C158" s="51" t="s">
        <v>324</v>
      </c>
      <c r="D158" s="51" t="s">
        <v>836</v>
      </c>
      <c r="E158" s="51">
        <v>46187920</v>
      </c>
      <c r="F158" s="51" t="s">
        <v>332</v>
      </c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x14ac:dyDescent="0.2">
      <c r="A159" s="51" t="s">
        <v>13</v>
      </c>
      <c r="B159" s="51" t="s">
        <v>173</v>
      </c>
      <c r="C159" s="51" t="s">
        <v>324</v>
      </c>
      <c r="D159" s="51" t="s">
        <v>837</v>
      </c>
      <c r="E159" s="51">
        <v>11559100</v>
      </c>
      <c r="F159" s="51" t="s">
        <v>342</v>
      </c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x14ac:dyDescent="0.2">
      <c r="A160" s="51" t="s">
        <v>13</v>
      </c>
      <c r="B160" s="51" t="s">
        <v>174</v>
      </c>
      <c r="C160" s="51" t="s">
        <v>324</v>
      </c>
      <c r="D160" s="51" t="s">
        <v>838</v>
      </c>
      <c r="E160" s="51">
        <v>5438484</v>
      </c>
      <c r="F160" s="51" t="s">
        <v>329</v>
      </c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x14ac:dyDescent="0.2">
      <c r="A161" s="51" t="s">
        <v>13</v>
      </c>
      <c r="B161" s="51" t="s">
        <v>175</v>
      </c>
      <c r="C161" s="51" t="s">
        <v>324</v>
      </c>
      <c r="D161" s="51" t="s">
        <v>839</v>
      </c>
      <c r="E161" s="51">
        <v>3342823</v>
      </c>
      <c r="F161" s="51" t="s">
        <v>346</v>
      </c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x14ac:dyDescent="0.2">
      <c r="A162" s="51" t="s">
        <v>13</v>
      </c>
      <c r="B162" s="51" t="s">
        <v>176</v>
      </c>
      <c r="C162" s="51" t="s">
        <v>324</v>
      </c>
      <c r="D162" s="51" t="s">
        <v>840</v>
      </c>
      <c r="E162" s="51">
        <v>2074996</v>
      </c>
      <c r="F162" s="51" t="s">
        <v>338</v>
      </c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x14ac:dyDescent="0.2">
      <c r="A163" s="51" t="s">
        <v>13</v>
      </c>
      <c r="B163" s="51" t="s">
        <v>177</v>
      </c>
      <c r="C163" s="51" t="s">
        <v>324</v>
      </c>
      <c r="D163" s="51" t="s">
        <v>841</v>
      </c>
      <c r="E163" s="51">
        <v>7254070</v>
      </c>
      <c r="F163" s="51" t="s">
        <v>345</v>
      </c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x14ac:dyDescent="0.2">
      <c r="A164" s="51" t="s">
        <v>13</v>
      </c>
      <c r="B164" s="51" t="s">
        <v>178</v>
      </c>
      <c r="C164" s="51" t="s">
        <v>324</v>
      </c>
      <c r="D164" s="51" t="s">
        <v>842</v>
      </c>
      <c r="E164" s="51">
        <v>13943243</v>
      </c>
      <c r="F164" s="51" t="s">
        <v>328</v>
      </c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x14ac:dyDescent="0.2">
      <c r="A165" s="51" t="s">
        <v>13</v>
      </c>
      <c r="B165" s="51" t="s">
        <v>179</v>
      </c>
      <c r="C165" s="51" t="s">
        <v>324</v>
      </c>
      <c r="D165" s="51" t="s">
        <v>843</v>
      </c>
      <c r="E165" s="51">
        <v>16191915</v>
      </c>
      <c r="F165" s="51" t="s">
        <v>343</v>
      </c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x14ac:dyDescent="0.2">
      <c r="A166" s="51" t="s">
        <v>13</v>
      </c>
      <c r="B166" s="51" t="s">
        <v>180</v>
      </c>
      <c r="C166" s="51" t="s">
        <v>324</v>
      </c>
      <c r="D166" s="51" t="s">
        <v>844</v>
      </c>
      <c r="E166" s="51">
        <v>29826312</v>
      </c>
      <c r="F166" s="51" t="s">
        <v>332</v>
      </c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x14ac:dyDescent="0.2">
      <c r="A167" s="51" t="s">
        <v>13</v>
      </c>
      <c r="B167" s="51" t="s">
        <v>181</v>
      </c>
      <c r="C167" s="51" t="s">
        <v>324</v>
      </c>
      <c r="D167" s="51" t="s">
        <v>845</v>
      </c>
      <c r="E167" s="51">
        <v>4247214</v>
      </c>
      <c r="F167" s="51" t="s">
        <v>328</v>
      </c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x14ac:dyDescent="0.2">
      <c r="A168" s="51" t="s">
        <v>13</v>
      </c>
      <c r="B168" s="51" t="s">
        <v>182</v>
      </c>
      <c r="C168" s="51" t="s">
        <v>324</v>
      </c>
      <c r="D168" s="51" t="s">
        <v>846</v>
      </c>
      <c r="E168" s="51">
        <v>6706536</v>
      </c>
      <c r="F168" s="51" t="s">
        <v>343</v>
      </c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x14ac:dyDescent="0.2">
      <c r="A169" s="51" t="s">
        <v>13</v>
      </c>
      <c r="B169" s="51" t="s">
        <v>183</v>
      </c>
      <c r="C169" s="51" t="s">
        <v>324</v>
      </c>
      <c r="D169" s="51" t="s">
        <v>847</v>
      </c>
      <c r="E169" s="51">
        <v>10262255</v>
      </c>
      <c r="F169" s="51" t="s">
        <v>335</v>
      </c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x14ac:dyDescent="0.2">
      <c r="A170" s="51" t="s">
        <v>13</v>
      </c>
      <c r="B170" s="51" t="s">
        <v>184</v>
      </c>
      <c r="C170" s="51" t="s">
        <v>324</v>
      </c>
      <c r="D170" s="51" t="s">
        <v>848</v>
      </c>
      <c r="E170" s="51">
        <v>2073920</v>
      </c>
      <c r="F170" s="51" t="s">
        <v>328</v>
      </c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x14ac:dyDescent="0.2">
      <c r="A171" s="51" t="s">
        <v>13</v>
      </c>
      <c r="B171" s="51" t="s">
        <v>185</v>
      </c>
      <c r="C171" s="51" t="s">
        <v>324</v>
      </c>
      <c r="D171" s="51" t="s">
        <v>849</v>
      </c>
      <c r="E171" s="51">
        <v>3454535</v>
      </c>
      <c r="F171" s="51" t="s">
        <v>334</v>
      </c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x14ac:dyDescent="0.2">
      <c r="A172" s="51" t="s">
        <v>13</v>
      </c>
      <c r="B172" s="51" t="s">
        <v>186</v>
      </c>
      <c r="C172" s="51" t="s">
        <v>324</v>
      </c>
      <c r="D172" s="51" t="s">
        <v>850</v>
      </c>
      <c r="E172" s="51">
        <v>8096811</v>
      </c>
      <c r="F172" s="51" t="s">
        <v>326</v>
      </c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x14ac:dyDescent="0.2">
      <c r="A173" s="51" t="s">
        <v>13</v>
      </c>
      <c r="B173" s="51" t="s">
        <v>187</v>
      </c>
      <c r="C173" s="51" t="s">
        <v>324</v>
      </c>
      <c r="D173" s="51" t="s">
        <v>851</v>
      </c>
      <c r="E173" s="51">
        <v>11358662</v>
      </c>
      <c r="F173" s="51" t="s">
        <v>331</v>
      </c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x14ac:dyDescent="0.2">
      <c r="A174" s="51" t="s">
        <v>13</v>
      </c>
      <c r="B174" s="51" t="s">
        <v>188</v>
      </c>
      <c r="C174" s="51" t="s">
        <v>324</v>
      </c>
      <c r="D174" s="51" t="s">
        <v>852</v>
      </c>
      <c r="E174" s="51">
        <v>8345140</v>
      </c>
      <c r="F174" s="51" t="s">
        <v>327</v>
      </c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x14ac:dyDescent="0.2">
      <c r="A175" s="51" t="s">
        <v>13</v>
      </c>
      <c r="B175" s="51" t="s">
        <v>189</v>
      </c>
      <c r="C175" s="51" t="s">
        <v>324</v>
      </c>
      <c r="D175" s="51" t="s">
        <v>853</v>
      </c>
      <c r="E175" s="51">
        <v>6440985</v>
      </c>
      <c r="F175" s="51" t="s">
        <v>338</v>
      </c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x14ac:dyDescent="0.2">
      <c r="A176" s="51" t="s">
        <v>13</v>
      </c>
      <c r="B176" s="51" t="s">
        <v>190</v>
      </c>
      <c r="C176" s="51" t="s">
        <v>324</v>
      </c>
      <c r="D176" s="51" t="s">
        <v>854</v>
      </c>
      <c r="E176" s="51">
        <v>8989523</v>
      </c>
      <c r="F176" s="51" t="s">
        <v>331</v>
      </c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x14ac:dyDescent="0.2">
      <c r="A177" s="51" t="s">
        <v>13</v>
      </c>
      <c r="B177" s="51" t="s">
        <v>191</v>
      </c>
      <c r="C177" s="51" t="s">
        <v>324</v>
      </c>
      <c r="D177" s="51" t="s">
        <v>855</v>
      </c>
      <c r="E177" s="51">
        <v>16466779</v>
      </c>
      <c r="F177" s="51" t="s">
        <v>330</v>
      </c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x14ac:dyDescent="0.2">
      <c r="A178" s="51" t="s">
        <v>13</v>
      </c>
      <c r="B178" s="51" t="s">
        <v>192</v>
      </c>
      <c r="C178" s="51" t="s">
        <v>324</v>
      </c>
      <c r="D178" s="51" t="s">
        <v>856</v>
      </c>
      <c r="E178" s="51">
        <v>144933130</v>
      </c>
      <c r="F178" s="51" t="s">
        <v>332</v>
      </c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x14ac:dyDescent="0.2">
      <c r="A179" s="51" t="s">
        <v>13</v>
      </c>
      <c r="B179" s="51" t="s">
        <v>193</v>
      </c>
      <c r="C179" s="51" t="s">
        <v>324</v>
      </c>
      <c r="D179" s="51" t="s">
        <v>857</v>
      </c>
      <c r="E179" s="51">
        <v>3828042</v>
      </c>
      <c r="F179" s="51" t="s">
        <v>347</v>
      </c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x14ac:dyDescent="0.2">
      <c r="A180" s="51" t="s">
        <v>13</v>
      </c>
      <c r="B180" s="51" t="s">
        <v>194</v>
      </c>
      <c r="C180" s="51" t="s">
        <v>324</v>
      </c>
      <c r="D180" s="51" t="s">
        <v>858</v>
      </c>
      <c r="E180" s="51">
        <v>26301852</v>
      </c>
      <c r="F180" s="51" t="s">
        <v>329</v>
      </c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x14ac:dyDescent="0.2">
      <c r="A181" s="51" t="s">
        <v>13</v>
      </c>
      <c r="B181" s="51" t="s">
        <v>195</v>
      </c>
      <c r="C181" s="51" t="s">
        <v>324</v>
      </c>
      <c r="D181" s="51" t="s">
        <v>859</v>
      </c>
      <c r="E181" s="51">
        <v>52177058</v>
      </c>
      <c r="F181" s="51" t="s">
        <v>344</v>
      </c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x14ac:dyDescent="0.2">
      <c r="A182" s="51" t="s">
        <v>13</v>
      </c>
      <c r="B182" s="51" t="s">
        <v>196</v>
      </c>
      <c r="C182" s="51" t="s">
        <v>324</v>
      </c>
      <c r="D182" s="51" t="s">
        <v>860</v>
      </c>
      <c r="E182" s="51">
        <v>5890284</v>
      </c>
      <c r="F182" s="51" t="s">
        <v>327</v>
      </c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x14ac:dyDescent="0.2">
      <c r="A183" s="51" t="s">
        <v>13</v>
      </c>
      <c r="B183" s="51" t="s">
        <v>197</v>
      </c>
      <c r="C183" s="51" t="s">
        <v>324</v>
      </c>
      <c r="D183" s="51" t="s">
        <v>861</v>
      </c>
      <c r="E183" s="51">
        <v>13998871</v>
      </c>
      <c r="F183" s="51" t="s">
        <v>326</v>
      </c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x14ac:dyDescent="0.2">
      <c r="A184" s="51" t="s">
        <v>13</v>
      </c>
      <c r="B184" s="51" t="s">
        <v>198</v>
      </c>
      <c r="C184" s="51" t="s">
        <v>324</v>
      </c>
      <c r="D184" s="51" t="s">
        <v>862</v>
      </c>
      <c r="E184" s="51">
        <v>13949029</v>
      </c>
      <c r="F184" s="51" t="s">
        <v>343</v>
      </c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x14ac:dyDescent="0.2">
      <c r="A185" s="51" t="s">
        <v>13</v>
      </c>
      <c r="B185" s="51" t="s">
        <v>199</v>
      </c>
      <c r="C185" s="51" t="s">
        <v>324</v>
      </c>
      <c r="D185" s="51" t="s">
        <v>863</v>
      </c>
      <c r="E185" s="51">
        <v>3460651</v>
      </c>
      <c r="F185" s="51" t="s">
        <v>335</v>
      </c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x14ac:dyDescent="0.2">
      <c r="A186" s="51" t="s">
        <v>13</v>
      </c>
      <c r="B186" s="51" t="s">
        <v>200</v>
      </c>
      <c r="C186" s="51" t="s">
        <v>324</v>
      </c>
      <c r="D186" s="51" t="s">
        <v>864</v>
      </c>
      <c r="E186" s="51">
        <v>40901332</v>
      </c>
      <c r="F186" s="51" t="s">
        <v>326</v>
      </c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x14ac:dyDescent="0.2">
      <c r="A187" s="51" t="s">
        <v>13</v>
      </c>
      <c r="B187" s="51" t="s">
        <v>201</v>
      </c>
      <c r="C187" s="51" t="s">
        <v>324</v>
      </c>
      <c r="D187" s="51" t="s">
        <v>865</v>
      </c>
      <c r="E187" s="51">
        <v>32042057</v>
      </c>
      <c r="F187" s="51" t="s">
        <v>340</v>
      </c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x14ac:dyDescent="0.2">
      <c r="A188" s="51" t="s">
        <v>13</v>
      </c>
      <c r="B188" s="51" t="s">
        <v>202</v>
      </c>
      <c r="C188" s="51" t="s">
        <v>324</v>
      </c>
      <c r="D188" s="51" t="s">
        <v>866</v>
      </c>
      <c r="E188" s="51">
        <v>39466267</v>
      </c>
      <c r="F188" s="51" t="s">
        <v>332</v>
      </c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x14ac:dyDescent="0.2">
      <c r="A189" s="51" t="s">
        <v>13</v>
      </c>
      <c r="B189" s="51" t="s">
        <v>203</v>
      </c>
      <c r="C189" s="51" t="s">
        <v>324</v>
      </c>
      <c r="D189" s="51" t="s">
        <v>867</v>
      </c>
      <c r="E189" s="51">
        <v>3322241</v>
      </c>
      <c r="F189" s="51" t="s">
        <v>343</v>
      </c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x14ac:dyDescent="0.2">
      <c r="A190" s="51" t="s">
        <v>13</v>
      </c>
      <c r="B190" s="51" t="s">
        <v>204</v>
      </c>
      <c r="C190" s="51" t="s">
        <v>324</v>
      </c>
      <c r="D190" s="51" t="s">
        <v>868</v>
      </c>
      <c r="E190" s="51">
        <v>48841949</v>
      </c>
      <c r="F190" s="51" t="s">
        <v>344</v>
      </c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x14ac:dyDescent="0.2">
      <c r="A191" s="51" t="s">
        <v>13</v>
      </c>
      <c r="B191" s="51" t="s">
        <v>205</v>
      </c>
      <c r="C191" s="51" t="s">
        <v>324</v>
      </c>
      <c r="D191" s="51" t="s">
        <v>869</v>
      </c>
      <c r="E191" s="51">
        <v>4540627</v>
      </c>
      <c r="F191" s="51" t="s">
        <v>342</v>
      </c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x14ac:dyDescent="0.2">
      <c r="A192" s="51" t="s">
        <v>13</v>
      </c>
      <c r="B192" s="51" t="s">
        <v>206</v>
      </c>
      <c r="C192" s="51" t="s">
        <v>324</v>
      </c>
      <c r="D192" s="51" t="s">
        <v>870</v>
      </c>
      <c r="E192" s="51">
        <v>3021133</v>
      </c>
      <c r="F192" s="51" t="s">
        <v>339</v>
      </c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x14ac:dyDescent="0.2">
      <c r="A193" s="51" t="s">
        <v>13</v>
      </c>
      <c r="B193" s="51" t="s">
        <v>207</v>
      </c>
      <c r="C193" s="51" t="s">
        <v>324</v>
      </c>
      <c r="D193" s="51" t="s">
        <v>871</v>
      </c>
      <c r="E193" s="51">
        <v>9669063</v>
      </c>
      <c r="F193" s="51" t="s">
        <v>343</v>
      </c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x14ac:dyDescent="0.2">
      <c r="A194" s="51" t="s">
        <v>13</v>
      </c>
      <c r="B194" s="51" t="s">
        <v>208</v>
      </c>
      <c r="C194" s="51" t="s">
        <v>324</v>
      </c>
      <c r="D194" s="51" t="s">
        <v>872</v>
      </c>
      <c r="E194" s="51">
        <v>46553641</v>
      </c>
      <c r="F194" s="51" t="s">
        <v>340</v>
      </c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x14ac:dyDescent="0.2">
      <c r="A195" s="51" t="s">
        <v>13</v>
      </c>
      <c r="B195" s="51" t="s">
        <v>209</v>
      </c>
      <c r="C195" s="51" t="s">
        <v>324</v>
      </c>
      <c r="D195" s="51" t="s">
        <v>873</v>
      </c>
      <c r="E195" s="51">
        <v>4405519</v>
      </c>
      <c r="F195" s="51" t="s">
        <v>327</v>
      </c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x14ac:dyDescent="0.2">
      <c r="A196" s="51" t="s">
        <v>13</v>
      </c>
      <c r="B196" s="51" t="s">
        <v>210</v>
      </c>
      <c r="C196" s="51" t="s">
        <v>324</v>
      </c>
      <c r="D196" s="51" t="s">
        <v>874</v>
      </c>
      <c r="E196" s="51">
        <v>3899399</v>
      </c>
      <c r="F196" s="51" t="s">
        <v>347</v>
      </c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x14ac:dyDescent="0.2">
      <c r="A197" s="51" t="s">
        <v>13</v>
      </c>
      <c r="B197" s="51" t="s">
        <v>211</v>
      </c>
      <c r="C197" s="51" t="s">
        <v>324</v>
      </c>
      <c r="D197" s="51" t="s">
        <v>875</v>
      </c>
      <c r="E197" s="51">
        <v>1689002</v>
      </c>
      <c r="F197" s="51" t="s">
        <v>334</v>
      </c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x14ac:dyDescent="0.2">
      <c r="A198" s="51" t="s">
        <v>13</v>
      </c>
      <c r="B198" s="51" t="s">
        <v>212</v>
      </c>
      <c r="C198" s="51" t="s">
        <v>324</v>
      </c>
      <c r="D198" s="51" t="s">
        <v>876</v>
      </c>
      <c r="E198" s="51">
        <v>3530801</v>
      </c>
      <c r="F198" s="51" t="s">
        <v>343</v>
      </c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x14ac:dyDescent="0.2">
      <c r="A199" s="51" t="s">
        <v>13</v>
      </c>
      <c r="B199" s="51" t="s">
        <v>213</v>
      </c>
      <c r="C199" s="51" t="s">
        <v>324</v>
      </c>
      <c r="D199" s="51" t="s">
        <v>877</v>
      </c>
      <c r="E199" s="51">
        <v>19679949</v>
      </c>
      <c r="F199" s="51" t="s">
        <v>331</v>
      </c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x14ac:dyDescent="0.2">
      <c r="A200" s="51" t="s">
        <v>13</v>
      </c>
      <c r="B200" s="51" t="s">
        <v>214</v>
      </c>
      <c r="C200" s="51" t="s">
        <v>324</v>
      </c>
      <c r="D200" s="51" t="s">
        <v>878</v>
      </c>
      <c r="E200" s="51">
        <v>12254859</v>
      </c>
      <c r="F200" s="51" t="s">
        <v>334</v>
      </c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x14ac:dyDescent="0.2">
      <c r="A201" s="51" t="s">
        <v>13</v>
      </c>
      <c r="B201" s="51" t="s">
        <v>215</v>
      </c>
      <c r="C201" s="51" t="s">
        <v>324</v>
      </c>
      <c r="D201" s="51" t="s">
        <v>879</v>
      </c>
      <c r="E201" s="51">
        <v>6321211</v>
      </c>
      <c r="F201" s="51" t="s">
        <v>336</v>
      </c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x14ac:dyDescent="0.2">
      <c r="A202" s="51" t="s">
        <v>13</v>
      </c>
      <c r="B202" s="51" t="s">
        <v>216</v>
      </c>
      <c r="C202" s="51" t="s">
        <v>324</v>
      </c>
      <c r="D202" s="51" t="s">
        <v>880</v>
      </c>
      <c r="E202" s="51">
        <v>36151758</v>
      </c>
      <c r="F202" s="51" t="s">
        <v>339</v>
      </c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x14ac:dyDescent="0.2">
      <c r="A203" s="51" t="s">
        <v>13</v>
      </c>
      <c r="B203" s="51" t="s">
        <v>217</v>
      </c>
      <c r="C203" s="51" t="s">
        <v>324</v>
      </c>
      <c r="D203" s="51" t="s">
        <v>881</v>
      </c>
      <c r="E203" s="51">
        <v>6479660</v>
      </c>
      <c r="F203" s="51" t="s">
        <v>342</v>
      </c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x14ac:dyDescent="0.2">
      <c r="A204" s="51" t="s">
        <v>13</v>
      </c>
      <c r="B204" s="51" t="s">
        <v>218</v>
      </c>
      <c r="C204" s="51" t="s">
        <v>324</v>
      </c>
      <c r="D204" s="51" t="s">
        <v>882</v>
      </c>
      <c r="E204" s="51">
        <v>20885402</v>
      </c>
      <c r="F204" s="51" t="s">
        <v>342</v>
      </c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x14ac:dyDescent="0.2">
      <c r="A205" s="51" t="s">
        <v>13</v>
      </c>
      <c r="B205" s="51" t="s">
        <v>219</v>
      </c>
      <c r="C205" s="51" t="s">
        <v>324</v>
      </c>
      <c r="D205" s="51" t="s">
        <v>883</v>
      </c>
      <c r="E205" s="51">
        <v>12244056</v>
      </c>
      <c r="F205" s="51" t="s">
        <v>338</v>
      </c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x14ac:dyDescent="0.2">
      <c r="A206" s="51" t="s">
        <v>13</v>
      </c>
      <c r="B206" s="51" t="s">
        <v>220</v>
      </c>
      <c r="C206" s="51" t="s">
        <v>324</v>
      </c>
      <c r="D206" s="51" t="s">
        <v>884</v>
      </c>
      <c r="E206" s="51">
        <v>20914830</v>
      </c>
      <c r="F206" s="51" t="s">
        <v>338</v>
      </c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x14ac:dyDescent="0.2">
      <c r="A207" s="51" t="s">
        <v>13</v>
      </c>
      <c r="B207" s="51" t="s">
        <v>221</v>
      </c>
      <c r="C207" s="51" t="s">
        <v>324</v>
      </c>
      <c r="D207" s="51" t="s">
        <v>885</v>
      </c>
      <c r="E207" s="51">
        <v>4280442</v>
      </c>
      <c r="F207" s="51" t="s">
        <v>328</v>
      </c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x14ac:dyDescent="0.2">
      <c r="A208" s="51" t="s">
        <v>13</v>
      </c>
      <c r="B208" s="51" t="s">
        <v>222</v>
      </c>
      <c r="C208" s="51" t="s">
        <v>324</v>
      </c>
      <c r="D208" s="51" t="s">
        <v>886</v>
      </c>
      <c r="E208" s="51">
        <v>44114195</v>
      </c>
      <c r="F208" s="51" t="s">
        <v>329</v>
      </c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x14ac:dyDescent="0.2">
      <c r="A209" s="51" t="s">
        <v>13</v>
      </c>
      <c r="B209" s="51" t="s">
        <v>223</v>
      </c>
      <c r="C209" s="51" t="s">
        <v>324</v>
      </c>
      <c r="D209" s="51" t="s">
        <v>887</v>
      </c>
      <c r="E209" s="51">
        <v>469117526</v>
      </c>
      <c r="F209" s="51" t="s">
        <v>344</v>
      </c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x14ac:dyDescent="0.2">
      <c r="A210" s="51" t="s">
        <v>13</v>
      </c>
      <c r="B210" s="51" t="s">
        <v>224</v>
      </c>
      <c r="C210" s="51" t="s">
        <v>324</v>
      </c>
      <c r="D210" s="51" t="s">
        <v>888</v>
      </c>
      <c r="E210" s="51">
        <v>18923114</v>
      </c>
      <c r="F210" s="51" t="s">
        <v>339</v>
      </c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x14ac:dyDescent="0.2">
      <c r="A211" s="51" t="s">
        <v>13</v>
      </c>
      <c r="B211" s="51" t="s">
        <v>225</v>
      </c>
      <c r="C211" s="51" t="s">
        <v>324</v>
      </c>
      <c r="D211" s="51" t="s">
        <v>889</v>
      </c>
      <c r="E211" s="51">
        <v>11760341</v>
      </c>
      <c r="F211" s="51" t="s">
        <v>346</v>
      </c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x14ac:dyDescent="0.2">
      <c r="A212" s="51" t="s">
        <v>13</v>
      </c>
      <c r="B212" s="51" t="s">
        <v>226</v>
      </c>
      <c r="C212" s="51" t="s">
        <v>324</v>
      </c>
      <c r="D212" s="51" t="s">
        <v>890</v>
      </c>
      <c r="E212" s="51">
        <v>43854304</v>
      </c>
      <c r="F212" s="51" t="s">
        <v>344</v>
      </c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x14ac:dyDescent="0.2">
      <c r="A213" s="51" t="s">
        <v>13</v>
      </c>
      <c r="B213" s="51" t="s">
        <v>227</v>
      </c>
      <c r="C213" s="51" t="s">
        <v>324</v>
      </c>
      <c r="D213" s="51" t="s">
        <v>891</v>
      </c>
      <c r="E213" s="51">
        <v>6020425</v>
      </c>
      <c r="F213" s="51" t="s">
        <v>347</v>
      </c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x14ac:dyDescent="0.2">
      <c r="A214" s="51" t="s">
        <v>13</v>
      </c>
      <c r="B214" s="51" t="s">
        <v>228</v>
      </c>
      <c r="C214" s="51" t="s">
        <v>324</v>
      </c>
      <c r="D214" s="51" t="s">
        <v>892</v>
      </c>
      <c r="E214" s="51">
        <v>5395862</v>
      </c>
      <c r="F214" s="51" t="s">
        <v>328</v>
      </c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x14ac:dyDescent="0.2">
      <c r="A215" s="51" t="s">
        <v>13</v>
      </c>
      <c r="B215" s="51" t="s">
        <v>229</v>
      </c>
      <c r="C215" s="51" t="s">
        <v>324</v>
      </c>
      <c r="D215" s="51" t="s">
        <v>893</v>
      </c>
      <c r="E215" s="51">
        <v>8287883</v>
      </c>
      <c r="F215" s="51" t="s">
        <v>328</v>
      </c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x14ac:dyDescent="0.2">
      <c r="A216" s="51" t="s">
        <v>13</v>
      </c>
      <c r="B216" s="51" t="s">
        <v>230</v>
      </c>
      <c r="C216" s="51" t="s">
        <v>324</v>
      </c>
      <c r="D216" s="51" t="s">
        <v>894</v>
      </c>
      <c r="E216" s="51">
        <v>4855683</v>
      </c>
      <c r="F216" s="51" t="s">
        <v>340</v>
      </c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x14ac:dyDescent="0.2">
      <c r="A217" s="51" t="s">
        <v>13</v>
      </c>
      <c r="B217" s="51" t="s">
        <v>231</v>
      </c>
      <c r="C217" s="51" t="s">
        <v>324</v>
      </c>
      <c r="D217" s="51" t="s">
        <v>895</v>
      </c>
      <c r="E217" s="51">
        <v>2798382</v>
      </c>
      <c r="F217" s="51" t="s">
        <v>345</v>
      </c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x14ac:dyDescent="0.2">
      <c r="A218" s="51" t="s">
        <v>13</v>
      </c>
      <c r="B218" s="51" t="s">
        <v>232</v>
      </c>
      <c r="C218" s="51" t="s">
        <v>324</v>
      </c>
      <c r="D218" s="51" t="s">
        <v>896</v>
      </c>
      <c r="E218" s="51">
        <v>15522952</v>
      </c>
      <c r="F218" s="51" t="s">
        <v>337</v>
      </c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x14ac:dyDescent="0.2">
      <c r="A219" s="51" t="s">
        <v>13</v>
      </c>
      <c r="B219" s="51" t="s">
        <v>233</v>
      </c>
      <c r="C219" s="51" t="s">
        <v>324</v>
      </c>
      <c r="D219" s="51" t="s">
        <v>897</v>
      </c>
      <c r="E219" s="51">
        <v>3320050</v>
      </c>
      <c r="F219" s="51" t="s">
        <v>334</v>
      </c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x14ac:dyDescent="0.2">
      <c r="A220" s="51" t="s">
        <v>13</v>
      </c>
      <c r="B220" s="51" t="s">
        <v>234</v>
      </c>
      <c r="C220" s="51" t="s">
        <v>324</v>
      </c>
      <c r="D220" s="51" t="s">
        <v>898</v>
      </c>
      <c r="E220" s="51">
        <v>9487906</v>
      </c>
      <c r="F220" s="51" t="s">
        <v>336</v>
      </c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x14ac:dyDescent="0.2">
      <c r="A221" s="51" t="s">
        <v>13</v>
      </c>
      <c r="B221" s="51" t="s">
        <v>235</v>
      </c>
      <c r="C221" s="51" t="s">
        <v>324</v>
      </c>
      <c r="D221" s="51" t="s">
        <v>899</v>
      </c>
      <c r="E221" s="51">
        <v>16478994</v>
      </c>
      <c r="F221" s="51" t="s">
        <v>337</v>
      </c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x14ac:dyDescent="0.2">
      <c r="A222" s="51" t="s">
        <v>13</v>
      </c>
      <c r="B222" s="51" t="s">
        <v>236</v>
      </c>
      <c r="C222" s="51" t="s">
        <v>324</v>
      </c>
      <c r="D222" s="51" t="s">
        <v>900</v>
      </c>
      <c r="E222" s="51">
        <v>8040492</v>
      </c>
      <c r="F222" s="51" t="s">
        <v>327</v>
      </c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x14ac:dyDescent="0.2">
      <c r="A223" s="51" t="s">
        <v>13</v>
      </c>
      <c r="B223" s="51" t="s">
        <v>237</v>
      </c>
      <c r="C223" s="51" t="s">
        <v>324</v>
      </c>
      <c r="D223" s="51" t="s">
        <v>901</v>
      </c>
      <c r="E223" s="51">
        <v>3952192</v>
      </c>
      <c r="F223" s="51" t="s">
        <v>334</v>
      </c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x14ac:dyDescent="0.2">
      <c r="A224" s="51" t="s">
        <v>13</v>
      </c>
      <c r="B224" s="51" t="s">
        <v>238</v>
      </c>
      <c r="C224" s="51" t="s">
        <v>324</v>
      </c>
      <c r="D224" s="51" t="s">
        <v>902</v>
      </c>
      <c r="E224" s="51">
        <v>52097081</v>
      </c>
      <c r="F224" s="51" t="s">
        <v>337</v>
      </c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x14ac:dyDescent="0.2">
      <c r="A225" s="51" t="s">
        <v>13</v>
      </c>
      <c r="B225" s="51" t="s">
        <v>239</v>
      </c>
      <c r="C225" s="51" t="s">
        <v>324</v>
      </c>
      <c r="D225" s="51" t="s">
        <v>903</v>
      </c>
      <c r="E225" s="51">
        <v>23199343</v>
      </c>
      <c r="F225" s="51" t="s">
        <v>330</v>
      </c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x14ac:dyDescent="0.2">
      <c r="A226" s="51" t="s">
        <v>13</v>
      </c>
      <c r="B226" s="51" t="s">
        <v>240</v>
      </c>
      <c r="C226" s="51" t="s">
        <v>324</v>
      </c>
      <c r="D226" s="51" t="s">
        <v>904</v>
      </c>
      <c r="E226" s="51">
        <v>82714524</v>
      </c>
      <c r="F226" s="51" t="s">
        <v>344</v>
      </c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x14ac:dyDescent="0.2">
      <c r="A227" s="51" t="s">
        <v>13</v>
      </c>
      <c r="B227" s="51" t="s">
        <v>241</v>
      </c>
      <c r="C227" s="51" t="s">
        <v>324</v>
      </c>
      <c r="D227" s="51" t="s">
        <v>905</v>
      </c>
      <c r="E227" s="51">
        <v>8350852</v>
      </c>
      <c r="F227" s="51" t="s">
        <v>329</v>
      </c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x14ac:dyDescent="0.2">
      <c r="A228" s="51" t="s">
        <v>13</v>
      </c>
      <c r="B228" s="51" t="s">
        <v>242</v>
      </c>
      <c r="C228" s="51" t="s">
        <v>324</v>
      </c>
      <c r="D228" s="51" t="s">
        <v>906</v>
      </c>
      <c r="E228" s="51">
        <v>16691475</v>
      </c>
      <c r="F228" s="51" t="s">
        <v>344</v>
      </c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x14ac:dyDescent="0.2">
      <c r="A229" s="51" t="s">
        <v>13</v>
      </c>
      <c r="B229" s="51" t="s">
        <v>243</v>
      </c>
      <c r="C229" s="51" t="s">
        <v>324</v>
      </c>
      <c r="D229" s="51" t="s">
        <v>907</v>
      </c>
      <c r="E229" s="51">
        <v>4435219</v>
      </c>
      <c r="F229" s="51" t="s">
        <v>334</v>
      </c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x14ac:dyDescent="0.2">
      <c r="A230" s="51" t="s">
        <v>13</v>
      </c>
      <c r="B230" s="51" t="s">
        <v>244</v>
      </c>
      <c r="C230" s="51" t="s">
        <v>324</v>
      </c>
      <c r="D230" s="51" t="s">
        <v>908</v>
      </c>
      <c r="E230" s="51">
        <v>10300157</v>
      </c>
      <c r="F230" s="51" t="s">
        <v>327</v>
      </c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x14ac:dyDescent="0.2">
      <c r="A231" s="51" t="s">
        <v>13</v>
      </c>
      <c r="B231" s="51" t="s">
        <v>245</v>
      </c>
      <c r="C231" s="51" t="s">
        <v>324</v>
      </c>
      <c r="D231" s="51" t="s">
        <v>909</v>
      </c>
      <c r="E231" s="51">
        <v>2850672</v>
      </c>
      <c r="F231" s="51" t="s">
        <v>325</v>
      </c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x14ac:dyDescent="0.2">
      <c r="A232" s="51" t="s">
        <v>13</v>
      </c>
      <c r="B232" s="51" t="s">
        <v>246</v>
      </c>
      <c r="C232" s="51" t="s">
        <v>324</v>
      </c>
      <c r="D232" s="51" t="s">
        <v>910</v>
      </c>
      <c r="E232" s="51">
        <v>6136734</v>
      </c>
      <c r="F232" s="51" t="s">
        <v>327</v>
      </c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x14ac:dyDescent="0.2">
      <c r="A233" s="51" t="s">
        <v>13</v>
      </c>
      <c r="B233" s="51" t="s">
        <v>247</v>
      </c>
      <c r="C233" s="51" t="s">
        <v>324</v>
      </c>
      <c r="D233" s="51" t="s">
        <v>911</v>
      </c>
      <c r="E233" s="51">
        <v>19906967</v>
      </c>
      <c r="F233" s="51" t="s">
        <v>336</v>
      </c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x14ac:dyDescent="0.2">
      <c r="A234" s="51" t="s">
        <v>13</v>
      </c>
      <c r="B234" s="51" t="s">
        <v>248</v>
      </c>
      <c r="C234" s="51" t="s">
        <v>324</v>
      </c>
      <c r="D234" s="51" t="s">
        <v>912</v>
      </c>
      <c r="E234" s="51">
        <v>113237898</v>
      </c>
      <c r="F234" s="51" t="s">
        <v>332</v>
      </c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x14ac:dyDescent="0.2">
      <c r="A235" s="51" t="s">
        <v>13</v>
      </c>
      <c r="B235" s="51" t="s">
        <v>249</v>
      </c>
      <c r="C235" s="51" t="s">
        <v>324</v>
      </c>
      <c r="D235" s="51" t="s">
        <v>913</v>
      </c>
      <c r="E235" s="51">
        <v>3177230</v>
      </c>
      <c r="F235" s="51" t="s">
        <v>334</v>
      </c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x14ac:dyDescent="0.2">
      <c r="A236" s="51" t="s">
        <v>13</v>
      </c>
      <c r="B236" s="51" t="s">
        <v>250</v>
      </c>
      <c r="C236" s="51" t="s">
        <v>324</v>
      </c>
      <c r="D236" s="51" t="s">
        <v>914</v>
      </c>
      <c r="E236" s="51">
        <v>9694916</v>
      </c>
      <c r="F236" s="51" t="s">
        <v>335</v>
      </c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x14ac:dyDescent="0.2">
      <c r="A237" s="51" t="s">
        <v>13</v>
      </c>
      <c r="B237" s="51" t="s">
        <v>251</v>
      </c>
      <c r="C237" s="51" t="s">
        <v>324</v>
      </c>
      <c r="D237" s="51" t="s">
        <v>915</v>
      </c>
      <c r="E237" s="51">
        <v>10989922</v>
      </c>
      <c r="F237" s="51" t="s">
        <v>325</v>
      </c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x14ac:dyDescent="0.2">
      <c r="A238" s="51" t="s">
        <v>13</v>
      </c>
      <c r="B238" s="51" t="s">
        <v>252</v>
      </c>
      <c r="C238" s="51" t="s">
        <v>324</v>
      </c>
      <c r="D238" s="51" t="s">
        <v>916</v>
      </c>
      <c r="E238" s="51">
        <v>31034491</v>
      </c>
      <c r="F238" s="51" t="s">
        <v>332</v>
      </c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x14ac:dyDescent="0.2">
      <c r="A239" s="51" t="s">
        <v>13</v>
      </c>
      <c r="B239" s="51" t="s">
        <v>253</v>
      </c>
      <c r="C239" s="51" t="s">
        <v>324</v>
      </c>
      <c r="D239" s="51" t="s">
        <v>917</v>
      </c>
      <c r="E239" s="51">
        <v>85418896</v>
      </c>
      <c r="F239" s="51" t="s">
        <v>332</v>
      </c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x14ac:dyDescent="0.2">
      <c r="A240" s="51" t="s">
        <v>13</v>
      </c>
      <c r="B240" s="51" t="s">
        <v>254</v>
      </c>
      <c r="C240" s="51" t="s">
        <v>324</v>
      </c>
      <c r="D240" s="51" t="s">
        <v>918</v>
      </c>
      <c r="E240" s="51">
        <v>7967307</v>
      </c>
      <c r="F240" s="51" t="s">
        <v>326</v>
      </c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x14ac:dyDescent="0.2">
      <c r="A241" s="51" t="s">
        <v>13</v>
      </c>
      <c r="B241" s="51" t="s">
        <v>255</v>
      </c>
      <c r="C241" s="51" t="s">
        <v>324</v>
      </c>
      <c r="D241" s="51" t="s">
        <v>919</v>
      </c>
      <c r="E241" s="51">
        <v>28943426</v>
      </c>
      <c r="F241" s="51" t="s">
        <v>329</v>
      </c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x14ac:dyDescent="0.2">
      <c r="A242" s="51" t="s">
        <v>13</v>
      </c>
      <c r="B242" s="51" t="s">
        <v>256</v>
      </c>
      <c r="C242" s="51" t="s">
        <v>324</v>
      </c>
      <c r="D242" s="51" t="s">
        <v>920</v>
      </c>
      <c r="E242" s="51">
        <v>9769940</v>
      </c>
      <c r="F242" s="51" t="s">
        <v>330</v>
      </c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x14ac:dyDescent="0.2">
      <c r="A243" s="51" t="s">
        <v>13</v>
      </c>
      <c r="B243" s="51" t="s">
        <v>257</v>
      </c>
      <c r="C243" s="51" t="s">
        <v>324</v>
      </c>
      <c r="D243" s="51" t="s">
        <v>921</v>
      </c>
      <c r="E243" s="51">
        <v>246163765</v>
      </c>
      <c r="F243" s="51" t="s">
        <v>332</v>
      </c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x14ac:dyDescent="0.2">
      <c r="A244" s="51" t="s">
        <v>13</v>
      </c>
      <c r="B244" s="51" t="s">
        <v>258</v>
      </c>
      <c r="C244" s="51" t="s">
        <v>324</v>
      </c>
      <c r="D244" s="51" t="s">
        <v>922</v>
      </c>
      <c r="E244" s="51">
        <v>6694394</v>
      </c>
      <c r="F244" s="51" t="s">
        <v>331</v>
      </c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x14ac:dyDescent="0.2">
      <c r="A245" s="51" t="s">
        <v>13</v>
      </c>
      <c r="B245" s="51" t="s">
        <v>259</v>
      </c>
      <c r="C245" s="51" t="s">
        <v>324</v>
      </c>
      <c r="D245" s="51" t="s">
        <v>923</v>
      </c>
      <c r="E245" s="51">
        <v>12627136</v>
      </c>
      <c r="F245" s="51" t="s">
        <v>343</v>
      </c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x14ac:dyDescent="0.2">
      <c r="A246" s="51" t="s">
        <v>13</v>
      </c>
      <c r="B246" s="51" t="s">
        <v>260</v>
      </c>
      <c r="C246" s="51" t="s">
        <v>324</v>
      </c>
      <c r="D246" s="51" t="s">
        <v>924</v>
      </c>
      <c r="E246" s="51">
        <v>4067969</v>
      </c>
      <c r="F246" s="51" t="s">
        <v>338</v>
      </c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x14ac:dyDescent="0.2">
      <c r="A247" s="51" t="s">
        <v>13</v>
      </c>
      <c r="B247" s="51" t="s">
        <v>261</v>
      </c>
      <c r="C247" s="51" t="s">
        <v>324</v>
      </c>
      <c r="D247" s="51" t="s">
        <v>925</v>
      </c>
      <c r="E247" s="51">
        <v>7475870</v>
      </c>
      <c r="F247" s="51" t="s">
        <v>343</v>
      </c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x14ac:dyDescent="0.2">
      <c r="A248" s="51" t="s">
        <v>13</v>
      </c>
      <c r="B248" s="51" t="s">
        <v>262</v>
      </c>
      <c r="C248" s="51" t="s">
        <v>324</v>
      </c>
      <c r="D248" s="51" t="s">
        <v>926</v>
      </c>
      <c r="E248" s="51">
        <v>3007694</v>
      </c>
      <c r="F248" s="51" t="s">
        <v>334</v>
      </c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x14ac:dyDescent="0.2">
      <c r="A249" s="51" t="s">
        <v>13</v>
      </c>
      <c r="B249" s="51" t="s">
        <v>263</v>
      </c>
      <c r="C249" s="51" t="s">
        <v>324</v>
      </c>
      <c r="D249" s="51" t="s">
        <v>927</v>
      </c>
      <c r="E249" s="51">
        <v>3926123</v>
      </c>
      <c r="F249" s="51" t="s">
        <v>334</v>
      </c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x14ac:dyDescent="0.2">
      <c r="A250" s="51" t="s">
        <v>13</v>
      </c>
      <c r="B250" s="51" t="s">
        <v>264</v>
      </c>
      <c r="C250" s="51" t="s">
        <v>324</v>
      </c>
      <c r="D250" s="51" t="s">
        <v>928</v>
      </c>
      <c r="E250" s="51">
        <v>20403077</v>
      </c>
      <c r="F250" s="51" t="s">
        <v>329</v>
      </c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x14ac:dyDescent="0.2">
      <c r="A251" s="51" t="s">
        <v>13</v>
      </c>
      <c r="B251" s="51" t="s">
        <v>265</v>
      </c>
      <c r="C251" s="51" t="s">
        <v>324</v>
      </c>
      <c r="D251" s="51" t="s">
        <v>929</v>
      </c>
      <c r="E251" s="51">
        <v>4162052</v>
      </c>
      <c r="F251" s="51" t="s">
        <v>341</v>
      </c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x14ac:dyDescent="0.2">
      <c r="A252" s="51" t="s">
        <v>13</v>
      </c>
      <c r="B252" s="51" t="s">
        <v>266</v>
      </c>
      <c r="C252" s="51" t="s">
        <v>324</v>
      </c>
      <c r="D252" s="51" t="s">
        <v>930</v>
      </c>
      <c r="E252" s="51">
        <v>35369110</v>
      </c>
      <c r="F252" s="51" t="s">
        <v>325</v>
      </c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x14ac:dyDescent="0.2">
      <c r="A253" s="51" t="s">
        <v>13</v>
      </c>
      <c r="B253" s="51" t="s">
        <v>267</v>
      </c>
      <c r="C253" s="51" t="s">
        <v>324</v>
      </c>
      <c r="D253" s="51" t="s">
        <v>931</v>
      </c>
      <c r="E253" s="51">
        <v>17805146</v>
      </c>
      <c r="F253" s="51" t="s">
        <v>327</v>
      </c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x14ac:dyDescent="0.2">
      <c r="A254" s="51" t="s">
        <v>13</v>
      </c>
      <c r="B254" s="51" t="s">
        <v>268</v>
      </c>
      <c r="C254" s="51" t="s">
        <v>324</v>
      </c>
      <c r="D254" s="51" t="s">
        <v>932</v>
      </c>
      <c r="E254" s="51">
        <v>6035546</v>
      </c>
      <c r="F254" s="51" t="s">
        <v>334</v>
      </c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x14ac:dyDescent="0.2">
      <c r="A255" s="51" t="s">
        <v>13</v>
      </c>
      <c r="B255" s="51" t="s">
        <v>269</v>
      </c>
      <c r="C255" s="51" t="s">
        <v>324</v>
      </c>
      <c r="D255" s="51" t="s">
        <v>933</v>
      </c>
      <c r="E255" s="51">
        <v>28188194</v>
      </c>
      <c r="F255" s="51" t="s">
        <v>325</v>
      </c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x14ac:dyDescent="0.2">
      <c r="A256" s="51" t="s">
        <v>13</v>
      </c>
      <c r="B256" s="51" t="s">
        <v>270</v>
      </c>
      <c r="C256" s="51" t="s">
        <v>324</v>
      </c>
      <c r="D256" s="51" t="s">
        <v>934</v>
      </c>
      <c r="E256" s="51">
        <v>51899292</v>
      </c>
      <c r="F256" s="51" t="s">
        <v>331</v>
      </c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x14ac:dyDescent="0.2">
      <c r="A257" s="51" t="s">
        <v>13</v>
      </c>
      <c r="B257" s="51" t="s">
        <v>271</v>
      </c>
      <c r="C257" s="51" t="s">
        <v>324</v>
      </c>
      <c r="D257" s="51" t="s">
        <v>935</v>
      </c>
      <c r="E257" s="51">
        <v>5851871</v>
      </c>
      <c r="F257" s="51" t="s">
        <v>336</v>
      </c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x14ac:dyDescent="0.2">
      <c r="A258" s="51" t="s">
        <v>13</v>
      </c>
      <c r="B258" s="51" t="s">
        <v>272</v>
      </c>
      <c r="C258" s="51" t="s">
        <v>324</v>
      </c>
      <c r="D258" s="51" t="s">
        <v>936</v>
      </c>
      <c r="E258" s="51">
        <v>15300066</v>
      </c>
      <c r="F258" s="51" t="s">
        <v>326</v>
      </c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x14ac:dyDescent="0.2">
      <c r="A259" s="51" t="s">
        <v>13</v>
      </c>
      <c r="B259" s="51" t="s">
        <v>273</v>
      </c>
      <c r="C259" s="51" t="s">
        <v>324</v>
      </c>
      <c r="D259" s="51" t="s">
        <v>937</v>
      </c>
      <c r="E259" s="51">
        <v>14844339</v>
      </c>
      <c r="F259" s="51" t="s">
        <v>344</v>
      </c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x14ac:dyDescent="0.2">
      <c r="A260" s="51" t="s">
        <v>13</v>
      </c>
      <c r="B260" s="51" t="s">
        <v>274</v>
      </c>
      <c r="C260" s="51" t="s">
        <v>324</v>
      </c>
      <c r="D260" s="51" t="s">
        <v>938</v>
      </c>
      <c r="E260" s="51">
        <v>8854011</v>
      </c>
      <c r="F260" s="51" t="s">
        <v>342</v>
      </c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x14ac:dyDescent="0.2">
      <c r="A261" s="51" t="s">
        <v>13</v>
      </c>
      <c r="B261" s="51" t="s">
        <v>275</v>
      </c>
      <c r="C261" s="51" t="s">
        <v>324</v>
      </c>
      <c r="D261" s="51" t="s">
        <v>939</v>
      </c>
      <c r="E261" s="51">
        <v>84591746</v>
      </c>
      <c r="F261" s="51" t="s">
        <v>344</v>
      </c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x14ac:dyDescent="0.2">
      <c r="A262" s="51" t="s">
        <v>13</v>
      </c>
      <c r="B262" s="51" t="s">
        <v>276</v>
      </c>
      <c r="C262" s="51" t="s">
        <v>324</v>
      </c>
      <c r="D262" s="51" t="s">
        <v>940</v>
      </c>
      <c r="E262" s="51">
        <v>10218649</v>
      </c>
      <c r="F262" s="51" t="s">
        <v>345</v>
      </c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x14ac:dyDescent="0.2">
      <c r="A263" s="51" t="s">
        <v>13</v>
      </c>
      <c r="B263" s="51" t="s">
        <v>277</v>
      </c>
      <c r="C263" s="51" t="s">
        <v>324</v>
      </c>
      <c r="D263" s="51" t="s">
        <v>941</v>
      </c>
      <c r="E263" s="51">
        <v>8535010</v>
      </c>
      <c r="F263" s="51" t="s">
        <v>328</v>
      </c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x14ac:dyDescent="0.2">
      <c r="A264" s="51" t="s">
        <v>13</v>
      </c>
      <c r="B264" s="51" t="s">
        <v>278</v>
      </c>
      <c r="C264" s="51" t="s">
        <v>324</v>
      </c>
      <c r="D264" s="51" t="s">
        <v>942</v>
      </c>
      <c r="E264" s="51">
        <v>4063837</v>
      </c>
      <c r="F264" s="51" t="s">
        <v>328</v>
      </c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x14ac:dyDescent="0.2">
      <c r="A265" s="51" t="s">
        <v>13</v>
      </c>
      <c r="B265" s="51" t="s">
        <v>279</v>
      </c>
      <c r="C265" s="51" t="s">
        <v>324</v>
      </c>
      <c r="D265" s="51" t="s">
        <v>943</v>
      </c>
      <c r="E265" s="51">
        <v>65164944</v>
      </c>
      <c r="F265" s="51" t="s">
        <v>342</v>
      </c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x14ac:dyDescent="0.2">
      <c r="A266" s="51" t="s">
        <v>13</v>
      </c>
      <c r="B266" s="51" t="s">
        <v>280</v>
      </c>
      <c r="C266" s="51" t="s">
        <v>324</v>
      </c>
      <c r="D266" s="51" t="s">
        <v>944</v>
      </c>
      <c r="E266" s="51">
        <v>4035939</v>
      </c>
      <c r="F266" s="51" t="s">
        <v>335</v>
      </c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x14ac:dyDescent="0.2">
      <c r="A267" s="51" t="s">
        <v>13</v>
      </c>
      <c r="B267" s="51" t="s">
        <v>281</v>
      </c>
      <c r="C267" s="51" t="s">
        <v>324</v>
      </c>
      <c r="D267" s="51" t="s">
        <v>945</v>
      </c>
      <c r="E267" s="51">
        <v>7257422</v>
      </c>
      <c r="F267" s="51" t="s">
        <v>346</v>
      </c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x14ac:dyDescent="0.2">
      <c r="A268" s="51" t="s">
        <v>13</v>
      </c>
      <c r="B268" s="51" t="s">
        <v>282</v>
      </c>
      <c r="C268" s="51" t="s">
        <v>324</v>
      </c>
      <c r="D268" s="51" t="s">
        <v>946</v>
      </c>
      <c r="E268" s="51">
        <v>2187164</v>
      </c>
      <c r="F268" s="51" t="s">
        <v>325</v>
      </c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x14ac:dyDescent="0.2">
      <c r="A269" s="51" t="s">
        <v>13</v>
      </c>
      <c r="B269" s="51" t="s">
        <v>283</v>
      </c>
      <c r="C269" s="51" t="s">
        <v>324</v>
      </c>
      <c r="D269" s="51" t="s">
        <v>947</v>
      </c>
      <c r="E269" s="51">
        <v>5892450</v>
      </c>
      <c r="F269" s="51" t="s">
        <v>329</v>
      </c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x14ac:dyDescent="0.2">
      <c r="A270" s="51" t="s">
        <v>13</v>
      </c>
      <c r="B270" s="51" t="s">
        <v>284</v>
      </c>
      <c r="C270" s="51" t="s">
        <v>324</v>
      </c>
      <c r="D270" s="51" t="s">
        <v>948</v>
      </c>
      <c r="E270" s="51">
        <v>54522981</v>
      </c>
      <c r="F270" s="51" t="s">
        <v>344</v>
      </c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x14ac:dyDescent="0.2">
      <c r="A271" s="51" t="s">
        <v>13</v>
      </c>
      <c r="B271" s="51" t="s">
        <v>285</v>
      </c>
      <c r="C271" s="51" t="s">
        <v>324</v>
      </c>
      <c r="D271" s="51" t="s">
        <v>949</v>
      </c>
      <c r="E271" s="51">
        <v>3857193</v>
      </c>
      <c r="F271" s="51" t="s">
        <v>333</v>
      </c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x14ac:dyDescent="0.2">
      <c r="A272" s="51" t="s">
        <v>13</v>
      </c>
      <c r="B272" s="51" t="s">
        <v>286</v>
      </c>
      <c r="C272" s="51" t="s">
        <v>324</v>
      </c>
      <c r="D272" s="51" t="s">
        <v>950</v>
      </c>
      <c r="E272" s="51">
        <v>76770534</v>
      </c>
      <c r="F272" s="51" t="s">
        <v>332</v>
      </c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x14ac:dyDescent="0.2">
      <c r="A273" s="51" t="s">
        <v>13</v>
      </c>
      <c r="B273" s="51" t="s">
        <v>287</v>
      </c>
      <c r="C273" s="51" t="s">
        <v>324</v>
      </c>
      <c r="D273" s="51" t="s">
        <v>951</v>
      </c>
      <c r="E273" s="51">
        <v>5262169</v>
      </c>
      <c r="F273" s="51" t="s">
        <v>325</v>
      </c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x14ac:dyDescent="0.2">
      <c r="A274" s="51" t="s">
        <v>13</v>
      </c>
      <c r="B274" s="51" t="s">
        <v>288</v>
      </c>
      <c r="C274" s="51" t="s">
        <v>324</v>
      </c>
      <c r="D274" s="51" t="s">
        <v>952</v>
      </c>
      <c r="E274" s="51">
        <v>5857697</v>
      </c>
      <c r="F274" s="51" t="s">
        <v>342</v>
      </c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x14ac:dyDescent="0.2">
      <c r="A275" s="51" t="s">
        <v>13</v>
      </c>
      <c r="B275" s="51" t="s">
        <v>289</v>
      </c>
      <c r="C275" s="51" t="s">
        <v>324</v>
      </c>
      <c r="D275" s="51" t="s">
        <v>953</v>
      </c>
      <c r="E275" s="51">
        <v>84587542</v>
      </c>
      <c r="F275" s="51" t="s">
        <v>346</v>
      </c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x14ac:dyDescent="0.2">
      <c r="A276" s="51" t="s">
        <v>13</v>
      </c>
      <c r="B276" s="51" t="s">
        <v>290</v>
      </c>
      <c r="C276" s="51" t="s">
        <v>324</v>
      </c>
      <c r="D276" s="51" t="s">
        <v>954</v>
      </c>
      <c r="E276" s="51">
        <v>5533305</v>
      </c>
      <c r="F276" s="51" t="s">
        <v>334</v>
      </c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x14ac:dyDescent="0.2">
      <c r="A277" s="51" t="s">
        <v>13</v>
      </c>
      <c r="B277" s="51" t="s">
        <v>291</v>
      </c>
      <c r="C277" s="51" t="s">
        <v>324</v>
      </c>
      <c r="D277" s="51" t="s">
        <v>955</v>
      </c>
      <c r="E277" s="51">
        <v>343086595</v>
      </c>
      <c r="F277" s="51" t="s">
        <v>344</v>
      </c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x14ac:dyDescent="0.2">
      <c r="A278" s="51" t="s">
        <v>13</v>
      </c>
      <c r="B278" s="51" t="s">
        <v>292</v>
      </c>
      <c r="C278" s="51" t="s">
        <v>324</v>
      </c>
      <c r="D278" s="51" t="s">
        <v>956</v>
      </c>
      <c r="E278" s="51">
        <v>29707593</v>
      </c>
      <c r="F278" s="51" t="s">
        <v>325</v>
      </c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x14ac:dyDescent="0.2">
      <c r="A279" s="51" t="s">
        <v>13</v>
      </c>
      <c r="B279" s="51" t="s">
        <v>293</v>
      </c>
      <c r="C279" s="51" t="s">
        <v>324</v>
      </c>
      <c r="D279" s="51" t="s">
        <v>957</v>
      </c>
      <c r="E279" s="51">
        <v>2851703</v>
      </c>
      <c r="F279" s="51" t="s">
        <v>327</v>
      </c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x14ac:dyDescent="0.2">
      <c r="A280" s="51" t="s">
        <v>13</v>
      </c>
      <c r="B280" s="51" t="s">
        <v>294</v>
      </c>
      <c r="C280" s="51" t="s">
        <v>324</v>
      </c>
      <c r="D280" s="51" t="s">
        <v>958</v>
      </c>
      <c r="E280" s="51">
        <v>4775416</v>
      </c>
      <c r="F280" s="51" t="s">
        <v>343</v>
      </c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x14ac:dyDescent="0.2">
      <c r="A281" s="51" t="s">
        <v>13</v>
      </c>
      <c r="B281" s="51" t="s">
        <v>295</v>
      </c>
      <c r="C281" s="51" t="s">
        <v>324</v>
      </c>
      <c r="D281" s="51" t="s">
        <v>959</v>
      </c>
      <c r="E281" s="51">
        <v>7440020</v>
      </c>
      <c r="F281" s="51" t="s">
        <v>345</v>
      </c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x14ac:dyDescent="0.2">
      <c r="A282" s="51" t="s">
        <v>13</v>
      </c>
      <c r="B282" s="51" t="s">
        <v>296</v>
      </c>
      <c r="C282" s="51" t="s">
        <v>324</v>
      </c>
      <c r="D282" s="51" t="s">
        <v>960</v>
      </c>
      <c r="E282" s="51">
        <v>33071085</v>
      </c>
      <c r="F282" s="51" t="s">
        <v>334</v>
      </c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x14ac:dyDescent="0.2">
      <c r="A283" s="51" t="s">
        <v>13</v>
      </c>
      <c r="B283" s="51" t="s">
        <v>297</v>
      </c>
      <c r="C283" s="51" t="s">
        <v>324</v>
      </c>
      <c r="D283" s="51" t="s">
        <v>961</v>
      </c>
      <c r="E283" s="51">
        <v>14841932</v>
      </c>
      <c r="F283" s="51" t="s">
        <v>329</v>
      </c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x14ac:dyDescent="0.2">
      <c r="A284" s="51" t="s">
        <v>13</v>
      </c>
      <c r="B284" s="51" t="s">
        <v>298</v>
      </c>
      <c r="C284" s="51" t="s">
        <v>324</v>
      </c>
      <c r="D284" s="51" t="s">
        <v>962</v>
      </c>
      <c r="E284" s="51">
        <v>2963439</v>
      </c>
      <c r="F284" s="51" t="s">
        <v>347</v>
      </c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x14ac:dyDescent="0.2">
      <c r="A285" s="51" t="s">
        <v>13</v>
      </c>
      <c r="B285" s="51" t="s">
        <v>299</v>
      </c>
      <c r="C285" s="51" t="s">
        <v>324</v>
      </c>
      <c r="D285" s="51" t="s">
        <v>963</v>
      </c>
      <c r="E285" s="51">
        <v>22351085</v>
      </c>
      <c r="F285" s="51" t="s">
        <v>341</v>
      </c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x14ac:dyDescent="0.2">
      <c r="A286" s="51" t="s">
        <v>13</v>
      </c>
      <c r="B286" s="51" t="s">
        <v>300</v>
      </c>
      <c r="C286" s="51" t="s">
        <v>324</v>
      </c>
      <c r="D286" s="51" t="s">
        <v>964</v>
      </c>
      <c r="E286" s="51">
        <v>6975818</v>
      </c>
      <c r="F286" s="51" t="s">
        <v>328</v>
      </c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x14ac:dyDescent="0.2">
      <c r="A287" s="51" t="s">
        <v>13</v>
      </c>
      <c r="B287" s="51" t="s">
        <v>301</v>
      </c>
      <c r="C287" s="51" t="s">
        <v>324</v>
      </c>
      <c r="D287" s="51" t="s">
        <v>965</v>
      </c>
      <c r="E287" s="51">
        <v>3197642</v>
      </c>
      <c r="F287" s="51" t="s">
        <v>333</v>
      </c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x14ac:dyDescent="0.2">
      <c r="A288" s="51" t="s">
        <v>13</v>
      </c>
      <c r="B288" s="51" t="s">
        <v>302</v>
      </c>
      <c r="C288" s="51" t="s">
        <v>324</v>
      </c>
      <c r="D288" s="51" t="s">
        <v>966</v>
      </c>
      <c r="E288" s="51">
        <v>5866957</v>
      </c>
      <c r="F288" s="51" t="s">
        <v>333</v>
      </c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x14ac:dyDescent="0.2">
      <c r="A289" s="51" t="s">
        <v>13</v>
      </c>
      <c r="B289" s="51" t="s">
        <v>303</v>
      </c>
      <c r="C289" s="51" t="s">
        <v>324</v>
      </c>
      <c r="D289" s="51" t="s">
        <v>967</v>
      </c>
      <c r="E289" s="51">
        <v>63410733</v>
      </c>
      <c r="F289" s="51" t="s">
        <v>327</v>
      </c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x14ac:dyDescent="0.2">
      <c r="A290" s="51" t="s">
        <v>13</v>
      </c>
      <c r="B290" s="51" t="s">
        <v>304</v>
      </c>
      <c r="C290" s="51" t="s">
        <v>324</v>
      </c>
      <c r="D290" s="51" t="s">
        <v>968</v>
      </c>
      <c r="E290" s="51">
        <v>6217833</v>
      </c>
      <c r="F290" s="51" t="s">
        <v>327</v>
      </c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x14ac:dyDescent="0.2">
      <c r="A291" s="51" t="s">
        <v>305</v>
      </c>
      <c r="B291" s="51"/>
      <c r="C291" s="51" t="s">
        <v>324</v>
      </c>
      <c r="D291" s="51" t="s">
        <v>969</v>
      </c>
      <c r="E291" s="51">
        <v>7880666010</v>
      </c>
      <c r="F291" s="51" t="s">
        <v>970</v>
      </c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x14ac:dyDescent="0.2">
      <c r="A292" s="51" t="s">
        <v>14</v>
      </c>
      <c r="B292" s="51" t="s">
        <v>30</v>
      </c>
      <c r="C292" s="51" t="s">
        <v>324</v>
      </c>
      <c r="D292" s="51" t="s">
        <v>971</v>
      </c>
      <c r="E292" s="51">
        <v>1093</v>
      </c>
      <c r="F292" s="51" t="s">
        <v>325</v>
      </c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x14ac:dyDescent="0.2">
      <c r="A293" s="51" t="s">
        <v>14</v>
      </c>
      <c r="B293" s="51" t="s">
        <v>31</v>
      </c>
      <c r="C293" s="51" t="s">
        <v>324</v>
      </c>
      <c r="D293" s="51" t="s">
        <v>348</v>
      </c>
      <c r="E293" s="51">
        <v>520</v>
      </c>
      <c r="F293" s="51" t="s">
        <v>326</v>
      </c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x14ac:dyDescent="0.2">
      <c r="A294" s="51" t="s">
        <v>14</v>
      </c>
      <c r="B294" s="51" t="s">
        <v>32</v>
      </c>
      <c r="C294" s="51" t="s">
        <v>324</v>
      </c>
      <c r="D294" s="51" t="s">
        <v>349</v>
      </c>
      <c r="E294" s="51">
        <v>40</v>
      </c>
      <c r="F294" s="51" t="s">
        <v>327</v>
      </c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x14ac:dyDescent="0.2">
      <c r="A295" s="51" t="s">
        <v>14</v>
      </c>
      <c r="B295" s="51" t="s">
        <v>35</v>
      </c>
      <c r="C295" s="51" t="s">
        <v>324</v>
      </c>
      <c r="D295" s="51" t="s">
        <v>350</v>
      </c>
      <c r="E295" s="51">
        <v>104</v>
      </c>
      <c r="F295" s="51" t="s">
        <v>329</v>
      </c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x14ac:dyDescent="0.2">
      <c r="A296" s="51" t="s">
        <v>14</v>
      </c>
      <c r="B296" s="51" t="s">
        <v>36</v>
      </c>
      <c r="C296" s="51" t="s">
        <v>324</v>
      </c>
      <c r="D296" s="51" t="s">
        <v>351</v>
      </c>
      <c r="E296" s="51">
        <v>200</v>
      </c>
      <c r="F296" s="51" t="s">
        <v>330</v>
      </c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x14ac:dyDescent="0.2">
      <c r="A297" s="51" t="s">
        <v>14</v>
      </c>
      <c r="B297" s="51" t="s">
        <v>37</v>
      </c>
      <c r="C297" s="51" t="s">
        <v>324</v>
      </c>
      <c r="D297" s="51" t="s">
        <v>352</v>
      </c>
      <c r="E297" s="51">
        <v>330</v>
      </c>
      <c r="F297" s="51" t="s">
        <v>325</v>
      </c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x14ac:dyDescent="0.2">
      <c r="A298" s="51" t="s">
        <v>14</v>
      </c>
      <c r="B298" s="51" t="s">
        <v>38</v>
      </c>
      <c r="C298" s="51" t="s">
        <v>324</v>
      </c>
      <c r="D298" s="51" t="s">
        <v>353</v>
      </c>
      <c r="E298" s="51">
        <v>63</v>
      </c>
      <c r="F298" s="51" t="s">
        <v>331</v>
      </c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x14ac:dyDescent="0.2">
      <c r="A299" s="51" t="s">
        <v>14</v>
      </c>
      <c r="B299" s="51" t="s">
        <v>40</v>
      </c>
      <c r="C299" s="51" t="s">
        <v>324</v>
      </c>
      <c r="D299" s="51" t="s">
        <v>354</v>
      </c>
      <c r="E299" s="51">
        <v>197</v>
      </c>
      <c r="F299" s="51" t="s">
        <v>329</v>
      </c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x14ac:dyDescent="0.2">
      <c r="A300" s="51" t="s">
        <v>14</v>
      </c>
      <c r="B300" s="51" t="s">
        <v>43</v>
      </c>
      <c r="C300" s="51" t="s">
        <v>324</v>
      </c>
      <c r="D300" s="51" t="s">
        <v>355</v>
      </c>
      <c r="E300" s="51">
        <v>23</v>
      </c>
      <c r="F300" s="51" t="s">
        <v>334</v>
      </c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x14ac:dyDescent="0.2">
      <c r="A301" s="51" t="s">
        <v>14</v>
      </c>
      <c r="B301" s="51" t="s">
        <v>44</v>
      </c>
      <c r="C301" s="51" t="s">
        <v>324</v>
      </c>
      <c r="D301" s="51" t="s">
        <v>356</v>
      </c>
      <c r="E301" s="51">
        <v>498</v>
      </c>
      <c r="F301" s="51" t="s">
        <v>329</v>
      </c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x14ac:dyDescent="0.2">
      <c r="A302" s="51" t="s">
        <v>14</v>
      </c>
      <c r="B302" s="51" t="s">
        <v>46</v>
      </c>
      <c r="C302" s="51" t="s">
        <v>324</v>
      </c>
      <c r="D302" s="51" t="s">
        <v>357</v>
      </c>
      <c r="E302" s="51">
        <v>10</v>
      </c>
      <c r="F302" s="51" t="s">
        <v>332</v>
      </c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x14ac:dyDescent="0.2">
      <c r="A303" s="51" t="s">
        <v>14</v>
      </c>
      <c r="B303" s="51" t="s">
        <v>47</v>
      </c>
      <c r="C303" s="51" t="s">
        <v>324</v>
      </c>
      <c r="D303" s="51" t="s">
        <v>358</v>
      </c>
      <c r="E303" s="51">
        <v>94</v>
      </c>
      <c r="F303" s="51" t="s">
        <v>336</v>
      </c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x14ac:dyDescent="0.2">
      <c r="A304" s="51" t="s">
        <v>14</v>
      </c>
      <c r="B304" s="51" t="s">
        <v>54</v>
      </c>
      <c r="C304" s="51" t="s">
        <v>324</v>
      </c>
      <c r="D304" s="51" t="s">
        <v>359</v>
      </c>
      <c r="E304" s="51">
        <v>711</v>
      </c>
      <c r="F304" s="51" t="s">
        <v>332</v>
      </c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x14ac:dyDescent="0.2">
      <c r="A305" s="51" t="s">
        <v>14</v>
      </c>
      <c r="B305" s="51" t="s">
        <v>55</v>
      </c>
      <c r="C305" s="51" t="s">
        <v>324</v>
      </c>
      <c r="D305" s="51" t="s">
        <v>360</v>
      </c>
      <c r="E305" s="51">
        <v>595</v>
      </c>
      <c r="F305" s="51" t="s">
        <v>340</v>
      </c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x14ac:dyDescent="0.2">
      <c r="A306" s="51" t="s">
        <v>14</v>
      </c>
      <c r="B306" s="51" t="s">
        <v>56</v>
      </c>
      <c r="C306" s="51" t="s">
        <v>324</v>
      </c>
      <c r="D306" s="51" t="s">
        <v>361</v>
      </c>
      <c r="E306" s="51">
        <v>127</v>
      </c>
      <c r="F306" s="51" t="s">
        <v>341</v>
      </c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x14ac:dyDescent="0.2">
      <c r="A307" s="51" t="s">
        <v>14</v>
      </c>
      <c r="B307" s="51" t="s">
        <v>57</v>
      </c>
      <c r="C307" s="51" t="s">
        <v>324</v>
      </c>
      <c r="D307" s="51" t="s">
        <v>362</v>
      </c>
      <c r="E307" s="51">
        <v>86</v>
      </c>
      <c r="F307" s="51" t="s">
        <v>326</v>
      </c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x14ac:dyDescent="0.2">
      <c r="A308" s="51" t="s">
        <v>14</v>
      </c>
      <c r="B308" s="51" t="s">
        <v>58</v>
      </c>
      <c r="C308" s="51" t="s">
        <v>324</v>
      </c>
      <c r="D308" s="51" t="s">
        <v>363</v>
      </c>
      <c r="E308" s="51">
        <v>959</v>
      </c>
      <c r="F308" s="51" t="s">
        <v>339</v>
      </c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x14ac:dyDescent="0.2">
      <c r="A309" s="51" t="s">
        <v>14</v>
      </c>
      <c r="B309" s="51" t="s">
        <v>59</v>
      </c>
      <c r="C309" s="51" t="s">
        <v>324</v>
      </c>
      <c r="D309" s="51" t="s">
        <v>364</v>
      </c>
      <c r="E309" s="51">
        <v>125</v>
      </c>
      <c r="F309" s="51" t="s">
        <v>342</v>
      </c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x14ac:dyDescent="0.2">
      <c r="A310" s="51" t="s">
        <v>14</v>
      </c>
      <c r="B310" s="51" t="s">
        <v>60</v>
      </c>
      <c r="C310" s="51" t="s">
        <v>324</v>
      </c>
      <c r="D310" s="51" t="s">
        <v>972</v>
      </c>
      <c r="E310" s="51">
        <v>3494</v>
      </c>
      <c r="F310" s="51" t="s">
        <v>343</v>
      </c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x14ac:dyDescent="0.2">
      <c r="A311" s="51" t="s">
        <v>14</v>
      </c>
      <c r="B311" s="51" t="s">
        <v>65</v>
      </c>
      <c r="C311" s="51" t="s">
        <v>324</v>
      </c>
      <c r="D311" s="51" t="s">
        <v>365</v>
      </c>
      <c r="E311" s="51">
        <v>609</v>
      </c>
      <c r="F311" s="51" t="s">
        <v>331</v>
      </c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x14ac:dyDescent="0.2">
      <c r="A312" s="51" t="s">
        <v>14</v>
      </c>
      <c r="B312" s="51" t="s">
        <v>66</v>
      </c>
      <c r="C312" s="51" t="s">
        <v>324</v>
      </c>
      <c r="D312" s="51" t="s">
        <v>366</v>
      </c>
      <c r="E312" s="51">
        <v>339</v>
      </c>
      <c r="F312" s="51" t="s">
        <v>326</v>
      </c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x14ac:dyDescent="0.2">
      <c r="A313" s="51" t="s">
        <v>14</v>
      </c>
      <c r="B313" s="51" t="s">
        <v>67</v>
      </c>
      <c r="C313" s="51" t="s">
        <v>324</v>
      </c>
      <c r="D313" s="51" t="s">
        <v>367</v>
      </c>
      <c r="E313" s="51">
        <v>56</v>
      </c>
      <c r="F313" s="51" t="s">
        <v>338</v>
      </c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x14ac:dyDescent="0.2">
      <c r="A314" s="51" t="s">
        <v>14</v>
      </c>
      <c r="B314" s="51" t="s">
        <v>68</v>
      </c>
      <c r="C314" s="51" t="s">
        <v>324</v>
      </c>
      <c r="D314" s="51" t="s">
        <v>368</v>
      </c>
      <c r="E314" s="51">
        <v>611</v>
      </c>
      <c r="F314" s="51" t="s">
        <v>337</v>
      </c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x14ac:dyDescent="0.2">
      <c r="A315" s="51" t="s">
        <v>14</v>
      </c>
      <c r="B315" s="51" t="s">
        <v>70</v>
      </c>
      <c r="C315" s="51" t="s">
        <v>324</v>
      </c>
      <c r="D315" s="51" t="s">
        <v>973</v>
      </c>
      <c r="E315" s="51">
        <v>2929</v>
      </c>
      <c r="F315" s="51" t="s">
        <v>341</v>
      </c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x14ac:dyDescent="0.2">
      <c r="A316" s="51" t="s">
        <v>14</v>
      </c>
      <c r="B316" s="51" t="s">
        <v>71</v>
      </c>
      <c r="C316" s="51" t="s">
        <v>324</v>
      </c>
      <c r="D316" s="51" t="s">
        <v>369</v>
      </c>
      <c r="E316" s="51">
        <v>78</v>
      </c>
      <c r="F316" s="51" t="s">
        <v>335</v>
      </c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x14ac:dyDescent="0.2">
      <c r="A317" s="51" t="s">
        <v>14</v>
      </c>
      <c r="B317" s="51" t="s">
        <v>72</v>
      </c>
      <c r="C317" s="51" t="s">
        <v>324</v>
      </c>
      <c r="D317" s="51" t="s">
        <v>369</v>
      </c>
      <c r="E317" s="51">
        <v>78</v>
      </c>
      <c r="F317" s="51" t="s">
        <v>332</v>
      </c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x14ac:dyDescent="0.2">
      <c r="A318" s="51" t="s">
        <v>14</v>
      </c>
      <c r="B318" s="51" t="s">
        <v>73</v>
      </c>
      <c r="C318" s="51" t="s">
        <v>324</v>
      </c>
      <c r="D318" s="51" t="s">
        <v>350</v>
      </c>
      <c r="E318" s="51">
        <v>104</v>
      </c>
      <c r="F318" s="51" t="s">
        <v>339</v>
      </c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x14ac:dyDescent="0.2">
      <c r="A319" s="51" t="s">
        <v>14</v>
      </c>
      <c r="B319" s="51" t="s">
        <v>74</v>
      </c>
      <c r="C319" s="51" t="s">
        <v>324</v>
      </c>
      <c r="D319" s="51" t="s">
        <v>974</v>
      </c>
      <c r="E319" s="51">
        <v>1110</v>
      </c>
      <c r="F319" s="51" t="s">
        <v>335</v>
      </c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x14ac:dyDescent="0.2">
      <c r="A320" s="51" t="s">
        <v>14</v>
      </c>
      <c r="B320" s="51" t="s">
        <v>75</v>
      </c>
      <c r="C320" s="51" t="s">
        <v>324</v>
      </c>
      <c r="D320" s="51" t="s">
        <v>370</v>
      </c>
      <c r="E320" s="51">
        <v>473</v>
      </c>
      <c r="F320" s="51" t="s">
        <v>336</v>
      </c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x14ac:dyDescent="0.2">
      <c r="A321" s="51" t="s">
        <v>14</v>
      </c>
      <c r="B321" s="51" t="s">
        <v>76</v>
      </c>
      <c r="C321" s="51" t="s">
        <v>324</v>
      </c>
      <c r="D321" s="51" t="s">
        <v>371</v>
      </c>
      <c r="E321" s="51">
        <v>8</v>
      </c>
      <c r="F321" s="51" t="s">
        <v>337</v>
      </c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x14ac:dyDescent="0.2">
      <c r="A322" s="51" t="s">
        <v>14</v>
      </c>
      <c r="B322" s="51" t="s">
        <v>78</v>
      </c>
      <c r="C322" s="51" t="s">
        <v>324</v>
      </c>
      <c r="D322" s="51" t="s">
        <v>372</v>
      </c>
      <c r="E322" s="51">
        <v>22</v>
      </c>
      <c r="F322" s="51" t="s">
        <v>328</v>
      </c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x14ac:dyDescent="0.2">
      <c r="A323" s="51" t="s">
        <v>14</v>
      </c>
      <c r="B323" s="51" t="s">
        <v>80</v>
      </c>
      <c r="C323" s="51" t="s">
        <v>324</v>
      </c>
      <c r="D323" s="51" t="s">
        <v>373</v>
      </c>
      <c r="E323" s="51">
        <v>109</v>
      </c>
      <c r="F323" s="51" t="s">
        <v>341</v>
      </c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x14ac:dyDescent="0.2">
      <c r="A324" s="51" t="s">
        <v>14</v>
      </c>
      <c r="B324" s="51" t="s">
        <v>81</v>
      </c>
      <c r="C324" s="51" t="s">
        <v>324</v>
      </c>
      <c r="D324" s="51" t="s">
        <v>374</v>
      </c>
      <c r="E324" s="51">
        <v>443</v>
      </c>
      <c r="F324" s="51" t="s">
        <v>333</v>
      </c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x14ac:dyDescent="0.2">
      <c r="A325" s="51" t="s">
        <v>14</v>
      </c>
      <c r="B325" s="51" t="s">
        <v>82</v>
      </c>
      <c r="C325" s="51" t="s">
        <v>324</v>
      </c>
      <c r="D325" s="51" t="s">
        <v>375</v>
      </c>
      <c r="E325" s="51">
        <v>708</v>
      </c>
      <c r="F325" s="51" t="s">
        <v>346</v>
      </c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x14ac:dyDescent="0.2">
      <c r="A326" s="51" t="s">
        <v>14</v>
      </c>
      <c r="B326" s="51" t="s">
        <v>83</v>
      </c>
      <c r="C326" s="51" t="s">
        <v>324</v>
      </c>
      <c r="D326" s="51" t="s">
        <v>376</v>
      </c>
      <c r="E326" s="51">
        <v>221</v>
      </c>
      <c r="F326" s="51" t="s">
        <v>331</v>
      </c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x14ac:dyDescent="0.2">
      <c r="A327" s="51" t="s">
        <v>14</v>
      </c>
      <c r="B327" s="51" t="s">
        <v>84</v>
      </c>
      <c r="C327" s="51" t="s">
        <v>324</v>
      </c>
      <c r="D327" s="51" t="s">
        <v>377</v>
      </c>
      <c r="E327" s="51">
        <v>216</v>
      </c>
      <c r="F327" s="51" t="s">
        <v>331</v>
      </c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x14ac:dyDescent="0.2">
      <c r="A328" s="51" t="s">
        <v>14</v>
      </c>
      <c r="B328" s="51" t="s">
        <v>85</v>
      </c>
      <c r="C328" s="51" t="s">
        <v>324</v>
      </c>
      <c r="D328" s="51" t="s">
        <v>975</v>
      </c>
      <c r="E328" s="51">
        <v>1527</v>
      </c>
      <c r="F328" s="51" t="s">
        <v>342</v>
      </c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x14ac:dyDescent="0.2">
      <c r="A329" s="51" t="s">
        <v>14</v>
      </c>
      <c r="B329" s="51" t="s">
        <v>87</v>
      </c>
      <c r="C329" s="51" t="s">
        <v>324</v>
      </c>
      <c r="D329" s="51" t="s">
        <v>378</v>
      </c>
      <c r="E329" s="51">
        <v>548</v>
      </c>
      <c r="F329" s="51" t="s">
        <v>343</v>
      </c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x14ac:dyDescent="0.2">
      <c r="A330" s="51" t="s">
        <v>14</v>
      </c>
      <c r="B330" s="51" t="s">
        <v>88</v>
      </c>
      <c r="C330" s="51" t="s">
        <v>324</v>
      </c>
      <c r="D330" s="51" t="s">
        <v>976</v>
      </c>
      <c r="E330" s="51">
        <v>1175</v>
      </c>
      <c r="F330" s="51" t="s">
        <v>334</v>
      </c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x14ac:dyDescent="0.2">
      <c r="A331" s="51" t="s">
        <v>14</v>
      </c>
      <c r="B331" s="51" t="s">
        <v>89</v>
      </c>
      <c r="C331" s="51" t="s">
        <v>324</v>
      </c>
      <c r="D331" s="51" t="s">
        <v>379</v>
      </c>
      <c r="E331" s="51">
        <v>147</v>
      </c>
      <c r="F331" s="51" t="s">
        <v>327</v>
      </c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x14ac:dyDescent="0.2">
      <c r="A332" s="51" t="s">
        <v>14</v>
      </c>
      <c r="B332" s="51" t="s">
        <v>90</v>
      </c>
      <c r="C332" s="51" t="s">
        <v>324</v>
      </c>
      <c r="D332" s="51" t="s">
        <v>362</v>
      </c>
      <c r="E332" s="51">
        <v>86</v>
      </c>
      <c r="F332" s="51" t="s">
        <v>337</v>
      </c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x14ac:dyDescent="0.2">
      <c r="A333" s="51" t="s">
        <v>14</v>
      </c>
      <c r="B333" s="51" t="s">
        <v>91</v>
      </c>
      <c r="C333" s="51" t="s">
        <v>324</v>
      </c>
      <c r="D333" s="51" t="s">
        <v>977</v>
      </c>
      <c r="E333" s="51">
        <v>1118</v>
      </c>
      <c r="F333" s="51" t="s">
        <v>332</v>
      </c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x14ac:dyDescent="0.2">
      <c r="A334" s="51" t="s">
        <v>14</v>
      </c>
      <c r="B334" s="51" t="s">
        <v>92</v>
      </c>
      <c r="C334" s="51" t="s">
        <v>324</v>
      </c>
      <c r="D334" s="51" t="s">
        <v>380</v>
      </c>
      <c r="E334" s="51">
        <v>9</v>
      </c>
      <c r="F334" s="51" t="s">
        <v>339</v>
      </c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x14ac:dyDescent="0.2">
      <c r="A335" s="51" t="s">
        <v>14</v>
      </c>
      <c r="B335" s="51" t="s">
        <v>93</v>
      </c>
      <c r="C335" s="51" t="s">
        <v>324</v>
      </c>
      <c r="D335" s="51" t="s">
        <v>381</v>
      </c>
      <c r="E335" s="51">
        <v>920</v>
      </c>
      <c r="F335" s="51" t="s">
        <v>347</v>
      </c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x14ac:dyDescent="0.2">
      <c r="A336" s="51" t="s">
        <v>14</v>
      </c>
      <c r="B336" s="51" t="s">
        <v>95</v>
      </c>
      <c r="C336" s="51" t="s">
        <v>324</v>
      </c>
      <c r="D336" s="51" t="s">
        <v>355</v>
      </c>
      <c r="E336" s="51">
        <v>23</v>
      </c>
      <c r="F336" s="51" t="s">
        <v>338</v>
      </c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x14ac:dyDescent="0.2">
      <c r="A337" s="51" t="s">
        <v>14</v>
      </c>
      <c r="B337" s="51" t="s">
        <v>96</v>
      </c>
      <c r="C337" s="51" t="s">
        <v>324</v>
      </c>
      <c r="D337" s="51" t="s">
        <v>382</v>
      </c>
      <c r="E337" s="51">
        <v>157</v>
      </c>
      <c r="F337" s="51" t="s">
        <v>327</v>
      </c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x14ac:dyDescent="0.2">
      <c r="A338" s="51" t="s">
        <v>14</v>
      </c>
      <c r="B338" s="51" t="s">
        <v>97</v>
      </c>
      <c r="C338" s="51" t="s">
        <v>324</v>
      </c>
      <c r="D338" s="51" t="s">
        <v>383</v>
      </c>
      <c r="E338" s="51">
        <v>167</v>
      </c>
      <c r="F338" s="51" t="s">
        <v>329</v>
      </c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x14ac:dyDescent="0.2">
      <c r="A339" s="51" t="s">
        <v>14</v>
      </c>
      <c r="B339" s="51" t="s">
        <v>98</v>
      </c>
      <c r="C339" s="51" t="s">
        <v>324</v>
      </c>
      <c r="D339" s="51" t="s">
        <v>384</v>
      </c>
      <c r="E339" s="51">
        <v>52</v>
      </c>
      <c r="F339" s="51" t="s">
        <v>335</v>
      </c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x14ac:dyDescent="0.2">
      <c r="A340" s="51" t="s">
        <v>14</v>
      </c>
      <c r="B340" s="51" t="s">
        <v>100</v>
      </c>
      <c r="C340" s="51" t="s">
        <v>324</v>
      </c>
      <c r="D340" s="51" t="s">
        <v>385</v>
      </c>
      <c r="E340" s="51">
        <v>3</v>
      </c>
      <c r="F340" s="51" t="s">
        <v>340</v>
      </c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x14ac:dyDescent="0.2">
      <c r="A341" s="51" t="s">
        <v>14</v>
      </c>
      <c r="B341" s="51" t="s">
        <v>102</v>
      </c>
      <c r="C341" s="51" t="s">
        <v>324</v>
      </c>
      <c r="D341" s="51" t="s">
        <v>386</v>
      </c>
      <c r="E341" s="51">
        <v>247</v>
      </c>
      <c r="F341" s="51" t="s">
        <v>345</v>
      </c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x14ac:dyDescent="0.2">
      <c r="A342" s="51" t="s">
        <v>14</v>
      </c>
      <c r="B342" s="51" t="s">
        <v>103</v>
      </c>
      <c r="C342" s="51" t="s">
        <v>324</v>
      </c>
      <c r="D342" s="51" t="s">
        <v>387</v>
      </c>
      <c r="E342" s="51">
        <v>115</v>
      </c>
      <c r="F342" s="51" t="s">
        <v>340</v>
      </c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x14ac:dyDescent="0.2">
      <c r="A343" s="51" t="s">
        <v>14</v>
      </c>
      <c r="B343" s="51" t="s">
        <v>104</v>
      </c>
      <c r="C343" s="51" t="s">
        <v>324</v>
      </c>
      <c r="D343" s="51" t="s">
        <v>388</v>
      </c>
      <c r="E343" s="51">
        <v>846</v>
      </c>
      <c r="F343" s="51" t="s">
        <v>343</v>
      </c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x14ac:dyDescent="0.2">
      <c r="A344" s="51" t="s">
        <v>14</v>
      </c>
      <c r="B344" s="51" t="s">
        <v>105</v>
      </c>
      <c r="C344" s="51" t="s">
        <v>324</v>
      </c>
      <c r="D344" s="51" t="s">
        <v>978</v>
      </c>
      <c r="E344" s="51">
        <v>1591</v>
      </c>
      <c r="F344" s="51" t="s">
        <v>343</v>
      </c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x14ac:dyDescent="0.2">
      <c r="A345" s="51" t="s">
        <v>14</v>
      </c>
      <c r="B345" s="51" t="s">
        <v>106</v>
      </c>
      <c r="C345" s="51" t="s">
        <v>324</v>
      </c>
      <c r="D345" s="51" t="s">
        <v>389</v>
      </c>
      <c r="E345" s="51">
        <v>571</v>
      </c>
      <c r="F345" s="51" t="s">
        <v>325</v>
      </c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x14ac:dyDescent="0.2">
      <c r="A346" s="51" t="s">
        <v>14</v>
      </c>
      <c r="B346" s="51" t="s">
        <v>107</v>
      </c>
      <c r="C346" s="51" t="s">
        <v>324</v>
      </c>
      <c r="D346" s="51" t="s">
        <v>390</v>
      </c>
      <c r="E346" s="51">
        <v>81</v>
      </c>
      <c r="F346" s="51" t="s">
        <v>337</v>
      </c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x14ac:dyDescent="0.2">
      <c r="A347" s="51" t="s">
        <v>14</v>
      </c>
      <c r="B347" s="51" t="s">
        <v>108</v>
      </c>
      <c r="C347" s="51" t="s">
        <v>324</v>
      </c>
      <c r="D347" s="51" t="s">
        <v>979</v>
      </c>
      <c r="E347" s="51">
        <v>1321</v>
      </c>
      <c r="F347" s="51" t="s">
        <v>336</v>
      </c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x14ac:dyDescent="0.2">
      <c r="A348" s="51" t="s">
        <v>14</v>
      </c>
      <c r="B348" s="51" t="s">
        <v>109</v>
      </c>
      <c r="C348" s="51" t="s">
        <v>324</v>
      </c>
      <c r="D348" s="51" t="s">
        <v>391</v>
      </c>
      <c r="E348" s="51">
        <v>114</v>
      </c>
      <c r="F348" s="51" t="s">
        <v>338</v>
      </c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x14ac:dyDescent="0.2">
      <c r="A349" s="51" t="s">
        <v>14</v>
      </c>
      <c r="B349" s="51" t="s">
        <v>110</v>
      </c>
      <c r="C349" s="51" t="s">
        <v>324</v>
      </c>
      <c r="D349" s="51" t="s">
        <v>392</v>
      </c>
      <c r="E349" s="51">
        <v>847</v>
      </c>
      <c r="F349" s="51" t="s">
        <v>335</v>
      </c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x14ac:dyDescent="0.2">
      <c r="A350" s="51" t="s">
        <v>14</v>
      </c>
      <c r="B350" s="51" t="s">
        <v>111</v>
      </c>
      <c r="C350" s="51" t="s">
        <v>324</v>
      </c>
      <c r="D350" s="51" t="s">
        <v>393</v>
      </c>
      <c r="E350" s="51">
        <v>504</v>
      </c>
      <c r="F350" s="51" t="s">
        <v>338</v>
      </c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x14ac:dyDescent="0.2">
      <c r="A351" s="51" t="s">
        <v>14</v>
      </c>
      <c r="B351" s="51" t="s">
        <v>112</v>
      </c>
      <c r="C351" s="51" t="s">
        <v>324</v>
      </c>
      <c r="D351" s="51" t="s">
        <v>394</v>
      </c>
      <c r="E351" s="51">
        <v>751</v>
      </c>
      <c r="F351" s="51" t="s">
        <v>325</v>
      </c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x14ac:dyDescent="0.2">
      <c r="A352" s="51" t="s">
        <v>14</v>
      </c>
      <c r="B352" s="51" t="s">
        <v>114</v>
      </c>
      <c r="C352" s="51" t="s">
        <v>324</v>
      </c>
      <c r="D352" s="51" t="s">
        <v>395</v>
      </c>
      <c r="E352" s="51">
        <v>11</v>
      </c>
      <c r="F352" s="51" t="s">
        <v>341</v>
      </c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x14ac:dyDescent="0.2">
      <c r="A353" s="51" t="s">
        <v>14</v>
      </c>
      <c r="B353" s="51" t="s">
        <v>116</v>
      </c>
      <c r="C353" s="51" t="s">
        <v>324</v>
      </c>
      <c r="D353" s="51" t="s">
        <v>396</v>
      </c>
      <c r="E353" s="51">
        <v>657</v>
      </c>
      <c r="F353" s="51" t="s">
        <v>328</v>
      </c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x14ac:dyDescent="0.2">
      <c r="A354" s="51" t="s">
        <v>14</v>
      </c>
      <c r="B354" s="51" t="s">
        <v>117</v>
      </c>
      <c r="C354" s="51" t="s">
        <v>324</v>
      </c>
      <c r="D354" s="51" t="s">
        <v>397</v>
      </c>
      <c r="E354" s="51">
        <v>271</v>
      </c>
      <c r="F354" s="51" t="s">
        <v>328</v>
      </c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x14ac:dyDescent="0.2">
      <c r="A355" s="51" t="s">
        <v>14</v>
      </c>
      <c r="B355" s="51" t="s">
        <v>118</v>
      </c>
      <c r="C355" s="51" t="s">
        <v>324</v>
      </c>
      <c r="D355" s="51" t="s">
        <v>980</v>
      </c>
      <c r="E355" s="51">
        <v>2543</v>
      </c>
      <c r="F355" s="51" t="s">
        <v>346</v>
      </c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x14ac:dyDescent="0.2">
      <c r="A356" s="51" t="s">
        <v>14</v>
      </c>
      <c r="B356" s="51" t="s">
        <v>119</v>
      </c>
      <c r="C356" s="51" t="s">
        <v>324</v>
      </c>
      <c r="D356" s="51" t="s">
        <v>398</v>
      </c>
      <c r="E356" s="51">
        <v>562</v>
      </c>
      <c r="F356" s="51" t="s">
        <v>329</v>
      </c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x14ac:dyDescent="0.2">
      <c r="A357" s="51" t="s">
        <v>14</v>
      </c>
      <c r="B357" s="51" t="s">
        <v>120</v>
      </c>
      <c r="C357" s="51" t="s">
        <v>324</v>
      </c>
      <c r="D357" s="51" t="s">
        <v>981</v>
      </c>
      <c r="E357" s="51">
        <v>4428</v>
      </c>
      <c r="F357" s="51" t="s">
        <v>344</v>
      </c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x14ac:dyDescent="0.2">
      <c r="A358" s="51" t="s">
        <v>14</v>
      </c>
      <c r="B358" s="51" t="s">
        <v>121</v>
      </c>
      <c r="C358" s="51" t="s">
        <v>324</v>
      </c>
      <c r="D358" s="51" t="s">
        <v>399</v>
      </c>
      <c r="E358" s="51">
        <v>248</v>
      </c>
      <c r="F358" s="51" t="s">
        <v>340</v>
      </c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x14ac:dyDescent="0.2">
      <c r="A359" s="51" t="s">
        <v>14</v>
      </c>
      <c r="B359" s="51" t="s">
        <v>122</v>
      </c>
      <c r="C359" s="51" t="s">
        <v>324</v>
      </c>
      <c r="D359" s="51" t="s">
        <v>400</v>
      </c>
      <c r="E359" s="51">
        <v>105</v>
      </c>
      <c r="F359" s="51" t="s">
        <v>335</v>
      </c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x14ac:dyDescent="0.2">
      <c r="A360" s="51" t="s">
        <v>14</v>
      </c>
      <c r="B360" s="51" t="s">
        <v>123</v>
      </c>
      <c r="C360" s="51" t="s">
        <v>324</v>
      </c>
      <c r="D360" s="51" t="s">
        <v>401</v>
      </c>
      <c r="E360" s="51">
        <v>817</v>
      </c>
      <c r="F360" s="51" t="s">
        <v>325</v>
      </c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x14ac:dyDescent="0.2">
      <c r="A361" s="51" t="s">
        <v>14</v>
      </c>
      <c r="B361" s="51" t="s">
        <v>124</v>
      </c>
      <c r="C361" s="51" t="s">
        <v>324</v>
      </c>
      <c r="D361" s="51" t="s">
        <v>402</v>
      </c>
      <c r="E361" s="51">
        <v>783</v>
      </c>
      <c r="F361" s="51" t="s">
        <v>343</v>
      </c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x14ac:dyDescent="0.2">
      <c r="A362" s="51" t="s">
        <v>14</v>
      </c>
      <c r="B362" s="51" t="s">
        <v>125</v>
      </c>
      <c r="C362" s="51" t="s">
        <v>324</v>
      </c>
      <c r="D362" s="51" t="s">
        <v>403</v>
      </c>
      <c r="E362" s="51">
        <v>714</v>
      </c>
      <c r="F362" s="51" t="s">
        <v>336</v>
      </c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x14ac:dyDescent="0.2">
      <c r="A363" s="51" t="s">
        <v>14</v>
      </c>
      <c r="B363" s="51" t="s">
        <v>126</v>
      </c>
      <c r="C363" s="51" t="s">
        <v>324</v>
      </c>
      <c r="D363" s="51" t="s">
        <v>404</v>
      </c>
      <c r="E363" s="51">
        <v>558</v>
      </c>
      <c r="F363" s="51" t="s">
        <v>339</v>
      </c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x14ac:dyDescent="0.2">
      <c r="A364" s="51" t="s">
        <v>14</v>
      </c>
      <c r="B364" s="51" t="s">
        <v>127</v>
      </c>
      <c r="C364" s="51" t="s">
        <v>324</v>
      </c>
      <c r="D364" s="51" t="s">
        <v>405</v>
      </c>
      <c r="E364" s="51">
        <v>45</v>
      </c>
      <c r="F364" s="51" t="s">
        <v>336</v>
      </c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x14ac:dyDescent="0.2">
      <c r="A365" s="51" t="s">
        <v>14</v>
      </c>
      <c r="B365" s="51" t="s">
        <v>128</v>
      </c>
      <c r="C365" s="51" t="s">
        <v>324</v>
      </c>
      <c r="D365" s="51" t="s">
        <v>372</v>
      </c>
      <c r="E365" s="51">
        <v>22</v>
      </c>
      <c r="F365" s="51" t="s">
        <v>334</v>
      </c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x14ac:dyDescent="0.2">
      <c r="A366" s="51" t="s">
        <v>14</v>
      </c>
      <c r="B366" s="51" t="s">
        <v>130</v>
      </c>
      <c r="C366" s="51" t="s">
        <v>324</v>
      </c>
      <c r="D366" s="51" t="s">
        <v>982</v>
      </c>
      <c r="E366" s="51">
        <v>7425</v>
      </c>
      <c r="F366" s="51" t="s">
        <v>336</v>
      </c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x14ac:dyDescent="0.2">
      <c r="A367" s="51" t="s">
        <v>14</v>
      </c>
      <c r="B367" s="51" t="s">
        <v>131</v>
      </c>
      <c r="C367" s="51" t="s">
        <v>324</v>
      </c>
      <c r="D367" s="51" t="s">
        <v>983</v>
      </c>
      <c r="E367" s="51">
        <v>4284</v>
      </c>
      <c r="F367" s="51" t="s">
        <v>338</v>
      </c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x14ac:dyDescent="0.2">
      <c r="A368" s="51" t="s">
        <v>14</v>
      </c>
      <c r="B368" s="51" t="s">
        <v>132</v>
      </c>
      <c r="C368" s="51" t="s">
        <v>324</v>
      </c>
      <c r="D368" s="51" t="s">
        <v>984</v>
      </c>
      <c r="E368" s="51">
        <v>5197</v>
      </c>
      <c r="F368" s="51" t="s">
        <v>343</v>
      </c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x14ac:dyDescent="0.2">
      <c r="A369" s="51" t="s">
        <v>14</v>
      </c>
      <c r="B369" s="51" t="s">
        <v>133</v>
      </c>
      <c r="C369" s="51" t="s">
        <v>324</v>
      </c>
      <c r="D369" s="51" t="s">
        <v>406</v>
      </c>
      <c r="E369" s="51">
        <v>272</v>
      </c>
      <c r="F369" s="51" t="s">
        <v>337</v>
      </c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x14ac:dyDescent="0.2">
      <c r="A370" s="51" t="s">
        <v>14</v>
      </c>
      <c r="B370" s="51" t="s">
        <v>135</v>
      </c>
      <c r="C370" s="51" t="s">
        <v>324</v>
      </c>
      <c r="D370" s="51" t="s">
        <v>407</v>
      </c>
      <c r="E370" s="51">
        <v>641</v>
      </c>
      <c r="F370" s="51" t="s">
        <v>336</v>
      </c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x14ac:dyDescent="0.2">
      <c r="A371" s="51" t="s">
        <v>14</v>
      </c>
      <c r="B371" s="51" t="s">
        <v>136</v>
      </c>
      <c r="C371" s="51" t="s">
        <v>324</v>
      </c>
      <c r="D371" s="51" t="s">
        <v>408</v>
      </c>
      <c r="E371" s="51">
        <v>73</v>
      </c>
      <c r="F371" s="51" t="s">
        <v>330</v>
      </c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x14ac:dyDescent="0.2">
      <c r="A372" s="51" t="s">
        <v>14</v>
      </c>
      <c r="B372" s="51" t="s">
        <v>137</v>
      </c>
      <c r="C372" s="51" t="s">
        <v>324</v>
      </c>
      <c r="D372" s="51" t="s">
        <v>985</v>
      </c>
      <c r="E372" s="51">
        <v>1108</v>
      </c>
      <c r="F372" s="51" t="s">
        <v>336</v>
      </c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x14ac:dyDescent="0.2">
      <c r="A373" s="51" t="s">
        <v>14</v>
      </c>
      <c r="B373" s="51" t="s">
        <v>138</v>
      </c>
      <c r="C373" s="51" t="s">
        <v>324</v>
      </c>
      <c r="D373" s="51" t="s">
        <v>409</v>
      </c>
      <c r="E373" s="51">
        <v>512</v>
      </c>
      <c r="F373" s="51" t="s">
        <v>346</v>
      </c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x14ac:dyDescent="0.2">
      <c r="A374" s="51" t="s">
        <v>14</v>
      </c>
      <c r="B374" s="51" t="s">
        <v>139</v>
      </c>
      <c r="C374" s="51" t="s">
        <v>324</v>
      </c>
      <c r="D374" s="51" t="s">
        <v>410</v>
      </c>
      <c r="E374" s="51">
        <v>472</v>
      </c>
      <c r="F374" s="51" t="s">
        <v>347</v>
      </c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x14ac:dyDescent="0.2">
      <c r="A375" s="51" t="s">
        <v>14</v>
      </c>
      <c r="B375" s="51" t="s">
        <v>142</v>
      </c>
      <c r="C375" s="51" t="s">
        <v>324</v>
      </c>
      <c r="D375" s="51" t="s">
        <v>411</v>
      </c>
      <c r="E375" s="51">
        <v>99</v>
      </c>
      <c r="F375" s="51" t="s">
        <v>329</v>
      </c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x14ac:dyDescent="0.2">
      <c r="A376" s="51" t="s">
        <v>14</v>
      </c>
      <c r="B376" s="51" t="s">
        <v>143</v>
      </c>
      <c r="C376" s="51" t="s">
        <v>324</v>
      </c>
      <c r="D376" s="51" t="s">
        <v>412</v>
      </c>
      <c r="E376" s="51">
        <v>231</v>
      </c>
      <c r="F376" s="51" t="s">
        <v>334</v>
      </c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x14ac:dyDescent="0.2">
      <c r="A377" s="51" t="s">
        <v>14</v>
      </c>
      <c r="B377" s="51" t="s">
        <v>144</v>
      </c>
      <c r="C377" s="51" t="s">
        <v>324</v>
      </c>
      <c r="D377" s="51" t="s">
        <v>413</v>
      </c>
      <c r="E377" s="51">
        <v>452</v>
      </c>
      <c r="F377" s="51" t="s">
        <v>339</v>
      </c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x14ac:dyDescent="0.2">
      <c r="A378" s="51" t="s">
        <v>14</v>
      </c>
      <c r="B378" s="51" t="s">
        <v>145</v>
      </c>
      <c r="C378" s="51" t="s">
        <v>324</v>
      </c>
      <c r="D378" s="51" t="s">
        <v>986</v>
      </c>
      <c r="E378" s="51">
        <v>8539</v>
      </c>
      <c r="F378" s="51" t="s">
        <v>332</v>
      </c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x14ac:dyDescent="0.2">
      <c r="A379" s="51" t="s">
        <v>14</v>
      </c>
      <c r="B379" s="51" t="s">
        <v>146</v>
      </c>
      <c r="C379" s="51" t="s">
        <v>324</v>
      </c>
      <c r="D379" s="51" t="s">
        <v>414</v>
      </c>
      <c r="E379" s="51">
        <v>74</v>
      </c>
      <c r="F379" s="51" t="s">
        <v>329</v>
      </c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x14ac:dyDescent="0.2">
      <c r="A380" s="51" t="s">
        <v>14</v>
      </c>
      <c r="B380" s="51" t="s">
        <v>147</v>
      </c>
      <c r="C380" s="51" t="s">
        <v>324</v>
      </c>
      <c r="D380" s="51" t="s">
        <v>987</v>
      </c>
      <c r="E380" s="51">
        <v>3153</v>
      </c>
      <c r="F380" s="51" t="s">
        <v>332</v>
      </c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x14ac:dyDescent="0.2">
      <c r="A381" s="51" t="s">
        <v>14</v>
      </c>
      <c r="B381" s="51" t="s">
        <v>149</v>
      </c>
      <c r="C381" s="51" t="s">
        <v>324</v>
      </c>
      <c r="D381" s="51" t="s">
        <v>988</v>
      </c>
      <c r="E381" s="51">
        <v>1034</v>
      </c>
      <c r="F381" s="51" t="s">
        <v>343</v>
      </c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x14ac:dyDescent="0.2">
      <c r="A382" s="51" t="s">
        <v>14</v>
      </c>
      <c r="B382" s="51" t="s">
        <v>150</v>
      </c>
      <c r="C382" s="51" t="s">
        <v>324</v>
      </c>
      <c r="D382" s="51" t="s">
        <v>415</v>
      </c>
      <c r="E382" s="51">
        <v>770</v>
      </c>
      <c r="F382" s="51" t="s">
        <v>340</v>
      </c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x14ac:dyDescent="0.2">
      <c r="A383" s="51" t="s">
        <v>14</v>
      </c>
      <c r="B383" s="51" t="s">
        <v>151</v>
      </c>
      <c r="C383" s="51" t="s">
        <v>324</v>
      </c>
      <c r="D383" s="51" t="s">
        <v>416</v>
      </c>
      <c r="E383" s="51">
        <v>379</v>
      </c>
      <c r="F383" s="51" t="s">
        <v>325</v>
      </c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x14ac:dyDescent="0.2">
      <c r="A384" s="51" t="s">
        <v>14</v>
      </c>
      <c r="B384" s="51" t="s">
        <v>152</v>
      </c>
      <c r="C384" s="51" t="s">
        <v>324</v>
      </c>
      <c r="D384" s="51" t="s">
        <v>989</v>
      </c>
      <c r="E384" s="51">
        <v>1220</v>
      </c>
      <c r="F384" s="51" t="s">
        <v>333</v>
      </c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x14ac:dyDescent="0.2">
      <c r="A385" s="51" t="s">
        <v>14</v>
      </c>
      <c r="B385" s="51" t="s">
        <v>153</v>
      </c>
      <c r="C385" s="51" t="s">
        <v>324</v>
      </c>
      <c r="D385" s="51" t="s">
        <v>417</v>
      </c>
      <c r="E385" s="51">
        <v>773</v>
      </c>
      <c r="F385" s="51" t="s">
        <v>332</v>
      </c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x14ac:dyDescent="0.2">
      <c r="A386" s="51" t="s">
        <v>14</v>
      </c>
      <c r="B386" s="51" t="s">
        <v>154</v>
      </c>
      <c r="C386" s="51" t="s">
        <v>324</v>
      </c>
      <c r="D386" s="51" t="s">
        <v>418</v>
      </c>
      <c r="E386" s="51">
        <v>140</v>
      </c>
      <c r="F386" s="51" t="s">
        <v>344</v>
      </c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x14ac:dyDescent="0.2">
      <c r="A387" s="51" t="s">
        <v>14</v>
      </c>
      <c r="B387" s="51" t="s">
        <v>155</v>
      </c>
      <c r="C387" s="51" t="s">
        <v>324</v>
      </c>
      <c r="D387" s="51" t="s">
        <v>419</v>
      </c>
      <c r="E387" s="51">
        <v>674</v>
      </c>
      <c r="F387" s="51" t="s">
        <v>327</v>
      </c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x14ac:dyDescent="0.2">
      <c r="A388" s="51" t="s">
        <v>14</v>
      </c>
      <c r="B388" s="51" t="s">
        <v>157</v>
      </c>
      <c r="C388" s="51" t="s">
        <v>324</v>
      </c>
      <c r="D388" s="51" t="s">
        <v>420</v>
      </c>
      <c r="E388" s="51">
        <v>872</v>
      </c>
      <c r="F388" s="51" t="s">
        <v>340</v>
      </c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x14ac:dyDescent="0.2">
      <c r="A389" s="51" t="s">
        <v>14</v>
      </c>
      <c r="B389" s="51" t="s">
        <v>158</v>
      </c>
      <c r="C389" s="51" t="s">
        <v>324</v>
      </c>
      <c r="D389" s="51" t="s">
        <v>421</v>
      </c>
      <c r="E389" s="51">
        <v>48</v>
      </c>
      <c r="F389" s="51" t="s">
        <v>339</v>
      </c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x14ac:dyDescent="0.2">
      <c r="A390" s="51" t="s">
        <v>14</v>
      </c>
      <c r="B390" s="51" t="s">
        <v>160</v>
      </c>
      <c r="C390" s="51" t="s">
        <v>324</v>
      </c>
      <c r="D390" s="51" t="s">
        <v>406</v>
      </c>
      <c r="E390" s="51">
        <v>272</v>
      </c>
      <c r="F390" s="51" t="s">
        <v>344</v>
      </c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x14ac:dyDescent="0.2">
      <c r="A391" s="51" t="s">
        <v>14</v>
      </c>
      <c r="B391" s="51" t="s">
        <v>162</v>
      </c>
      <c r="C391" s="51" t="s">
        <v>324</v>
      </c>
      <c r="D391" s="51" t="s">
        <v>990</v>
      </c>
      <c r="E391" s="51">
        <v>6053</v>
      </c>
      <c r="F391" s="51" t="s">
        <v>336</v>
      </c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x14ac:dyDescent="0.2">
      <c r="A392" s="51" t="s">
        <v>14</v>
      </c>
      <c r="B392" s="51" t="s">
        <v>163</v>
      </c>
      <c r="C392" s="51" t="s">
        <v>324</v>
      </c>
      <c r="D392" s="51" t="s">
        <v>991</v>
      </c>
      <c r="E392" s="51">
        <v>6025</v>
      </c>
      <c r="F392" s="51" t="s">
        <v>342</v>
      </c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x14ac:dyDescent="0.2">
      <c r="A393" s="51" t="s">
        <v>14</v>
      </c>
      <c r="B393" s="51" t="s">
        <v>164</v>
      </c>
      <c r="C393" s="51" t="s">
        <v>324</v>
      </c>
      <c r="D393" s="51" t="s">
        <v>992</v>
      </c>
      <c r="E393" s="51">
        <v>1787</v>
      </c>
      <c r="F393" s="51" t="s">
        <v>335</v>
      </c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x14ac:dyDescent="0.2">
      <c r="A394" s="51" t="s">
        <v>14</v>
      </c>
      <c r="B394" s="51" t="s">
        <v>167</v>
      </c>
      <c r="C394" s="51" t="s">
        <v>324</v>
      </c>
      <c r="D394" s="51" t="s">
        <v>422</v>
      </c>
      <c r="E394" s="51">
        <v>119</v>
      </c>
      <c r="F394" s="51" t="s">
        <v>343</v>
      </c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x14ac:dyDescent="0.2">
      <c r="A395" s="51" t="s">
        <v>14</v>
      </c>
      <c r="B395" s="51" t="s">
        <v>168</v>
      </c>
      <c r="C395" s="51" t="s">
        <v>324</v>
      </c>
      <c r="D395" s="51" t="s">
        <v>423</v>
      </c>
      <c r="E395" s="51">
        <v>728</v>
      </c>
      <c r="F395" s="51" t="s">
        <v>333</v>
      </c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x14ac:dyDescent="0.2">
      <c r="A396" s="51" t="s">
        <v>14</v>
      </c>
      <c r="B396" s="51" t="s">
        <v>169</v>
      </c>
      <c r="C396" s="51" t="s">
        <v>324</v>
      </c>
      <c r="D396" s="51" t="s">
        <v>993</v>
      </c>
      <c r="E396" s="51">
        <v>1077</v>
      </c>
      <c r="F396" s="51" t="s">
        <v>333</v>
      </c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x14ac:dyDescent="0.2">
      <c r="A397" s="51" t="s">
        <v>14</v>
      </c>
      <c r="B397" s="51" t="s">
        <v>170</v>
      </c>
      <c r="C397" s="51" t="s">
        <v>324</v>
      </c>
      <c r="D397" s="51" t="s">
        <v>994</v>
      </c>
      <c r="E397" s="51">
        <v>5521</v>
      </c>
      <c r="F397" s="51" t="s">
        <v>333</v>
      </c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x14ac:dyDescent="0.2">
      <c r="A398" s="51" t="s">
        <v>14</v>
      </c>
      <c r="B398" s="51" t="s">
        <v>171</v>
      </c>
      <c r="C398" s="51" t="s">
        <v>324</v>
      </c>
      <c r="D398" s="51" t="s">
        <v>424</v>
      </c>
      <c r="E398" s="51">
        <v>214</v>
      </c>
      <c r="F398" s="51" t="s">
        <v>334</v>
      </c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x14ac:dyDescent="0.2">
      <c r="A399" s="51" t="s">
        <v>14</v>
      </c>
      <c r="B399" s="51" t="s">
        <v>172</v>
      </c>
      <c r="C399" s="51" t="s">
        <v>324</v>
      </c>
      <c r="D399" s="51" t="s">
        <v>425</v>
      </c>
      <c r="E399" s="51">
        <v>75</v>
      </c>
      <c r="F399" s="51" t="s">
        <v>332</v>
      </c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x14ac:dyDescent="0.2">
      <c r="A400" s="51" t="s">
        <v>14</v>
      </c>
      <c r="B400" s="51" t="s">
        <v>173</v>
      </c>
      <c r="C400" s="51" t="s">
        <v>324</v>
      </c>
      <c r="D400" s="51" t="s">
        <v>995</v>
      </c>
      <c r="E400" s="51">
        <v>1257</v>
      </c>
      <c r="F400" s="51" t="s">
        <v>342</v>
      </c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x14ac:dyDescent="0.2">
      <c r="A401" s="51" t="s">
        <v>14</v>
      </c>
      <c r="B401" s="51" t="s">
        <v>174</v>
      </c>
      <c r="C401" s="51" t="s">
        <v>324</v>
      </c>
      <c r="D401" s="51" t="s">
        <v>408</v>
      </c>
      <c r="E401" s="51">
        <v>73</v>
      </c>
      <c r="F401" s="51" t="s">
        <v>329</v>
      </c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x14ac:dyDescent="0.2">
      <c r="A402" s="51" t="s">
        <v>14</v>
      </c>
      <c r="B402" s="51" t="s">
        <v>175</v>
      </c>
      <c r="C402" s="51" t="s">
        <v>324</v>
      </c>
      <c r="D402" s="51" t="s">
        <v>426</v>
      </c>
      <c r="E402" s="51">
        <v>193</v>
      </c>
      <c r="F402" s="51" t="s">
        <v>346</v>
      </c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x14ac:dyDescent="0.2">
      <c r="A403" s="51" t="s">
        <v>14</v>
      </c>
      <c r="B403" s="51" t="s">
        <v>176</v>
      </c>
      <c r="C403" s="51" t="s">
        <v>324</v>
      </c>
      <c r="D403" s="51" t="s">
        <v>427</v>
      </c>
      <c r="E403" s="51">
        <v>60</v>
      </c>
      <c r="F403" s="51" t="s">
        <v>338</v>
      </c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x14ac:dyDescent="0.2">
      <c r="A404" s="51" t="s">
        <v>14</v>
      </c>
      <c r="B404" s="51" t="s">
        <v>177</v>
      </c>
      <c r="C404" s="51" t="s">
        <v>324</v>
      </c>
      <c r="D404" s="51" t="s">
        <v>428</v>
      </c>
      <c r="E404" s="51">
        <v>122</v>
      </c>
      <c r="F404" s="51" t="s">
        <v>345</v>
      </c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x14ac:dyDescent="0.2">
      <c r="A405" s="51" t="s">
        <v>14</v>
      </c>
      <c r="B405" s="51" t="s">
        <v>178</v>
      </c>
      <c r="C405" s="51" t="s">
        <v>324</v>
      </c>
      <c r="D405" s="51" t="s">
        <v>429</v>
      </c>
      <c r="E405" s="51">
        <v>95</v>
      </c>
      <c r="F405" s="51" t="s">
        <v>328</v>
      </c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x14ac:dyDescent="0.2">
      <c r="A406" s="51" t="s">
        <v>14</v>
      </c>
      <c r="B406" s="51" t="s">
        <v>179</v>
      </c>
      <c r="C406" s="51" t="s">
        <v>324</v>
      </c>
      <c r="D406" s="51" t="s">
        <v>430</v>
      </c>
      <c r="E406" s="51">
        <v>201</v>
      </c>
      <c r="F406" s="51" t="s">
        <v>343</v>
      </c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x14ac:dyDescent="0.2">
      <c r="A407" s="51" t="s">
        <v>14</v>
      </c>
      <c r="B407" s="51" t="s">
        <v>183</v>
      </c>
      <c r="C407" s="51" t="s">
        <v>324</v>
      </c>
      <c r="D407" s="51" t="s">
        <v>431</v>
      </c>
      <c r="E407" s="51">
        <v>294</v>
      </c>
      <c r="F407" s="51" t="s">
        <v>335</v>
      </c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x14ac:dyDescent="0.2">
      <c r="A408" s="51" t="s">
        <v>14</v>
      </c>
      <c r="B408" s="51" t="s">
        <v>184</v>
      </c>
      <c r="C408" s="51" t="s">
        <v>324</v>
      </c>
      <c r="D408" s="51" t="s">
        <v>432</v>
      </c>
      <c r="E408" s="51">
        <v>39</v>
      </c>
      <c r="F408" s="51" t="s">
        <v>328</v>
      </c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x14ac:dyDescent="0.2">
      <c r="A409" s="51" t="s">
        <v>14</v>
      </c>
      <c r="B409" s="51" t="s">
        <v>185</v>
      </c>
      <c r="C409" s="51" t="s">
        <v>324</v>
      </c>
      <c r="D409" s="51" t="s">
        <v>433</v>
      </c>
      <c r="E409" s="51">
        <v>6</v>
      </c>
      <c r="F409" s="51" t="s">
        <v>334</v>
      </c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x14ac:dyDescent="0.2">
      <c r="A410" s="51" t="s">
        <v>14</v>
      </c>
      <c r="B410" s="51" t="s">
        <v>186</v>
      </c>
      <c r="C410" s="51" t="s">
        <v>324</v>
      </c>
      <c r="D410" s="51" t="s">
        <v>434</v>
      </c>
      <c r="E410" s="51">
        <v>128</v>
      </c>
      <c r="F410" s="51" t="s">
        <v>326</v>
      </c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x14ac:dyDescent="0.2">
      <c r="A411" s="51" t="s">
        <v>14</v>
      </c>
      <c r="B411" s="51" t="s">
        <v>188</v>
      </c>
      <c r="C411" s="51" t="s">
        <v>324</v>
      </c>
      <c r="D411" s="51" t="s">
        <v>996</v>
      </c>
      <c r="E411" s="51">
        <v>1554</v>
      </c>
      <c r="F411" s="51" t="s">
        <v>327</v>
      </c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x14ac:dyDescent="0.2">
      <c r="A412" s="51" t="s">
        <v>14</v>
      </c>
      <c r="B412" s="51" t="s">
        <v>189</v>
      </c>
      <c r="C412" s="51" t="s">
        <v>324</v>
      </c>
      <c r="D412" s="51" t="s">
        <v>997</v>
      </c>
      <c r="E412" s="51">
        <v>7461</v>
      </c>
      <c r="F412" s="51" t="s">
        <v>338</v>
      </c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x14ac:dyDescent="0.2">
      <c r="A413" s="51" t="s">
        <v>14</v>
      </c>
      <c r="B413" s="51" t="s">
        <v>190</v>
      </c>
      <c r="C413" s="51" t="s">
        <v>324</v>
      </c>
      <c r="D413" s="51" t="s">
        <v>435</v>
      </c>
      <c r="E413" s="51">
        <v>89</v>
      </c>
      <c r="F413" s="51" t="s">
        <v>331</v>
      </c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x14ac:dyDescent="0.2">
      <c r="A414" s="51" t="s">
        <v>14</v>
      </c>
      <c r="B414" s="51" t="s">
        <v>191</v>
      </c>
      <c r="C414" s="51" t="s">
        <v>324</v>
      </c>
      <c r="D414" s="51" t="s">
        <v>436</v>
      </c>
      <c r="E414" s="51">
        <v>204</v>
      </c>
      <c r="F414" s="51" t="s">
        <v>330</v>
      </c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x14ac:dyDescent="0.2">
      <c r="A415" s="51" t="s">
        <v>14</v>
      </c>
      <c r="B415" s="51" t="s">
        <v>192</v>
      </c>
      <c r="C415" s="51" t="s">
        <v>324</v>
      </c>
      <c r="D415" s="51" t="s">
        <v>437</v>
      </c>
      <c r="E415" s="51">
        <v>753</v>
      </c>
      <c r="F415" s="51" t="s">
        <v>332</v>
      </c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x14ac:dyDescent="0.2">
      <c r="A416" s="51" t="s">
        <v>14</v>
      </c>
      <c r="B416" s="51" t="s">
        <v>193</v>
      </c>
      <c r="C416" s="51" t="s">
        <v>324</v>
      </c>
      <c r="D416" s="51" t="s">
        <v>998</v>
      </c>
      <c r="E416" s="51">
        <v>5287</v>
      </c>
      <c r="F416" s="51" t="s">
        <v>347</v>
      </c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x14ac:dyDescent="0.2">
      <c r="A417" s="51" t="s">
        <v>14</v>
      </c>
      <c r="B417" s="51" t="s">
        <v>194</v>
      </c>
      <c r="C417" s="51" t="s">
        <v>324</v>
      </c>
      <c r="D417" s="51" t="s">
        <v>438</v>
      </c>
      <c r="E417" s="51">
        <v>92</v>
      </c>
      <c r="F417" s="51" t="s">
        <v>329</v>
      </c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x14ac:dyDescent="0.2">
      <c r="A418" s="51" t="s">
        <v>14</v>
      </c>
      <c r="B418" s="51" t="s">
        <v>195</v>
      </c>
      <c r="C418" s="51" t="s">
        <v>324</v>
      </c>
      <c r="D418" s="51" t="s">
        <v>357</v>
      </c>
      <c r="E418" s="51">
        <v>10</v>
      </c>
      <c r="F418" s="51" t="s">
        <v>344</v>
      </c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x14ac:dyDescent="0.2">
      <c r="A419" s="51" t="s">
        <v>14</v>
      </c>
      <c r="B419" s="51" t="s">
        <v>196</v>
      </c>
      <c r="C419" s="51" t="s">
        <v>324</v>
      </c>
      <c r="D419" s="51" t="s">
        <v>439</v>
      </c>
      <c r="E419" s="51">
        <v>88</v>
      </c>
      <c r="F419" s="51" t="s">
        <v>327</v>
      </c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x14ac:dyDescent="0.2">
      <c r="A420" s="51" t="s">
        <v>14</v>
      </c>
      <c r="B420" s="51" t="s">
        <v>198</v>
      </c>
      <c r="C420" s="51" t="s">
        <v>324</v>
      </c>
      <c r="D420" s="51" t="s">
        <v>999</v>
      </c>
      <c r="E420" s="51">
        <v>2371</v>
      </c>
      <c r="F420" s="51" t="s">
        <v>343</v>
      </c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x14ac:dyDescent="0.2">
      <c r="A421" s="51" t="s">
        <v>14</v>
      </c>
      <c r="B421" s="51" t="s">
        <v>199</v>
      </c>
      <c r="C421" s="51" t="s">
        <v>324</v>
      </c>
      <c r="D421" s="51" t="s">
        <v>440</v>
      </c>
      <c r="E421" s="51">
        <v>803</v>
      </c>
      <c r="F421" s="51" t="s">
        <v>335</v>
      </c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x14ac:dyDescent="0.2">
      <c r="A422" s="51" t="s">
        <v>14</v>
      </c>
      <c r="B422" s="51" t="s">
        <v>200</v>
      </c>
      <c r="C422" s="51" t="s">
        <v>324</v>
      </c>
      <c r="D422" s="51" t="s">
        <v>1000</v>
      </c>
      <c r="E422" s="51">
        <v>1016</v>
      </c>
      <c r="F422" s="51" t="s">
        <v>326</v>
      </c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x14ac:dyDescent="0.2">
      <c r="A423" s="51" t="s">
        <v>14</v>
      </c>
      <c r="B423" s="51" t="s">
        <v>202</v>
      </c>
      <c r="C423" s="51" t="s">
        <v>324</v>
      </c>
      <c r="D423" s="51" t="s">
        <v>441</v>
      </c>
      <c r="E423" s="51">
        <v>144</v>
      </c>
      <c r="F423" s="51" t="s">
        <v>332</v>
      </c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x14ac:dyDescent="0.2">
      <c r="A424" s="51" t="s">
        <v>14</v>
      </c>
      <c r="B424" s="51" t="s">
        <v>203</v>
      </c>
      <c r="C424" s="51" t="s">
        <v>324</v>
      </c>
      <c r="D424" s="51" t="s">
        <v>1001</v>
      </c>
      <c r="E424" s="51">
        <v>2645</v>
      </c>
      <c r="F424" s="51" t="s">
        <v>343</v>
      </c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x14ac:dyDescent="0.2">
      <c r="A425" s="51" t="s">
        <v>14</v>
      </c>
      <c r="B425" s="51" t="s">
        <v>204</v>
      </c>
      <c r="C425" s="51" t="s">
        <v>324</v>
      </c>
      <c r="D425" s="51" t="s">
        <v>1002</v>
      </c>
      <c r="E425" s="51">
        <v>14240</v>
      </c>
      <c r="F425" s="51" t="s">
        <v>344</v>
      </c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x14ac:dyDescent="0.2">
      <c r="A426" s="51" t="s">
        <v>14</v>
      </c>
      <c r="B426" s="51" t="s">
        <v>205</v>
      </c>
      <c r="C426" s="51" t="s">
        <v>324</v>
      </c>
      <c r="D426" s="51" t="s">
        <v>442</v>
      </c>
      <c r="E426" s="51">
        <v>186</v>
      </c>
      <c r="F426" s="51" t="s">
        <v>342</v>
      </c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x14ac:dyDescent="0.2">
      <c r="A427" s="51" t="s">
        <v>14</v>
      </c>
      <c r="B427" s="51" t="s">
        <v>206</v>
      </c>
      <c r="C427" s="51" t="s">
        <v>324</v>
      </c>
      <c r="D427" s="51" t="s">
        <v>386</v>
      </c>
      <c r="E427" s="51">
        <v>247</v>
      </c>
      <c r="F427" s="51" t="s">
        <v>339</v>
      </c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x14ac:dyDescent="0.2">
      <c r="A428" s="51" t="s">
        <v>14</v>
      </c>
      <c r="B428" s="51" t="s">
        <v>207</v>
      </c>
      <c r="C428" s="51" t="s">
        <v>324</v>
      </c>
      <c r="D428" s="51" t="s">
        <v>443</v>
      </c>
      <c r="E428" s="51">
        <v>945</v>
      </c>
      <c r="F428" s="51" t="s">
        <v>343</v>
      </c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x14ac:dyDescent="0.2">
      <c r="A429" s="51" t="s">
        <v>14</v>
      </c>
      <c r="B429" s="51" t="s">
        <v>208</v>
      </c>
      <c r="C429" s="51" t="s">
        <v>324</v>
      </c>
      <c r="D429" s="51" t="s">
        <v>1003</v>
      </c>
      <c r="E429" s="51">
        <v>1115</v>
      </c>
      <c r="F429" s="51" t="s">
        <v>340</v>
      </c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x14ac:dyDescent="0.2">
      <c r="A430" s="51" t="s">
        <v>14</v>
      </c>
      <c r="B430" s="51" t="s">
        <v>209</v>
      </c>
      <c r="C430" s="51" t="s">
        <v>324</v>
      </c>
      <c r="D430" s="51" t="s">
        <v>444</v>
      </c>
      <c r="E430" s="51">
        <v>18</v>
      </c>
      <c r="F430" s="51" t="s">
        <v>327</v>
      </c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x14ac:dyDescent="0.2">
      <c r="A431" s="51" t="s">
        <v>14</v>
      </c>
      <c r="B431" s="51" t="s">
        <v>210</v>
      </c>
      <c r="C431" s="51" t="s">
        <v>324</v>
      </c>
      <c r="D431" s="51" t="s">
        <v>445</v>
      </c>
      <c r="E431" s="51">
        <v>91</v>
      </c>
      <c r="F431" s="51" t="s">
        <v>347</v>
      </c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x14ac:dyDescent="0.2">
      <c r="A432" s="51" t="s">
        <v>14</v>
      </c>
      <c r="B432" s="51" t="s">
        <v>211</v>
      </c>
      <c r="C432" s="51" t="s">
        <v>324</v>
      </c>
      <c r="D432" s="51" t="s">
        <v>446</v>
      </c>
      <c r="E432" s="51">
        <v>603</v>
      </c>
      <c r="F432" s="51" t="s">
        <v>334</v>
      </c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x14ac:dyDescent="0.2">
      <c r="A433" s="51" t="s">
        <v>14</v>
      </c>
      <c r="B433" s="51" t="s">
        <v>212</v>
      </c>
      <c r="C433" s="51" t="s">
        <v>324</v>
      </c>
      <c r="D433" s="51" t="s">
        <v>447</v>
      </c>
      <c r="E433" s="51">
        <v>638</v>
      </c>
      <c r="F433" s="51" t="s">
        <v>343</v>
      </c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x14ac:dyDescent="0.2">
      <c r="A434" s="51" t="s">
        <v>14</v>
      </c>
      <c r="B434" s="51" t="s">
        <v>213</v>
      </c>
      <c r="C434" s="51" t="s">
        <v>324</v>
      </c>
      <c r="D434" s="51" t="s">
        <v>448</v>
      </c>
      <c r="E434" s="51">
        <v>123</v>
      </c>
      <c r="F434" s="51" t="s">
        <v>331</v>
      </c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x14ac:dyDescent="0.2">
      <c r="A435" s="51" t="s">
        <v>14</v>
      </c>
      <c r="B435" s="51" t="s">
        <v>214</v>
      </c>
      <c r="C435" s="51" t="s">
        <v>324</v>
      </c>
      <c r="D435" s="51" t="s">
        <v>449</v>
      </c>
      <c r="E435" s="51">
        <v>812</v>
      </c>
      <c r="F435" s="51" t="s">
        <v>334</v>
      </c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x14ac:dyDescent="0.2">
      <c r="A436" s="51" t="s">
        <v>14</v>
      </c>
      <c r="B436" s="51" t="s">
        <v>215</v>
      </c>
      <c r="C436" s="51" t="s">
        <v>324</v>
      </c>
      <c r="D436" s="51" t="s">
        <v>450</v>
      </c>
      <c r="E436" s="51">
        <v>646</v>
      </c>
      <c r="F436" s="51" t="s">
        <v>336</v>
      </c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x14ac:dyDescent="0.2">
      <c r="A437" s="51" t="s">
        <v>14</v>
      </c>
      <c r="B437" s="51" t="s">
        <v>216</v>
      </c>
      <c r="C437" s="51" t="s">
        <v>324</v>
      </c>
      <c r="D437" s="51" t="s">
        <v>1004</v>
      </c>
      <c r="E437" s="51">
        <v>4915</v>
      </c>
      <c r="F437" s="51" t="s">
        <v>339</v>
      </c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x14ac:dyDescent="0.2">
      <c r="A438" s="51" t="s">
        <v>14</v>
      </c>
      <c r="B438" s="51" t="s">
        <v>217</v>
      </c>
      <c r="C438" s="51" t="s">
        <v>324</v>
      </c>
      <c r="D438" s="51" t="s">
        <v>451</v>
      </c>
      <c r="E438" s="51">
        <v>87</v>
      </c>
      <c r="F438" s="51" t="s">
        <v>342</v>
      </c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x14ac:dyDescent="0.2">
      <c r="A439" s="51" t="s">
        <v>14</v>
      </c>
      <c r="B439" s="51" t="s">
        <v>218</v>
      </c>
      <c r="C439" s="51" t="s">
        <v>324</v>
      </c>
      <c r="D439" s="51" t="s">
        <v>452</v>
      </c>
      <c r="E439" s="51">
        <v>102</v>
      </c>
      <c r="F439" s="51" t="s">
        <v>342</v>
      </c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x14ac:dyDescent="0.2">
      <c r="A440" s="51" t="s">
        <v>14</v>
      </c>
      <c r="B440" s="51" t="s">
        <v>219</v>
      </c>
      <c r="C440" s="51" t="s">
        <v>324</v>
      </c>
      <c r="D440" s="51" t="s">
        <v>1005</v>
      </c>
      <c r="E440" s="51">
        <v>3930</v>
      </c>
      <c r="F440" s="51" t="s">
        <v>338</v>
      </c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x14ac:dyDescent="0.2">
      <c r="A441" s="51" t="s">
        <v>14</v>
      </c>
      <c r="B441" s="51" t="s">
        <v>220</v>
      </c>
      <c r="C441" s="51" t="s">
        <v>324</v>
      </c>
      <c r="D441" s="51" t="s">
        <v>453</v>
      </c>
      <c r="E441" s="51">
        <v>835</v>
      </c>
      <c r="F441" s="51" t="s">
        <v>338</v>
      </c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x14ac:dyDescent="0.2">
      <c r="A442" s="51" t="s">
        <v>14</v>
      </c>
      <c r="B442" s="51" t="s">
        <v>221</v>
      </c>
      <c r="C442" s="51" t="s">
        <v>324</v>
      </c>
      <c r="D442" s="51" t="s">
        <v>454</v>
      </c>
      <c r="E442" s="51">
        <v>257</v>
      </c>
      <c r="F442" s="51" t="s">
        <v>328</v>
      </c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x14ac:dyDescent="0.2">
      <c r="A443" s="51" t="s">
        <v>14</v>
      </c>
      <c r="B443" s="51" t="s">
        <v>222</v>
      </c>
      <c r="C443" s="51" t="s">
        <v>324</v>
      </c>
      <c r="D443" s="51" t="s">
        <v>442</v>
      </c>
      <c r="E443" s="51">
        <v>186</v>
      </c>
      <c r="F443" s="51" t="s">
        <v>329</v>
      </c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x14ac:dyDescent="0.2">
      <c r="A444" s="51" t="s">
        <v>14</v>
      </c>
      <c r="B444" s="51" t="s">
        <v>223</v>
      </c>
      <c r="C444" s="51" t="s">
        <v>324</v>
      </c>
      <c r="D444" s="51" t="s">
        <v>455</v>
      </c>
      <c r="E444" s="51">
        <v>121</v>
      </c>
      <c r="F444" s="51" t="s">
        <v>344</v>
      </c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x14ac:dyDescent="0.2">
      <c r="A445" s="51" t="s">
        <v>14</v>
      </c>
      <c r="B445" s="51" t="s">
        <v>225</v>
      </c>
      <c r="C445" s="51" t="s">
        <v>324</v>
      </c>
      <c r="D445" s="51" t="s">
        <v>1006</v>
      </c>
      <c r="E445" s="51">
        <v>5620</v>
      </c>
      <c r="F445" s="51" t="s">
        <v>346</v>
      </c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x14ac:dyDescent="0.2">
      <c r="A446" s="51" t="s">
        <v>14</v>
      </c>
      <c r="B446" s="51" t="s">
        <v>226</v>
      </c>
      <c r="C446" s="51" t="s">
        <v>324</v>
      </c>
      <c r="D446" s="51" t="s">
        <v>422</v>
      </c>
      <c r="E446" s="51">
        <v>119</v>
      </c>
      <c r="F446" s="51" t="s">
        <v>344</v>
      </c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x14ac:dyDescent="0.2">
      <c r="A447" s="51" t="s">
        <v>14</v>
      </c>
      <c r="B447" s="51" t="s">
        <v>227</v>
      </c>
      <c r="C447" s="51" t="s">
        <v>324</v>
      </c>
      <c r="D447" s="51" t="s">
        <v>444</v>
      </c>
      <c r="E447" s="51">
        <v>18</v>
      </c>
      <c r="F447" s="51" t="s">
        <v>347</v>
      </c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x14ac:dyDescent="0.2">
      <c r="A448" s="51" t="s">
        <v>14</v>
      </c>
      <c r="B448" s="51" t="s">
        <v>228</v>
      </c>
      <c r="C448" s="51" t="s">
        <v>324</v>
      </c>
      <c r="D448" s="51" t="s">
        <v>456</v>
      </c>
      <c r="E448" s="51">
        <v>12</v>
      </c>
      <c r="F448" s="51" t="s">
        <v>328</v>
      </c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x14ac:dyDescent="0.2">
      <c r="A449" s="51" t="s">
        <v>14</v>
      </c>
      <c r="B449" s="51" t="s">
        <v>229</v>
      </c>
      <c r="C449" s="51" t="s">
        <v>324</v>
      </c>
      <c r="D449" s="51" t="s">
        <v>457</v>
      </c>
      <c r="E449" s="51">
        <v>31</v>
      </c>
      <c r="F449" s="51" t="s">
        <v>328</v>
      </c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x14ac:dyDescent="0.2">
      <c r="A450" s="51" t="s">
        <v>14</v>
      </c>
      <c r="B450" s="51" t="s">
        <v>230</v>
      </c>
      <c r="C450" s="51" t="s">
        <v>324</v>
      </c>
      <c r="D450" s="51" t="s">
        <v>458</v>
      </c>
      <c r="E450" s="51">
        <v>5</v>
      </c>
      <c r="F450" s="51" t="s">
        <v>340</v>
      </c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x14ac:dyDescent="0.2">
      <c r="A451" s="51" t="s">
        <v>14</v>
      </c>
      <c r="B451" s="51" t="s">
        <v>232</v>
      </c>
      <c r="C451" s="51" t="s">
        <v>324</v>
      </c>
      <c r="D451" s="51" t="s">
        <v>1007</v>
      </c>
      <c r="E451" s="51">
        <v>1726</v>
      </c>
      <c r="F451" s="51" t="s">
        <v>337</v>
      </c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x14ac:dyDescent="0.2">
      <c r="A452" s="51" t="s">
        <v>14</v>
      </c>
      <c r="B452" s="51" t="s">
        <v>233</v>
      </c>
      <c r="C452" s="51" t="s">
        <v>324</v>
      </c>
      <c r="D452" s="51" t="s">
        <v>373</v>
      </c>
      <c r="E452" s="51">
        <v>109</v>
      </c>
      <c r="F452" s="51" t="s">
        <v>334</v>
      </c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x14ac:dyDescent="0.2">
      <c r="A453" s="51" t="s">
        <v>14</v>
      </c>
      <c r="B453" s="51" t="s">
        <v>234</v>
      </c>
      <c r="C453" s="51" t="s">
        <v>324</v>
      </c>
      <c r="D453" s="51" t="s">
        <v>459</v>
      </c>
      <c r="E453" s="51">
        <v>589</v>
      </c>
      <c r="F453" s="51" t="s">
        <v>336</v>
      </c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x14ac:dyDescent="0.2">
      <c r="A454" s="51" t="s">
        <v>14</v>
      </c>
      <c r="B454" s="51" t="s">
        <v>236</v>
      </c>
      <c r="C454" s="51" t="s">
        <v>324</v>
      </c>
      <c r="D454" s="51" t="s">
        <v>451</v>
      </c>
      <c r="E454" s="51">
        <v>87</v>
      </c>
      <c r="F454" s="51" t="s">
        <v>327</v>
      </c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x14ac:dyDescent="0.2">
      <c r="A455" s="51" t="s">
        <v>14</v>
      </c>
      <c r="B455" s="51" t="s">
        <v>238</v>
      </c>
      <c r="C455" s="51" t="s">
        <v>324</v>
      </c>
      <c r="D455" s="51" t="s">
        <v>460</v>
      </c>
      <c r="E455" s="51">
        <v>667</v>
      </c>
      <c r="F455" s="51" t="s">
        <v>337</v>
      </c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x14ac:dyDescent="0.2">
      <c r="A456" s="51" t="s">
        <v>14</v>
      </c>
      <c r="B456" s="51" t="s">
        <v>239</v>
      </c>
      <c r="C456" s="51" t="s">
        <v>324</v>
      </c>
      <c r="D456" s="51" t="s">
        <v>461</v>
      </c>
      <c r="E456" s="51">
        <v>349</v>
      </c>
      <c r="F456" s="51" t="s">
        <v>330</v>
      </c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x14ac:dyDescent="0.2">
      <c r="A457" s="51" t="s">
        <v>14</v>
      </c>
      <c r="B457" s="51" t="s">
        <v>240</v>
      </c>
      <c r="C457" s="51" t="s">
        <v>324</v>
      </c>
      <c r="D457" s="51" t="s">
        <v>1008</v>
      </c>
      <c r="E457" s="51">
        <v>389635</v>
      </c>
      <c r="F457" s="51" t="s">
        <v>344</v>
      </c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x14ac:dyDescent="0.2">
      <c r="A458" s="51" t="s">
        <v>14</v>
      </c>
      <c r="B458" s="51" t="s">
        <v>241</v>
      </c>
      <c r="C458" s="51" t="s">
        <v>324</v>
      </c>
      <c r="D458" s="51" t="s">
        <v>462</v>
      </c>
      <c r="E458" s="51">
        <v>256</v>
      </c>
      <c r="F458" s="51" t="s">
        <v>329</v>
      </c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x14ac:dyDescent="0.2">
      <c r="A459" s="51" t="s">
        <v>14</v>
      </c>
      <c r="B459" s="51" t="s">
        <v>242</v>
      </c>
      <c r="C459" s="51" t="s">
        <v>324</v>
      </c>
      <c r="D459" s="51" t="s">
        <v>463</v>
      </c>
      <c r="E459" s="51">
        <v>34</v>
      </c>
      <c r="F459" s="51" t="s">
        <v>344</v>
      </c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x14ac:dyDescent="0.2">
      <c r="A460" s="51" t="s">
        <v>14</v>
      </c>
      <c r="B460" s="51" t="s">
        <v>243</v>
      </c>
      <c r="C460" s="51" t="s">
        <v>324</v>
      </c>
      <c r="D460" s="51" t="s">
        <v>362</v>
      </c>
      <c r="E460" s="51">
        <v>86</v>
      </c>
      <c r="F460" s="51" t="s">
        <v>334</v>
      </c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x14ac:dyDescent="0.2">
      <c r="A461" s="51" t="s">
        <v>14</v>
      </c>
      <c r="B461" s="51" t="s">
        <v>244</v>
      </c>
      <c r="C461" s="51" t="s">
        <v>324</v>
      </c>
      <c r="D461" s="51" t="s">
        <v>464</v>
      </c>
      <c r="E461" s="51">
        <v>237</v>
      </c>
      <c r="F461" s="51" t="s">
        <v>327</v>
      </c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x14ac:dyDescent="0.2">
      <c r="A462" s="51" t="s">
        <v>14</v>
      </c>
      <c r="B462" s="51" t="s">
        <v>245</v>
      </c>
      <c r="C462" s="51" t="s">
        <v>324</v>
      </c>
      <c r="D462" s="51" t="s">
        <v>452</v>
      </c>
      <c r="E462" s="51">
        <v>102</v>
      </c>
      <c r="F462" s="51" t="s">
        <v>325</v>
      </c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x14ac:dyDescent="0.2">
      <c r="A463" s="51" t="s">
        <v>14</v>
      </c>
      <c r="B463" s="51" t="s">
        <v>246</v>
      </c>
      <c r="C463" s="51" t="s">
        <v>324</v>
      </c>
      <c r="D463" s="51" t="s">
        <v>451</v>
      </c>
      <c r="E463" s="51">
        <v>87</v>
      </c>
      <c r="F463" s="51" t="s">
        <v>327</v>
      </c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x14ac:dyDescent="0.2">
      <c r="A464" s="51" t="s">
        <v>14</v>
      </c>
      <c r="B464" s="51" t="s">
        <v>247</v>
      </c>
      <c r="C464" s="51" t="s">
        <v>324</v>
      </c>
      <c r="D464" s="51" t="s">
        <v>1009</v>
      </c>
      <c r="E464" s="51">
        <v>3251</v>
      </c>
      <c r="F464" s="51" t="s">
        <v>336</v>
      </c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x14ac:dyDescent="0.2">
      <c r="A465" s="51" t="s">
        <v>14</v>
      </c>
      <c r="B465" s="51" t="s">
        <v>248</v>
      </c>
      <c r="C465" s="51" t="s">
        <v>324</v>
      </c>
      <c r="D465" s="51" t="s">
        <v>465</v>
      </c>
      <c r="E465" s="51">
        <v>313</v>
      </c>
      <c r="F465" s="51" t="s">
        <v>332</v>
      </c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x14ac:dyDescent="0.2">
      <c r="A466" s="51" t="s">
        <v>14</v>
      </c>
      <c r="B466" s="51" t="s">
        <v>249</v>
      </c>
      <c r="C466" s="51" t="s">
        <v>324</v>
      </c>
      <c r="D466" s="51" t="s">
        <v>466</v>
      </c>
      <c r="E466" s="51">
        <v>180</v>
      </c>
      <c r="F466" s="51" t="s">
        <v>334</v>
      </c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x14ac:dyDescent="0.2">
      <c r="A467" s="51" t="s">
        <v>14</v>
      </c>
      <c r="B467" s="51" t="s">
        <v>250</v>
      </c>
      <c r="C467" s="51" t="s">
        <v>324</v>
      </c>
      <c r="D467" s="51" t="s">
        <v>452</v>
      </c>
      <c r="E467" s="51">
        <v>102</v>
      </c>
      <c r="F467" s="51" t="s">
        <v>335</v>
      </c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x14ac:dyDescent="0.2">
      <c r="A468" s="51" t="s">
        <v>14</v>
      </c>
      <c r="B468" s="51" t="s">
        <v>251</v>
      </c>
      <c r="C468" s="51" t="s">
        <v>324</v>
      </c>
      <c r="D468" s="51" t="s">
        <v>1010</v>
      </c>
      <c r="E468" s="51">
        <v>7443</v>
      </c>
      <c r="F468" s="51" t="s">
        <v>325</v>
      </c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x14ac:dyDescent="0.2">
      <c r="A469" s="51" t="s">
        <v>14</v>
      </c>
      <c r="B469" s="51" t="s">
        <v>252</v>
      </c>
      <c r="C469" s="51" t="s">
        <v>324</v>
      </c>
      <c r="D469" s="51" t="s">
        <v>467</v>
      </c>
      <c r="E469" s="51">
        <v>359</v>
      </c>
      <c r="F469" s="51" t="s">
        <v>332</v>
      </c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x14ac:dyDescent="0.2">
      <c r="A470" s="51" t="s">
        <v>14</v>
      </c>
      <c r="B470" s="51" t="s">
        <v>253</v>
      </c>
      <c r="C470" s="51" t="s">
        <v>324</v>
      </c>
      <c r="D470" s="51" t="s">
        <v>412</v>
      </c>
      <c r="E470" s="51">
        <v>231</v>
      </c>
      <c r="F470" s="51" t="s">
        <v>332</v>
      </c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x14ac:dyDescent="0.2">
      <c r="A471" s="51" t="s">
        <v>14</v>
      </c>
      <c r="B471" s="51" t="s">
        <v>254</v>
      </c>
      <c r="C471" s="51" t="s">
        <v>324</v>
      </c>
      <c r="D471" s="51" t="s">
        <v>358</v>
      </c>
      <c r="E471" s="51">
        <v>94</v>
      </c>
      <c r="F471" s="51" t="s">
        <v>326</v>
      </c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x14ac:dyDescent="0.2">
      <c r="A472" s="51" t="s">
        <v>14</v>
      </c>
      <c r="B472" s="51" t="s">
        <v>255</v>
      </c>
      <c r="C472" s="51" t="s">
        <v>324</v>
      </c>
      <c r="D472" s="51" t="s">
        <v>382</v>
      </c>
      <c r="E472" s="51">
        <v>157</v>
      </c>
      <c r="F472" s="51" t="s">
        <v>329</v>
      </c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x14ac:dyDescent="0.2">
      <c r="A473" s="51" t="s">
        <v>14</v>
      </c>
      <c r="B473" s="51" t="s">
        <v>256</v>
      </c>
      <c r="C473" s="51" t="s">
        <v>324</v>
      </c>
      <c r="D473" s="51" t="s">
        <v>468</v>
      </c>
      <c r="E473" s="51">
        <v>142</v>
      </c>
      <c r="F473" s="51" t="s">
        <v>330</v>
      </c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x14ac:dyDescent="0.2">
      <c r="A474" s="51" t="s">
        <v>14</v>
      </c>
      <c r="B474" s="51" t="s">
        <v>257</v>
      </c>
      <c r="C474" s="51" t="s">
        <v>324</v>
      </c>
      <c r="D474" s="51" t="s">
        <v>1011</v>
      </c>
      <c r="E474" s="51">
        <v>2406</v>
      </c>
      <c r="F474" s="51" t="s">
        <v>332</v>
      </c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x14ac:dyDescent="0.2">
      <c r="A475" s="51" t="s">
        <v>14</v>
      </c>
      <c r="B475" s="51" t="s">
        <v>258</v>
      </c>
      <c r="C475" s="51" t="s">
        <v>324</v>
      </c>
      <c r="D475" s="51" t="s">
        <v>400</v>
      </c>
      <c r="E475" s="51">
        <v>105</v>
      </c>
      <c r="F475" s="51" t="s">
        <v>331</v>
      </c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x14ac:dyDescent="0.2">
      <c r="A476" s="51" t="s">
        <v>14</v>
      </c>
      <c r="B476" s="51" t="s">
        <v>259</v>
      </c>
      <c r="C476" s="51" t="s">
        <v>324</v>
      </c>
      <c r="D476" s="51" t="s">
        <v>469</v>
      </c>
      <c r="E476" s="51">
        <v>41</v>
      </c>
      <c r="F476" s="51" t="s">
        <v>343</v>
      </c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x14ac:dyDescent="0.2">
      <c r="A477" s="51" t="s">
        <v>14</v>
      </c>
      <c r="B477" s="51" t="s">
        <v>260</v>
      </c>
      <c r="C477" s="51" t="s">
        <v>324</v>
      </c>
      <c r="D477" s="51" t="s">
        <v>470</v>
      </c>
      <c r="E477" s="51">
        <v>14</v>
      </c>
      <c r="F477" s="51" t="s">
        <v>338</v>
      </c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x14ac:dyDescent="0.2">
      <c r="A478" s="51" t="s">
        <v>14</v>
      </c>
      <c r="B478" s="51" t="s">
        <v>261</v>
      </c>
      <c r="C478" s="51" t="s">
        <v>324</v>
      </c>
      <c r="D478" s="51" t="s">
        <v>471</v>
      </c>
      <c r="E478" s="51">
        <v>426</v>
      </c>
      <c r="F478" s="51" t="s">
        <v>343</v>
      </c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x14ac:dyDescent="0.2">
      <c r="A479" s="51" t="s">
        <v>14</v>
      </c>
      <c r="B479" s="51" t="s">
        <v>262</v>
      </c>
      <c r="C479" s="51" t="s">
        <v>324</v>
      </c>
      <c r="D479" s="51" t="s">
        <v>472</v>
      </c>
      <c r="E479" s="51">
        <v>1</v>
      </c>
      <c r="F479" s="51" t="s">
        <v>334</v>
      </c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x14ac:dyDescent="0.2">
      <c r="A480" s="51" t="s">
        <v>14</v>
      </c>
      <c r="B480" s="51" t="s">
        <v>263</v>
      </c>
      <c r="C480" s="51" t="s">
        <v>324</v>
      </c>
      <c r="D480" s="51" t="s">
        <v>473</v>
      </c>
      <c r="E480" s="51">
        <v>143</v>
      </c>
      <c r="F480" s="51" t="s">
        <v>334</v>
      </c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x14ac:dyDescent="0.2">
      <c r="A481" s="51" t="s">
        <v>14</v>
      </c>
      <c r="B481" s="51" t="s">
        <v>264</v>
      </c>
      <c r="C481" s="51" t="s">
        <v>324</v>
      </c>
      <c r="D481" s="51" t="s">
        <v>474</v>
      </c>
      <c r="E481" s="51">
        <v>160</v>
      </c>
      <c r="F481" s="51" t="s">
        <v>329</v>
      </c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x14ac:dyDescent="0.2">
      <c r="A482" s="51" t="s">
        <v>14</v>
      </c>
      <c r="B482" s="51" t="s">
        <v>265</v>
      </c>
      <c r="C482" s="51" t="s">
        <v>324</v>
      </c>
      <c r="D482" s="51" t="s">
        <v>466</v>
      </c>
      <c r="E482" s="51">
        <v>180</v>
      </c>
      <c r="F482" s="51" t="s">
        <v>341</v>
      </c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x14ac:dyDescent="0.2">
      <c r="A483" s="51" t="s">
        <v>14</v>
      </c>
      <c r="B483" s="51" t="s">
        <v>267</v>
      </c>
      <c r="C483" s="51" t="s">
        <v>324</v>
      </c>
      <c r="D483" s="51" t="s">
        <v>465</v>
      </c>
      <c r="E483" s="51">
        <v>313</v>
      </c>
      <c r="F483" s="51" t="s">
        <v>327</v>
      </c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x14ac:dyDescent="0.2">
      <c r="A484" s="51" t="s">
        <v>14</v>
      </c>
      <c r="B484" s="51" t="s">
        <v>268</v>
      </c>
      <c r="C484" s="51" t="s">
        <v>324</v>
      </c>
      <c r="D484" s="51" t="s">
        <v>1012</v>
      </c>
      <c r="E484" s="51">
        <v>1356</v>
      </c>
      <c r="F484" s="51" t="s">
        <v>334</v>
      </c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x14ac:dyDescent="0.2">
      <c r="A485" s="51" t="s">
        <v>14</v>
      </c>
      <c r="B485" s="51" t="s">
        <v>269</v>
      </c>
      <c r="C485" s="51" t="s">
        <v>324</v>
      </c>
      <c r="D485" s="51" t="s">
        <v>475</v>
      </c>
      <c r="E485" s="51">
        <v>266</v>
      </c>
      <c r="F485" s="51" t="s">
        <v>325</v>
      </c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x14ac:dyDescent="0.2">
      <c r="A486" s="51" t="s">
        <v>14</v>
      </c>
      <c r="B486" s="51" t="s">
        <v>270</v>
      </c>
      <c r="C486" s="51" t="s">
        <v>324</v>
      </c>
      <c r="D486" s="51" t="s">
        <v>476</v>
      </c>
      <c r="E486" s="51">
        <v>236</v>
      </c>
      <c r="F486" s="51" t="s">
        <v>331</v>
      </c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x14ac:dyDescent="0.2">
      <c r="A487" s="51" t="s">
        <v>14</v>
      </c>
      <c r="B487" s="51" t="s">
        <v>271</v>
      </c>
      <c r="C487" s="51" t="s">
        <v>324</v>
      </c>
      <c r="D487" s="51" t="s">
        <v>1013</v>
      </c>
      <c r="E487" s="51">
        <v>1332</v>
      </c>
      <c r="F487" s="51" t="s">
        <v>336</v>
      </c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x14ac:dyDescent="0.2">
      <c r="A488" s="51" t="s">
        <v>14</v>
      </c>
      <c r="B488" s="51" t="s">
        <v>274</v>
      </c>
      <c r="C488" s="51" t="s">
        <v>324</v>
      </c>
      <c r="D488" s="51" t="s">
        <v>443</v>
      </c>
      <c r="E488" s="51">
        <v>945</v>
      </c>
      <c r="F488" s="51" t="s">
        <v>342</v>
      </c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x14ac:dyDescent="0.2">
      <c r="A489" s="51" t="s">
        <v>14</v>
      </c>
      <c r="B489" s="51" t="s">
        <v>278</v>
      </c>
      <c r="C489" s="51" t="s">
        <v>324</v>
      </c>
      <c r="D489" s="51" t="s">
        <v>477</v>
      </c>
      <c r="E489" s="51">
        <v>788</v>
      </c>
      <c r="F489" s="51" t="s">
        <v>328</v>
      </c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x14ac:dyDescent="0.2">
      <c r="A490" s="51" t="s">
        <v>14</v>
      </c>
      <c r="B490" s="51" t="s">
        <v>279</v>
      </c>
      <c r="C490" s="51" t="s">
        <v>324</v>
      </c>
      <c r="D490" s="51" t="s">
        <v>1014</v>
      </c>
      <c r="E490" s="51">
        <v>3790</v>
      </c>
      <c r="F490" s="51" t="s">
        <v>342</v>
      </c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x14ac:dyDescent="0.2">
      <c r="A491" s="51" t="s">
        <v>14</v>
      </c>
      <c r="B491" s="51" t="s">
        <v>280</v>
      </c>
      <c r="C491" s="51" t="s">
        <v>324</v>
      </c>
      <c r="D491" s="51" t="s">
        <v>1015</v>
      </c>
      <c r="E491" s="51">
        <v>3499</v>
      </c>
      <c r="F491" s="51" t="s">
        <v>335</v>
      </c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x14ac:dyDescent="0.2">
      <c r="A492" s="51" t="s">
        <v>14</v>
      </c>
      <c r="B492" s="51" t="s">
        <v>281</v>
      </c>
      <c r="C492" s="51" t="s">
        <v>324</v>
      </c>
      <c r="D492" s="51" t="s">
        <v>478</v>
      </c>
      <c r="E492" s="51">
        <v>484</v>
      </c>
      <c r="F492" s="51" t="s">
        <v>346</v>
      </c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x14ac:dyDescent="0.2">
      <c r="A493" s="51" t="s">
        <v>14</v>
      </c>
      <c r="B493" s="51" t="s">
        <v>282</v>
      </c>
      <c r="C493" s="51" t="s">
        <v>324</v>
      </c>
      <c r="D493" s="51" t="s">
        <v>479</v>
      </c>
      <c r="E493" s="51">
        <v>715</v>
      </c>
      <c r="F493" s="51" t="s">
        <v>325</v>
      </c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x14ac:dyDescent="0.2">
      <c r="A494" s="51" t="s">
        <v>14</v>
      </c>
      <c r="B494" s="51" t="s">
        <v>283</v>
      </c>
      <c r="C494" s="51" t="s">
        <v>324</v>
      </c>
      <c r="D494" s="51" t="s">
        <v>400</v>
      </c>
      <c r="E494" s="51">
        <v>105</v>
      </c>
      <c r="F494" s="51" t="s">
        <v>329</v>
      </c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x14ac:dyDescent="0.2">
      <c r="A495" s="51" t="s">
        <v>14</v>
      </c>
      <c r="B495" s="51" t="s">
        <v>285</v>
      </c>
      <c r="C495" s="51" t="s">
        <v>324</v>
      </c>
      <c r="D495" s="51" t="s">
        <v>480</v>
      </c>
      <c r="E495" s="51">
        <v>7</v>
      </c>
      <c r="F495" s="51" t="s">
        <v>333</v>
      </c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x14ac:dyDescent="0.2">
      <c r="A496" s="51" t="s">
        <v>14</v>
      </c>
      <c r="B496" s="51" t="s">
        <v>286</v>
      </c>
      <c r="C496" s="51" t="s">
        <v>324</v>
      </c>
      <c r="D496" s="51" t="s">
        <v>481</v>
      </c>
      <c r="E496" s="51">
        <v>542</v>
      </c>
      <c r="F496" s="51" t="s">
        <v>332</v>
      </c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x14ac:dyDescent="0.2">
      <c r="A497" s="51" t="s">
        <v>14</v>
      </c>
      <c r="B497" s="51" t="s">
        <v>288</v>
      </c>
      <c r="C497" s="51" t="s">
        <v>324</v>
      </c>
      <c r="D497" s="51" t="s">
        <v>482</v>
      </c>
      <c r="E497" s="51">
        <v>352</v>
      </c>
      <c r="F497" s="51" t="s">
        <v>342</v>
      </c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x14ac:dyDescent="0.2">
      <c r="A498" s="51" t="s">
        <v>14</v>
      </c>
      <c r="B498" s="51" t="s">
        <v>289</v>
      </c>
      <c r="C498" s="51" t="s">
        <v>324</v>
      </c>
      <c r="D498" s="51" t="s">
        <v>460</v>
      </c>
      <c r="E498" s="51">
        <v>667</v>
      </c>
      <c r="F498" s="51" t="s">
        <v>346</v>
      </c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x14ac:dyDescent="0.2">
      <c r="A499" s="51" t="s">
        <v>14</v>
      </c>
      <c r="B499" s="51" t="s">
        <v>290</v>
      </c>
      <c r="C499" s="51" t="s">
        <v>324</v>
      </c>
      <c r="D499" s="51" t="s">
        <v>1016</v>
      </c>
      <c r="E499" s="51">
        <v>1094</v>
      </c>
      <c r="F499" s="51" t="s">
        <v>334</v>
      </c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x14ac:dyDescent="0.2">
      <c r="A500" s="51" t="s">
        <v>14</v>
      </c>
      <c r="B500" s="51" t="s">
        <v>291</v>
      </c>
      <c r="C500" s="51" t="s">
        <v>324</v>
      </c>
      <c r="D500" s="51" t="s">
        <v>1017</v>
      </c>
      <c r="E500" s="51">
        <v>2150</v>
      </c>
      <c r="F500" s="51" t="s">
        <v>344</v>
      </c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x14ac:dyDescent="0.2">
      <c r="A501" s="51" t="s">
        <v>14</v>
      </c>
      <c r="B501" s="51" t="s">
        <v>292</v>
      </c>
      <c r="C501" s="51" t="s">
        <v>324</v>
      </c>
      <c r="D501" s="51" t="s">
        <v>1018</v>
      </c>
      <c r="E501" s="51">
        <v>2032</v>
      </c>
      <c r="F501" s="51" t="s">
        <v>325</v>
      </c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x14ac:dyDescent="0.2">
      <c r="A502" s="51" t="s">
        <v>14</v>
      </c>
      <c r="B502" s="51" t="s">
        <v>293</v>
      </c>
      <c r="C502" s="51" t="s">
        <v>324</v>
      </c>
      <c r="D502" s="51" t="s">
        <v>480</v>
      </c>
      <c r="E502" s="51">
        <v>7</v>
      </c>
      <c r="F502" s="51" t="s">
        <v>327</v>
      </c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x14ac:dyDescent="0.2">
      <c r="A503" s="51" t="s">
        <v>14</v>
      </c>
      <c r="B503" s="51" t="s">
        <v>294</v>
      </c>
      <c r="C503" s="51" t="s">
        <v>324</v>
      </c>
      <c r="D503" s="51" t="s">
        <v>483</v>
      </c>
      <c r="E503" s="51">
        <v>141</v>
      </c>
      <c r="F503" s="51" t="s">
        <v>343</v>
      </c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x14ac:dyDescent="0.2">
      <c r="A504" s="51" t="s">
        <v>14</v>
      </c>
      <c r="B504" s="51" t="s">
        <v>295</v>
      </c>
      <c r="C504" s="51" t="s">
        <v>324</v>
      </c>
      <c r="D504" s="51" t="s">
        <v>484</v>
      </c>
      <c r="E504" s="51">
        <v>103</v>
      </c>
      <c r="F504" s="51" t="s">
        <v>345</v>
      </c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x14ac:dyDescent="0.2">
      <c r="A505" s="51" t="s">
        <v>14</v>
      </c>
      <c r="B505" s="51" t="s">
        <v>296</v>
      </c>
      <c r="C505" s="51" t="s">
        <v>324</v>
      </c>
      <c r="D505" s="51" t="s">
        <v>485</v>
      </c>
      <c r="E505" s="51">
        <v>244</v>
      </c>
      <c r="F505" s="51" t="s">
        <v>334</v>
      </c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x14ac:dyDescent="0.2">
      <c r="A506" s="51" t="s">
        <v>14</v>
      </c>
      <c r="B506" s="51" t="s">
        <v>297</v>
      </c>
      <c r="C506" s="51" t="s">
        <v>324</v>
      </c>
      <c r="D506" s="51" t="s">
        <v>486</v>
      </c>
      <c r="E506" s="51">
        <v>155</v>
      </c>
      <c r="F506" s="51" t="s">
        <v>329</v>
      </c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x14ac:dyDescent="0.2">
      <c r="A507" s="51" t="s">
        <v>14</v>
      </c>
      <c r="B507" s="51" t="s">
        <v>298</v>
      </c>
      <c r="C507" s="51" t="s">
        <v>324</v>
      </c>
      <c r="D507" s="51" t="s">
        <v>487</v>
      </c>
      <c r="E507" s="51">
        <v>442</v>
      </c>
      <c r="F507" s="51" t="s">
        <v>347</v>
      </c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x14ac:dyDescent="0.2">
      <c r="A508" s="51" t="s">
        <v>14</v>
      </c>
      <c r="B508" s="51" t="s">
        <v>299</v>
      </c>
      <c r="C508" s="51" t="s">
        <v>324</v>
      </c>
      <c r="D508" s="51" t="s">
        <v>488</v>
      </c>
      <c r="E508" s="51">
        <v>4</v>
      </c>
      <c r="F508" s="51" t="s">
        <v>341</v>
      </c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x14ac:dyDescent="0.2">
      <c r="A509" s="51" t="s">
        <v>14</v>
      </c>
      <c r="B509" s="51" t="s">
        <v>300</v>
      </c>
      <c r="C509" s="51" t="s">
        <v>324</v>
      </c>
      <c r="D509" s="51" t="s">
        <v>489</v>
      </c>
      <c r="E509" s="51">
        <v>491</v>
      </c>
      <c r="F509" s="51" t="s">
        <v>328</v>
      </c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x14ac:dyDescent="0.2">
      <c r="A510" s="51" t="s">
        <v>14</v>
      </c>
      <c r="B510" s="51" t="s">
        <v>301</v>
      </c>
      <c r="C510" s="51" t="s">
        <v>324</v>
      </c>
      <c r="D510" s="51" t="s">
        <v>1019</v>
      </c>
      <c r="E510" s="51">
        <v>1495</v>
      </c>
      <c r="F510" s="51" t="s">
        <v>333</v>
      </c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x14ac:dyDescent="0.2">
      <c r="A511" s="51" t="s">
        <v>14</v>
      </c>
      <c r="B511" s="51" t="s">
        <v>302</v>
      </c>
      <c r="C511" s="51" t="s">
        <v>324</v>
      </c>
      <c r="D511" s="51" t="s">
        <v>490</v>
      </c>
      <c r="E511" s="51">
        <v>324</v>
      </c>
      <c r="F511" s="51" t="s">
        <v>333</v>
      </c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x14ac:dyDescent="0.2">
      <c r="A512" s="51" t="s">
        <v>14</v>
      </c>
      <c r="B512" s="51" t="s">
        <v>303</v>
      </c>
      <c r="C512" s="51" t="s">
        <v>324</v>
      </c>
      <c r="D512" s="51" t="s">
        <v>1020</v>
      </c>
      <c r="E512" s="51">
        <v>1259</v>
      </c>
      <c r="F512" s="51" t="s">
        <v>327</v>
      </c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x14ac:dyDescent="0.2">
      <c r="A513" s="51" t="s">
        <v>14</v>
      </c>
      <c r="B513" s="51" t="s">
        <v>304</v>
      </c>
      <c r="C513" s="51" t="s">
        <v>324</v>
      </c>
      <c r="D513" s="51" t="s">
        <v>491</v>
      </c>
      <c r="E513" s="51">
        <v>268</v>
      </c>
      <c r="F513" s="51" t="s">
        <v>327</v>
      </c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x14ac:dyDescent="0.2">
      <c r="A514" s="51" t="s">
        <v>306</v>
      </c>
      <c r="B514" s="51"/>
      <c r="C514" s="51" t="s">
        <v>324</v>
      </c>
      <c r="D514" s="51" t="s">
        <v>1021</v>
      </c>
      <c r="E514" s="51">
        <v>598585</v>
      </c>
      <c r="F514" s="51" t="s">
        <v>970</v>
      </c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x14ac:dyDescent="0.2">
      <c r="A515" s="51" t="s">
        <v>15</v>
      </c>
      <c r="B515" s="51" t="s">
        <v>30</v>
      </c>
      <c r="C515" s="51" t="s">
        <v>1022</v>
      </c>
      <c r="D515" s="51" t="s">
        <v>1023</v>
      </c>
      <c r="E515" s="51">
        <v>16127531</v>
      </c>
      <c r="F515" s="51" t="s">
        <v>325</v>
      </c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x14ac:dyDescent="0.2">
      <c r="A516" s="51" t="s">
        <v>15</v>
      </c>
      <c r="B516" s="51" t="s">
        <v>31</v>
      </c>
      <c r="C516" s="51" t="s">
        <v>1024</v>
      </c>
      <c r="D516" s="51" t="s">
        <v>1025</v>
      </c>
      <c r="E516" s="51">
        <v>14608356</v>
      </c>
      <c r="F516" s="51" t="s">
        <v>326</v>
      </c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x14ac:dyDescent="0.2">
      <c r="A517" s="51" t="s">
        <v>15</v>
      </c>
      <c r="B517" s="51" t="s">
        <v>32</v>
      </c>
      <c r="C517" s="51" t="s">
        <v>324</v>
      </c>
      <c r="D517" s="51" t="s">
        <v>1026</v>
      </c>
      <c r="E517" s="51">
        <v>1238421</v>
      </c>
      <c r="F517" s="51" t="s">
        <v>327</v>
      </c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x14ac:dyDescent="0.2">
      <c r="A518" s="51" t="s">
        <v>15</v>
      </c>
      <c r="B518" s="51" t="s">
        <v>33</v>
      </c>
      <c r="C518" s="51" t="s">
        <v>324</v>
      </c>
      <c r="D518" s="51" t="s">
        <v>1027</v>
      </c>
      <c r="E518" s="51">
        <v>1149390</v>
      </c>
      <c r="F518" s="51" t="s">
        <v>328</v>
      </c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x14ac:dyDescent="0.2">
      <c r="A519" s="51" t="s">
        <v>15</v>
      </c>
      <c r="B519" s="51" t="s">
        <v>34</v>
      </c>
      <c r="C519" s="51" t="s">
        <v>1028</v>
      </c>
      <c r="D519" s="51" t="s">
        <v>1029</v>
      </c>
      <c r="E519" s="51">
        <v>6583515</v>
      </c>
      <c r="F519" s="51" t="s">
        <v>326</v>
      </c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x14ac:dyDescent="0.2">
      <c r="A520" s="51" t="s">
        <v>15</v>
      </c>
      <c r="B520" s="51" t="s">
        <v>35</v>
      </c>
      <c r="C520" s="51" t="s">
        <v>1030</v>
      </c>
      <c r="D520" s="51" t="s">
        <v>1031</v>
      </c>
      <c r="E520" s="51">
        <v>89545923</v>
      </c>
      <c r="F520" s="51" t="s">
        <v>329</v>
      </c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x14ac:dyDescent="0.2">
      <c r="A521" s="51" t="s">
        <v>15</v>
      </c>
      <c r="B521" s="51" t="s">
        <v>36</v>
      </c>
      <c r="C521" s="51" t="s">
        <v>1032</v>
      </c>
      <c r="D521" s="51" t="s">
        <v>1033</v>
      </c>
      <c r="E521" s="51">
        <v>3910875</v>
      </c>
      <c r="F521" s="51" t="s">
        <v>330</v>
      </c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x14ac:dyDescent="0.2">
      <c r="A522" s="51" t="s">
        <v>15</v>
      </c>
      <c r="B522" s="51" t="s">
        <v>37</v>
      </c>
      <c r="C522" s="51" t="s">
        <v>1034</v>
      </c>
      <c r="D522" s="51" t="s">
        <v>1035</v>
      </c>
      <c r="E522" s="51">
        <v>11125485</v>
      </c>
      <c r="F522" s="51" t="s">
        <v>325</v>
      </c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x14ac:dyDescent="0.2">
      <c r="A523" s="51" t="s">
        <v>15</v>
      </c>
      <c r="B523" s="51" t="s">
        <v>38</v>
      </c>
      <c r="C523" s="51" t="s">
        <v>1036</v>
      </c>
      <c r="D523" s="51" t="s">
        <v>1037</v>
      </c>
      <c r="E523" s="51">
        <v>22596175</v>
      </c>
      <c r="F523" s="51" t="s">
        <v>331</v>
      </c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x14ac:dyDescent="0.2">
      <c r="A524" s="51" t="s">
        <v>15</v>
      </c>
      <c r="B524" s="51" t="s">
        <v>39</v>
      </c>
      <c r="C524" s="51" t="s">
        <v>1038</v>
      </c>
      <c r="D524" s="51" t="s">
        <v>1039</v>
      </c>
      <c r="E524" s="51">
        <v>4158342</v>
      </c>
      <c r="F524" s="51" t="s">
        <v>332</v>
      </c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x14ac:dyDescent="0.2">
      <c r="A525" s="51" t="s">
        <v>15</v>
      </c>
      <c r="B525" s="51" t="s">
        <v>40</v>
      </c>
      <c r="C525" s="51" t="s">
        <v>324</v>
      </c>
      <c r="D525" s="51" t="s">
        <v>1040</v>
      </c>
      <c r="E525" s="51">
        <v>580386</v>
      </c>
      <c r="F525" s="51" t="s">
        <v>329</v>
      </c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x14ac:dyDescent="0.2">
      <c r="A526" s="51" t="s">
        <v>15</v>
      </c>
      <c r="B526" s="51" t="s">
        <v>41</v>
      </c>
      <c r="C526" s="51" t="s">
        <v>1041</v>
      </c>
      <c r="D526" s="51" t="s">
        <v>1042</v>
      </c>
      <c r="E526" s="51">
        <v>23985569</v>
      </c>
      <c r="F526" s="51" t="s">
        <v>331</v>
      </c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x14ac:dyDescent="0.2">
      <c r="A527" s="51" t="s">
        <v>15</v>
      </c>
      <c r="B527" s="51" t="s">
        <v>42</v>
      </c>
      <c r="C527" s="51" t="s">
        <v>324</v>
      </c>
      <c r="D527" s="51" t="s">
        <v>1043</v>
      </c>
      <c r="E527" s="51">
        <v>1149234</v>
      </c>
      <c r="F527" s="51" t="s">
        <v>333</v>
      </c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x14ac:dyDescent="0.2">
      <c r="A528" s="51" t="s">
        <v>15</v>
      </c>
      <c r="B528" s="51" t="s">
        <v>43</v>
      </c>
      <c r="C528" s="51" t="s">
        <v>1044</v>
      </c>
      <c r="D528" s="51" t="s">
        <v>1045</v>
      </c>
      <c r="E528" s="51">
        <v>3191801</v>
      </c>
      <c r="F528" s="51" t="s">
        <v>334</v>
      </c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x14ac:dyDescent="0.2">
      <c r="A529" s="51" t="s">
        <v>15</v>
      </c>
      <c r="B529" s="51" t="s">
        <v>44</v>
      </c>
      <c r="C529" s="51" t="s">
        <v>1046</v>
      </c>
      <c r="D529" s="51" t="s">
        <v>1047</v>
      </c>
      <c r="E529" s="51">
        <v>1962147</v>
      </c>
      <c r="F529" s="51" t="s">
        <v>329</v>
      </c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x14ac:dyDescent="0.2">
      <c r="A530" s="51" t="s">
        <v>15</v>
      </c>
      <c r="B530" s="51" t="s">
        <v>45</v>
      </c>
      <c r="C530" s="51" t="s">
        <v>1048</v>
      </c>
      <c r="D530" s="51" t="s">
        <v>1049</v>
      </c>
      <c r="E530" s="51">
        <v>2483731</v>
      </c>
      <c r="F530" s="51" t="s">
        <v>335</v>
      </c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x14ac:dyDescent="0.2">
      <c r="A531" s="51" t="s">
        <v>15</v>
      </c>
      <c r="B531" s="51" t="s">
        <v>46</v>
      </c>
      <c r="C531" s="51" t="s">
        <v>1050</v>
      </c>
      <c r="D531" s="51" t="s">
        <v>1051</v>
      </c>
      <c r="E531" s="51">
        <v>94465294</v>
      </c>
      <c r="F531" s="51" t="s">
        <v>332</v>
      </c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x14ac:dyDescent="0.2">
      <c r="A532" s="51" t="s">
        <v>15</v>
      </c>
      <c r="B532" s="51" t="s">
        <v>47</v>
      </c>
      <c r="C532" s="51" t="s">
        <v>1052</v>
      </c>
      <c r="D532" s="51" t="s">
        <v>1053</v>
      </c>
      <c r="E532" s="51">
        <v>4401456</v>
      </c>
      <c r="F532" s="51" t="s">
        <v>336</v>
      </c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x14ac:dyDescent="0.2">
      <c r="A533" s="51" t="s">
        <v>15</v>
      </c>
      <c r="B533" s="51" t="s">
        <v>48</v>
      </c>
      <c r="C533" s="51" t="s">
        <v>1054</v>
      </c>
      <c r="D533" s="51" t="s">
        <v>1055</v>
      </c>
      <c r="E533" s="51">
        <v>9433883</v>
      </c>
      <c r="F533" s="51" t="s">
        <v>337</v>
      </c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x14ac:dyDescent="0.2">
      <c r="A534" s="51" t="s">
        <v>15</v>
      </c>
      <c r="B534" s="51" t="s">
        <v>49</v>
      </c>
      <c r="C534" s="51" t="s">
        <v>324</v>
      </c>
      <c r="D534" s="51" t="s">
        <v>1056</v>
      </c>
      <c r="E534" s="51">
        <v>1657703</v>
      </c>
      <c r="F534" s="51" t="s">
        <v>335</v>
      </c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x14ac:dyDescent="0.2">
      <c r="A535" s="51" t="s">
        <v>15</v>
      </c>
      <c r="B535" s="51" t="s">
        <v>50</v>
      </c>
      <c r="C535" s="51" t="s">
        <v>1057</v>
      </c>
      <c r="D535" s="51" t="s">
        <v>1058</v>
      </c>
      <c r="E535" s="51">
        <v>2492102</v>
      </c>
      <c r="F535" s="51" t="s">
        <v>337</v>
      </c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x14ac:dyDescent="0.2">
      <c r="A536" s="51" t="s">
        <v>15</v>
      </c>
      <c r="B536" s="51" t="s">
        <v>51</v>
      </c>
      <c r="C536" s="51" t="s">
        <v>324</v>
      </c>
      <c r="D536" s="51" t="s">
        <v>1059</v>
      </c>
      <c r="E536" s="51">
        <v>1337391</v>
      </c>
      <c r="F536" s="51" t="s">
        <v>338</v>
      </c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x14ac:dyDescent="0.2">
      <c r="A537" s="51" t="s">
        <v>15</v>
      </c>
      <c r="B537" s="51" t="s">
        <v>52</v>
      </c>
      <c r="C537" s="51" t="s">
        <v>1060</v>
      </c>
      <c r="D537" s="51" t="s">
        <v>1061</v>
      </c>
      <c r="E537" s="51">
        <v>1933816</v>
      </c>
      <c r="F537" s="51" t="s">
        <v>339</v>
      </c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x14ac:dyDescent="0.2">
      <c r="A538" s="51" t="s">
        <v>15</v>
      </c>
      <c r="B538" s="51" t="s">
        <v>53</v>
      </c>
      <c r="C538" s="51" t="s">
        <v>1062</v>
      </c>
      <c r="D538" s="51" t="s">
        <v>1063</v>
      </c>
      <c r="E538" s="51">
        <v>928734</v>
      </c>
      <c r="F538" s="51" t="s">
        <v>335</v>
      </c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x14ac:dyDescent="0.2">
      <c r="A539" s="51" t="s">
        <v>15</v>
      </c>
      <c r="B539" s="51" t="s">
        <v>54</v>
      </c>
      <c r="C539" s="51" t="s">
        <v>1064</v>
      </c>
      <c r="D539" s="51" t="s">
        <v>1065</v>
      </c>
      <c r="E539" s="51">
        <v>97379188</v>
      </c>
      <c r="F539" s="51" t="s">
        <v>332</v>
      </c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x14ac:dyDescent="0.2">
      <c r="A540" s="51" t="s">
        <v>15</v>
      </c>
      <c r="B540" s="51" t="s">
        <v>55</v>
      </c>
      <c r="C540" s="51" t="s">
        <v>1066</v>
      </c>
      <c r="D540" s="51" t="s">
        <v>1067</v>
      </c>
      <c r="E540" s="51">
        <v>17233930</v>
      </c>
      <c r="F540" s="51" t="s">
        <v>340</v>
      </c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x14ac:dyDescent="0.2">
      <c r="A541" s="51" t="s">
        <v>15</v>
      </c>
      <c r="B541" s="51" t="s">
        <v>56</v>
      </c>
      <c r="C541" s="51" t="s">
        <v>1068</v>
      </c>
      <c r="D541" s="51" t="s">
        <v>1069</v>
      </c>
      <c r="E541" s="51">
        <v>4349606</v>
      </c>
      <c r="F541" s="51" t="s">
        <v>341</v>
      </c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x14ac:dyDescent="0.2">
      <c r="A542" s="51" t="s">
        <v>15</v>
      </c>
      <c r="B542" s="51" t="s">
        <v>57</v>
      </c>
      <c r="C542" s="51" t="s">
        <v>1070</v>
      </c>
      <c r="D542" s="51" t="s">
        <v>1071</v>
      </c>
      <c r="E542" s="51">
        <v>12487572</v>
      </c>
      <c r="F542" s="51" t="s">
        <v>326</v>
      </c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x14ac:dyDescent="0.2">
      <c r="A543" s="51" t="s">
        <v>15</v>
      </c>
      <c r="B543" s="51" t="s">
        <v>58</v>
      </c>
      <c r="C543" s="51" t="s">
        <v>1072</v>
      </c>
      <c r="D543" s="51" t="s">
        <v>1073</v>
      </c>
      <c r="E543" s="51">
        <v>2924070</v>
      </c>
      <c r="F543" s="51" t="s">
        <v>339</v>
      </c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x14ac:dyDescent="0.2">
      <c r="A544" s="51" t="s">
        <v>15</v>
      </c>
      <c r="B544" s="51" t="s">
        <v>59</v>
      </c>
      <c r="C544" s="51" t="s">
        <v>1074</v>
      </c>
      <c r="D544" s="51" t="s">
        <v>1075</v>
      </c>
      <c r="E544" s="51">
        <v>6875394</v>
      </c>
      <c r="F544" s="51" t="s">
        <v>342</v>
      </c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x14ac:dyDescent="0.2">
      <c r="A545" s="51" t="s">
        <v>15</v>
      </c>
      <c r="B545" s="51" t="s">
        <v>60</v>
      </c>
      <c r="C545" s="51" t="s">
        <v>1076</v>
      </c>
      <c r="D545" s="51" t="s">
        <v>1077</v>
      </c>
      <c r="E545" s="51">
        <v>4165583</v>
      </c>
      <c r="F545" s="51" t="s">
        <v>343</v>
      </c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x14ac:dyDescent="0.2">
      <c r="A546" s="51" t="s">
        <v>15</v>
      </c>
      <c r="B546" s="51" t="s">
        <v>61</v>
      </c>
      <c r="C546" s="51" t="s">
        <v>1078</v>
      </c>
      <c r="D546" s="51" t="s">
        <v>1079</v>
      </c>
      <c r="E546" s="51">
        <v>903998</v>
      </c>
      <c r="F546" s="51" t="s">
        <v>334</v>
      </c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x14ac:dyDescent="0.2">
      <c r="A547" s="51" t="s">
        <v>15</v>
      </c>
      <c r="B547" s="51" t="s">
        <v>62</v>
      </c>
      <c r="C547" s="51" t="s">
        <v>1080</v>
      </c>
      <c r="D547" s="51" t="s">
        <v>1081</v>
      </c>
      <c r="E547" s="51">
        <v>4943701</v>
      </c>
      <c r="F547" s="51" t="s">
        <v>344</v>
      </c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x14ac:dyDescent="0.2">
      <c r="A548" s="51" t="s">
        <v>15</v>
      </c>
      <c r="B548" s="51" t="s">
        <v>63</v>
      </c>
      <c r="C548" s="51" t="s">
        <v>1082</v>
      </c>
      <c r="D548" s="51" t="s">
        <v>1083</v>
      </c>
      <c r="E548" s="51">
        <v>2091456</v>
      </c>
      <c r="F548" s="51" t="s">
        <v>328</v>
      </c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x14ac:dyDescent="0.2">
      <c r="A549" s="51" t="s">
        <v>15</v>
      </c>
      <c r="B549" s="51" t="s">
        <v>64</v>
      </c>
      <c r="C549" s="51" t="s">
        <v>324</v>
      </c>
      <c r="D549" s="51" t="s">
        <v>1084</v>
      </c>
      <c r="E549" s="51">
        <v>814741</v>
      </c>
      <c r="F549" s="51" t="s">
        <v>338</v>
      </c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x14ac:dyDescent="0.2">
      <c r="A550" s="51" t="s">
        <v>15</v>
      </c>
      <c r="B550" s="51" t="s">
        <v>65</v>
      </c>
      <c r="C550" s="51" t="s">
        <v>1085</v>
      </c>
      <c r="D550" s="51" t="s">
        <v>1086</v>
      </c>
      <c r="E550" s="51">
        <v>3969498</v>
      </c>
      <c r="F550" s="51" t="s">
        <v>331</v>
      </c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x14ac:dyDescent="0.2">
      <c r="A551" s="51" t="s">
        <v>15</v>
      </c>
      <c r="B551" s="51" t="s">
        <v>66</v>
      </c>
      <c r="C551" s="51" t="s">
        <v>1087</v>
      </c>
      <c r="D551" s="51" t="s">
        <v>1088</v>
      </c>
      <c r="E551" s="51">
        <v>54038434</v>
      </c>
      <c r="F551" s="51" t="s">
        <v>326</v>
      </c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x14ac:dyDescent="0.2">
      <c r="A552" s="51" t="s">
        <v>15</v>
      </c>
      <c r="B552" s="51" t="s">
        <v>67</v>
      </c>
      <c r="C552" s="51" t="s">
        <v>1089</v>
      </c>
      <c r="D552" s="51" t="s">
        <v>1090</v>
      </c>
      <c r="E552" s="51">
        <v>1792654</v>
      </c>
      <c r="F552" s="51" t="s">
        <v>338</v>
      </c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x14ac:dyDescent="0.2">
      <c r="A553" s="51" t="s">
        <v>15</v>
      </c>
      <c r="B553" s="51" t="s">
        <v>68</v>
      </c>
      <c r="C553" s="51" t="s">
        <v>1091</v>
      </c>
      <c r="D553" s="51" t="s">
        <v>1092</v>
      </c>
      <c r="E553" s="51">
        <v>17247176</v>
      </c>
      <c r="F553" s="51" t="s">
        <v>337</v>
      </c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x14ac:dyDescent="0.2">
      <c r="A554" s="51" t="s">
        <v>15</v>
      </c>
      <c r="B554" s="51" t="s">
        <v>69</v>
      </c>
      <c r="C554" s="51" t="s">
        <v>324</v>
      </c>
      <c r="D554" s="51" t="s">
        <v>1093</v>
      </c>
      <c r="E554" s="51">
        <v>2700702</v>
      </c>
      <c r="F554" s="51" t="s">
        <v>340</v>
      </c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x14ac:dyDescent="0.2">
      <c r="A555" s="51" t="s">
        <v>15</v>
      </c>
      <c r="B555" s="51" t="s">
        <v>70</v>
      </c>
      <c r="C555" s="51" t="s">
        <v>1094</v>
      </c>
      <c r="D555" s="51" t="s">
        <v>1095</v>
      </c>
      <c r="E555" s="51">
        <v>29637579</v>
      </c>
      <c r="F555" s="51" t="s">
        <v>341</v>
      </c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x14ac:dyDescent="0.2">
      <c r="A556" s="51" t="s">
        <v>15</v>
      </c>
      <c r="B556" s="51" t="s">
        <v>71</v>
      </c>
      <c r="C556" s="51" t="s">
        <v>324</v>
      </c>
      <c r="D556" s="51" t="s">
        <v>1096</v>
      </c>
      <c r="E556" s="51">
        <v>322550</v>
      </c>
      <c r="F556" s="51" t="s">
        <v>335</v>
      </c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x14ac:dyDescent="0.2">
      <c r="A557" s="51" t="s">
        <v>15</v>
      </c>
      <c r="B557" s="51" t="s">
        <v>72</v>
      </c>
      <c r="C557" s="51" t="s">
        <v>1097</v>
      </c>
      <c r="D557" s="51" t="s">
        <v>1098</v>
      </c>
      <c r="E557" s="51">
        <v>42655594</v>
      </c>
      <c r="F557" s="51" t="s">
        <v>332</v>
      </c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x14ac:dyDescent="0.2">
      <c r="A558" s="51" t="s">
        <v>15</v>
      </c>
      <c r="B558" s="51" t="s">
        <v>73</v>
      </c>
      <c r="C558" s="51" t="s">
        <v>1099</v>
      </c>
      <c r="D558" s="51" t="s">
        <v>1100</v>
      </c>
      <c r="E558" s="51">
        <v>5819835</v>
      </c>
      <c r="F558" s="51" t="s">
        <v>339</v>
      </c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x14ac:dyDescent="0.2">
      <c r="A559" s="51" t="s">
        <v>15</v>
      </c>
      <c r="B559" s="51" t="s">
        <v>74</v>
      </c>
      <c r="C559" s="51" t="s">
        <v>1101</v>
      </c>
      <c r="D559" s="51" t="s">
        <v>1102</v>
      </c>
      <c r="E559" s="51">
        <v>18056887</v>
      </c>
      <c r="F559" s="51" t="s">
        <v>335</v>
      </c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x14ac:dyDescent="0.2">
      <c r="A560" s="51" t="s">
        <v>15</v>
      </c>
      <c r="B560" s="51" t="s">
        <v>75</v>
      </c>
      <c r="C560" s="51" t="s">
        <v>1103</v>
      </c>
      <c r="D560" s="51" t="s">
        <v>1104</v>
      </c>
      <c r="E560" s="51">
        <v>2194313</v>
      </c>
      <c r="F560" s="51" t="s">
        <v>336</v>
      </c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x14ac:dyDescent="0.2">
      <c r="A561" s="51" t="s">
        <v>15</v>
      </c>
      <c r="B561" s="51" t="s">
        <v>76</v>
      </c>
      <c r="C561" s="51" t="s">
        <v>1105</v>
      </c>
      <c r="D561" s="51" t="s">
        <v>1106</v>
      </c>
      <c r="E561" s="51">
        <v>16301233</v>
      </c>
      <c r="F561" s="51" t="s">
        <v>337</v>
      </c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x14ac:dyDescent="0.2">
      <c r="A562" s="51" t="s">
        <v>15</v>
      </c>
      <c r="B562" s="51" t="s">
        <v>77</v>
      </c>
      <c r="C562" s="51" t="s">
        <v>1107</v>
      </c>
      <c r="D562" s="51" t="s">
        <v>1108</v>
      </c>
      <c r="E562" s="51">
        <v>4219297</v>
      </c>
      <c r="F562" s="51" t="s">
        <v>331</v>
      </c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x14ac:dyDescent="0.2">
      <c r="A563" s="51" t="s">
        <v>15</v>
      </c>
      <c r="B563" s="51" t="s">
        <v>78</v>
      </c>
      <c r="C563" s="51" t="s">
        <v>1109</v>
      </c>
      <c r="D563" s="51" t="s">
        <v>1110</v>
      </c>
      <c r="E563" s="51">
        <v>2884000</v>
      </c>
      <c r="F563" s="51" t="s">
        <v>328</v>
      </c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x14ac:dyDescent="0.2">
      <c r="A564" s="51" t="s">
        <v>15</v>
      </c>
      <c r="B564" s="51" t="s">
        <v>79</v>
      </c>
      <c r="C564" s="51" t="s">
        <v>1111</v>
      </c>
      <c r="D564" s="51" t="s">
        <v>1112</v>
      </c>
      <c r="E564" s="51">
        <v>1493640</v>
      </c>
      <c r="F564" s="51" t="s">
        <v>345</v>
      </c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x14ac:dyDescent="0.2">
      <c r="A565" s="51" t="s">
        <v>15</v>
      </c>
      <c r="B565" s="51" t="s">
        <v>80</v>
      </c>
      <c r="C565" s="51" t="s">
        <v>1113</v>
      </c>
      <c r="D565" s="51" t="s">
        <v>1114</v>
      </c>
      <c r="E565" s="51">
        <v>91915382</v>
      </c>
      <c r="F565" s="51" t="s">
        <v>341</v>
      </c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x14ac:dyDescent="0.2">
      <c r="A566" s="51" t="s">
        <v>15</v>
      </c>
      <c r="B566" s="51" t="s">
        <v>81</v>
      </c>
      <c r="C566" s="51" t="s">
        <v>1115</v>
      </c>
      <c r="D566" s="51" t="s">
        <v>1116</v>
      </c>
      <c r="E566" s="51">
        <v>17806686</v>
      </c>
      <c r="F566" s="51" t="s">
        <v>333</v>
      </c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x14ac:dyDescent="0.2">
      <c r="A567" s="51" t="s">
        <v>15</v>
      </c>
      <c r="B567" s="51" t="s">
        <v>82</v>
      </c>
      <c r="C567" s="51" t="s">
        <v>1117</v>
      </c>
      <c r="D567" s="51" t="s">
        <v>1118</v>
      </c>
      <c r="E567" s="51">
        <v>2864069</v>
      </c>
      <c r="F567" s="51" t="s">
        <v>346</v>
      </c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x14ac:dyDescent="0.2">
      <c r="A568" s="51" t="s">
        <v>15</v>
      </c>
      <c r="B568" s="51" t="s">
        <v>83</v>
      </c>
      <c r="C568" s="51" t="s">
        <v>1119</v>
      </c>
      <c r="D568" s="51" t="s">
        <v>1120</v>
      </c>
      <c r="E568" s="51">
        <v>7288222</v>
      </c>
      <c r="F568" s="51" t="s">
        <v>331</v>
      </c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x14ac:dyDescent="0.2">
      <c r="A569" s="51" t="s">
        <v>15</v>
      </c>
      <c r="B569" s="51" t="s">
        <v>84</v>
      </c>
      <c r="C569" s="51" t="s">
        <v>1121</v>
      </c>
      <c r="D569" s="51" t="s">
        <v>1122</v>
      </c>
      <c r="E569" s="51">
        <v>24742349</v>
      </c>
      <c r="F569" s="51" t="s">
        <v>331</v>
      </c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x14ac:dyDescent="0.2">
      <c r="A570" s="51" t="s">
        <v>15</v>
      </c>
      <c r="B570" s="51" t="s">
        <v>85</v>
      </c>
      <c r="C570" s="51" t="s">
        <v>1123</v>
      </c>
      <c r="D570" s="51" t="s">
        <v>1124</v>
      </c>
      <c r="E570" s="51">
        <v>8569937</v>
      </c>
      <c r="F570" s="51" t="s">
        <v>342</v>
      </c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x14ac:dyDescent="0.2">
      <c r="A571" s="51" t="s">
        <v>15</v>
      </c>
      <c r="B571" s="51" t="s">
        <v>86</v>
      </c>
      <c r="C571" s="51" t="s">
        <v>1125</v>
      </c>
      <c r="D571" s="51" t="s">
        <v>1126</v>
      </c>
      <c r="E571" s="51">
        <v>3164519</v>
      </c>
      <c r="F571" s="51" t="s">
        <v>338</v>
      </c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x14ac:dyDescent="0.2">
      <c r="A572" s="51" t="s">
        <v>15</v>
      </c>
      <c r="B572" s="51" t="s">
        <v>87</v>
      </c>
      <c r="C572" s="51" t="s">
        <v>1127</v>
      </c>
      <c r="D572" s="51" t="s">
        <v>1128</v>
      </c>
      <c r="E572" s="51">
        <v>11867108</v>
      </c>
      <c r="F572" s="51" t="s">
        <v>343</v>
      </c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x14ac:dyDescent="0.2">
      <c r="A573" s="51" t="s">
        <v>15</v>
      </c>
      <c r="B573" s="51" t="s">
        <v>88</v>
      </c>
      <c r="C573" s="51" t="s">
        <v>1129</v>
      </c>
      <c r="D573" s="51" t="s">
        <v>1130</v>
      </c>
      <c r="E573" s="51">
        <v>2137167</v>
      </c>
      <c r="F573" s="51" t="s">
        <v>334</v>
      </c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x14ac:dyDescent="0.2">
      <c r="A574" s="51" t="s">
        <v>15</v>
      </c>
      <c r="B574" s="51" t="s">
        <v>89</v>
      </c>
      <c r="C574" s="51" t="s">
        <v>1131</v>
      </c>
      <c r="D574" s="51" t="s">
        <v>1132</v>
      </c>
      <c r="E574" s="51">
        <v>2587559</v>
      </c>
      <c r="F574" s="51" t="s">
        <v>327</v>
      </c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x14ac:dyDescent="0.2">
      <c r="A575" s="51" t="s">
        <v>15</v>
      </c>
      <c r="B575" s="51" t="s">
        <v>90</v>
      </c>
      <c r="C575" s="51" t="s">
        <v>1133</v>
      </c>
      <c r="D575" s="51" t="s">
        <v>1134</v>
      </c>
      <c r="E575" s="51">
        <v>8911509</v>
      </c>
      <c r="F575" s="51" t="s">
        <v>337</v>
      </c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x14ac:dyDescent="0.2">
      <c r="A576" s="51" t="s">
        <v>15</v>
      </c>
      <c r="B576" s="51" t="s">
        <v>91</v>
      </c>
      <c r="C576" s="51" t="s">
        <v>1135</v>
      </c>
      <c r="D576" s="51" t="s">
        <v>1136</v>
      </c>
      <c r="E576" s="51">
        <v>135481948</v>
      </c>
      <c r="F576" s="51" t="s">
        <v>332</v>
      </c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x14ac:dyDescent="0.2">
      <c r="A577" s="51" t="s">
        <v>15</v>
      </c>
      <c r="B577" s="51" t="s">
        <v>92</v>
      </c>
      <c r="C577" s="51" t="s">
        <v>1137</v>
      </c>
      <c r="D577" s="51" t="s">
        <v>1138</v>
      </c>
      <c r="E577" s="51">
        <v>2218202</v>
      </c>
      <c r="F577" s="51" t="s">
        <v>339</v>
      </c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x14ac:dyDescent="0.2">
      <c r="A578" s="51" t="s">
        <v>15</v>
      </c>
      <c r="B578" s="51" t="s">
        <v>93</v>
      </c>
      <c r="C578" s="51" t="s">
        <v>1139</v>
      </c>
      <c r="D578" s="51" t="s">
        <v>1140</v>
      </c>
      <c r="E578" s="51">
        <v>25804644</v>
      </c>
      <c r="F578" s="51" t="s">
        <v>347</v>
      </c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x14ac:dyDescent="0.2">
      <c r="A579" s="51" t="s">
        <v>15</v>
      </c>
      <c r="B579" s="51" t="s">
        <v>94</v>
      </c>
      <c r="C579" s="51" t="s">
        <v>1141</v>
      </c>
      <c r="D579" s="51" t="s">
        <v>1142</v>
      </c>
      <c r="E579" s="51">
        <v>2839876</v>
      </c>
      <c r="F579" s="51" t="s">
        <v>340</v>
      </c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x14ac:dyDescent="0.2">
      <c r="A580" s="51" t="s">
        <v>15</v>
      </c>
      <c r="B580" s="51" t="s">
        <v>95</v>
      </c>
      <c r="C580" s="51" t="s">
        <v>1143</v>
      </c>
      <c r="D580" s="51" t="s">
        <v>1144</v>
      </c>
      <c r="E580" s="51">
        <v>2170166</v>
      </c>
      <c r="F580" s="51" t="s">
        <v>338</v>
      </c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x14ac:dyDescent="0.2">
      <c r="A581" s="51" t="s">
        <v>15</v>
      </c>
      <c r="B581" s="51" t="s">
        <v>96</v>
      </c>
      <c r="C581" s="51" t="s">
        <v>1145</v>
      </c>
      <c r="D581" s="51" t="s">
        <v>1146</v>
      </c>
      <c r="E581" s="51">
        <v>2951091</v>
      </c>
      <c r="F581" s="51" t="s">
        <v>327</v>
      </c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x14ac:dyDescent="0.2">
      <c r="A582" s="51" t="s">
        <v>15</v>
      </c>
      <c r="B582" s="51" t="s">
        <v>97</v>
      </c>
      <c r="C582" s="51" t="s">
        <v>1147</v>
      </c>
      <c r="D582" s="51" t="s">
        <v>1148</v>
      </c>
      <c r="E582" s="51">
        <v>3692265</v>
      </c>
      <c r="F582" s="51" t="s">
        <v>329</v>
      </c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x14ac:dyDescent="0.2">
      <c r="A583" s="51" t="s">
        <v>15</v>
      </c>
      <c r="B583" s="51" t="s">
        <v>98</v>
      </c>
      <c r="C583" s="51" t="s">
        <v>1149</v>
      </c>
      <c r="D583" s="51" t="s">
        <v>1150</v>
      </c>
      <c r="E583" s="51">
        <v>2436690</v>
      </c>
      <c r="F583" s="51" t="s">
        <v>335</v>
      </c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x14ac:dyDescent="0.2">
      <c r="A584" s="51" t="s">
        <v>15</v>
      </c>
      <c r="B584" s="51" t="s">
        <v>99</v>
      </c>
      <c r="C584" s="51" t="s">
        <v>1151</v>
      </c>
      <c r="D584" s="51" t="s">
        <v>1152</v>
      </c>
      <c r="E584" s="51">
        <v>3006011</v>
      </c>
      <c r="F584" s="51" t="s">
        <v>336</v>
      </c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x14ac:dyDescent="0.2">
      <c r="A585" s="51" t="s">
        <v>15</v>
      </c>
      <c r="B585" s="51" t="s">
        <v>100</v>
      </c>
      <c r="C585" s="51" t="s">
        <v>324</v>
      </c>
      <c r="D585" s="51" t="s">
        <v>1153</v>
      </c>
      <c r="E585" s="51">
        <v>2655327</v>
      </c>
      <c r="F585" s="51" t="s">
        <v>340</v>
      </c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x14ac:dyDescent="0.2">
      <c r="A586" s="51" t="s">
        <v>15</v>
      </c>
      <c r="B586" s="51" t="s">
        <v>101</v>
      </c>
      <c r="C586" s="51" t="s">
        <v>1154</v>
      </c>
      <c r="D586" s="51" t="s">
        <v>1155</v>
      </c>
      <c r="E586" s="51">
        <v>3506713</v>
      </c>
      <c r="F586" s="51" t="s">
        <v>337</v>
      </c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x14ac:dyDescent="0.2">
      <c r="A587" s="51" t="s">
        <v>15</v>
      </c>
      <c r="B587" s="51" t="s">
        <v>102</v>
      </c>
      <c r="C587" s="51" t="s">
        <v>1156</v>
      </c>
      <c r="D587" s="51" t="s">
        <v>1157</v>
      </c>
      <c r="E587" s="51">
        <v>17047873</v>
      </c>
      <c r="F587" s="51" t="s">
        <v>345</v>
      </c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x14ac:dyDescent="0.2">
      <c r="A588" s="51" t="s">
        <v>15</v>
      </c>
      <c r="B588" s="51" t="s">
        <v>103</v>
      </c>
      <c r="C588" s="51" t="s">
        <v>324</v>
      </c>
      <c r="D588" s="51" t="s">
        <v>1158</v>
      </c>
      <c r="E588" s="51">
        <v>2735897</v>
      </c>
      <c r="F588" s="51" t="s">
        <v>340</v>
      </c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x14ac:dyDescent="0.2">
      <c r="A589" s="51" t="s">
        <v>15</v>
      </c>
      <c r="B589" s="51" t="s">
        <v>104</v>
      </c>
      <c r="C589" s="51" t="s">
        <v>1159</v>
      </c>
      <c r="D589" s="51" t="s">
        <v>1160</v>
      </c>
      <c r="E589" s="51">
        <v>98832446</v>
      </c>
      <c r="F589" s="51" t="s">
        <v>343</v>
      </c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x14ac:dyDescent="0.2">
      <c r="A590" s="51" t="s">
        <v>15</v>
      </c>
      <c r="B590" s="51" t="s">
        <v>105</v>
      </c>
      <c r="C590" s="51" t="s">
        <v>1161</v>
      </c>
      <c r="D590" s="51" t="s">
        <v>1162</v>
      </c>
      <c r="E590" s="51">
        <v>5141664</v>
      </c>
      <c r="F590" s="51" t="s">
        <v>343</v>
      </c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x14ac:dyDescent="0.2">
      <c r="A591" s="51" t="s">
        <v>15</v>
      </c>
      <c r="B591" s="51" t="s">
        <v>106</v>
      </c>
      <c r="C591" s="51" t="s">
        <v>1163</v>
      </c>
      <c r="D591" s="51" t="s">
        <v>1164</v>
      </c>
      <c r="E591" s="51">
        <v>1025800</v>
      </c>
      <c r="F591" s="51" t="s">
        <v>325</v>
      </c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x14ac:dyDescent="0.2">
      <c r="A592" s="51" t="s">
        <v>15</v>
      </c>
      <c r="B592" s="51" t="s">
        <v>107</v>
      </c>
      <c r="C592" s="51" t="s">
        <v>1165</v>
      </c>
      <c r="D592" s="51" t="s">
        <v>1166</v>
      </c>
      <c r="E592" s="51">
        <v>7686480</v>
      </c>
      <c r="F592" s="51" t="s">
        <v>337</v>
      </c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x14ac:dyDescent="0.2">
      <c r="A593" s="51" t="s">
        <v>15</v>
      </c>
      <c r="B593" s="51" t="s">
        <v>108</v>
      </c>
      <c r="C593" s="51" t="s">
        <v>1167</v>
      </c>
      <c r="D593" s="51" t="s">
        <v>1168</v>
      </c>
      <c r="E593" s="51">
        <v>22669307</v>
      </c>
      <c r="F593" s="51" t="s">
        <v>336</v>
      </c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x14ac:dyDescent="0.2">
      <c r="A594" s="51" t="s">
        <v>15</v>
      </c>
      <c r="B594" s="51" t="s">
        <v>109</v>
      </c>
      <c r="C594" s="51" t="s">
        <v>1169</v>
      </c>
      <c r="D594" s="51" t="s">
        <v>1170</v>
      </c>
      <c r="E594" s="51">
        <v>1555984</v>
      </c>
      <c r="F594" s="51" t="s">
        <v>338</v>
      </c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x14ac:dyDescent="0.2">
      <c r="A595" s="51" t="s">
        <v>15</v>
      </c>
      <c r="B595" s="51" t="s">
        <v>110</v>
      </c>
      <c r="C595" s="51" t="s">
        <v>1171</v>
      </c>
      <c r="D595" s="51" t="s">
        <v>1172</v>
      </c>
      <c r="E595" s="51">
        <v>1083856</v>
      </c>
      <c r="F595" s="51" t="s">
        <v>335</v>
      </c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x14ac:dyDescent="0.2">
      <c r="A596" s="51" t="s">
        <v>15</v>
      </c>
      <c r="B596" s="51" t="s">
        <v>111</v>
      </c>
      <c r="C596" s="51" t="s">
        <v>1173</v>
      </c>
      <c r="D596" s="51" t="s">
        <v>1174</v>
      </c>
      <c r="E596" s="51">
        <v>14583068</v>
      </c>
      <c r="F596" s="51" t="s">
        <v>338</v>
      </c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x14ac:dyDescent="0.2">
      <c r="A597" s="51" t="s">
        <v>15</v>
      </c>
      <c r="B597" s="51" t="s">
        <v>112</v>
      </c>
      <c r="C597" s="51" t="s">
        <v>1175</v>
      </c>
      <c r="D597" s="51" t="s">
        <v>1176</v>
      </c>
      <c r="E597" s="51">
        <v>11147018</v>
      </c>
      <c r="F597" s="51" t="s">
        <v>325</v>
      </c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x14ac:dyDescent="0.2">
      <c r="A598" s="51" t="s">
        <v>15</v>
      </c>
      <c r="B598" s="51" t="s">
        <v>113</v>
      </c>
      <c r="C598" s="51" t="s">
        <v>1177</v>
      </c>
      <c r="D598" s="51" t="s">
        <v>1178</v>
      </c>
      <c r="E598" s="51">
        <v>22975670</v>
      </c>
      <c r="F598" s="51" t="s">
        <v>344</v>
      </c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x14ac:dyDescent="0.2">
      <c r="A599" s="51" t="s">
        <v>15</v>
      </c>
      <c r="B599" s="51" t="s">
        <v>114</v>
      </c>
      <c r="C599" s="51" t="s">
        <v>1179</v>
      </c>
      <c r="D599" s="51" t="s">
        <v>1180</v>
      </c>
      <c r="E599" s="51">
        <v>12512576</v>
      </c>
      <c r="F599" s="51" t="s">
        <v>341</v>
      </c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x14ac:dyDescent="0.2">
      <c r="A600" s="51" t="s">
        <v>15</v>
      </c>
      <c r="B600" s="51" t="s">
        <v>115</v>
      </c>
      <c r="C600" s="51" t="s">
        <v>1181</v>
      </c>
      <c r="D600" s="51" t="s">
        <v>1182</v>
      </c>
      <c r="E600" s="51">
        <v>7562867</v>
      </c>
      <c r="F600" s="51" t="s">
        <v>326</v>
      </c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x14ac:dyDescent="0.2">
      <c r="A601" s="51" t="s">
        <v>15</v>
      </c>
      <c r="B601" s="51" t="s">
        <v>116</v>
      </c>
      <c r="C601" s="51" t="s">
        <v>1183</v>
      </c>
      <c r="D601" s="51" t="s">
        <v>1184</v>
      </c>
      <c r="E601" s="51">
        <v>6295330</v>
      </c>
      <c r="F601" s="51" t="s">
        <v>328</v>
      </c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x14ac:dyDescent="0.2">
      <c r="A602" s="51" t="s">
        <v>15</v>
      </c>
      <c r="B602" s="51" t="s">
        <v>117</v>
      </c>
      <c r="C602" s="51" t="s">
        <v>1185</v>
      </c>
      <c r="D602" s="51" t="s">
        <v>1186</v>
      </c>
      <c r="E602" s="51">
        <v>32294477</v>
      </c>
      <c r="F602" s="51" t="s">
        <v>328</v>
      </c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x14ac:dyDescent="0.2">
      <c r="A603" s="51" t="s">
        <v>15</v>
      </c>
      <c r="B603" s="51" t="s">
        <v>118</v>
      </c>
      <c r="C603" s="51" t="s">
        <v>1187</v>
      </c>
      <c r="D603" s="51" t="s">
        <v>1188</v>
      </c>
      <c r="E603" s="51">
        <v>12421368</v>
      </c>
      <c r="F603" s="51" t="s">
        <v>346</v>
      </c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x14ac:dyDescent="0.2">
      <c r="A604" s="51" t="s">
        <v>15</v>
      </c>
      <c r="B604" s="51" t="s">
        <v>119</v>
      </c>
      <c r="C604" s="51" t="s">
        <v>1189</v>
      </c>
      <c r="D604" s="51" t="s">
        <v>1190</v>
      </c>
      <c r="E604" s="51">
        <v>54217441</v>
      </c>
      <c r="F604" s="51" t="s">
        <v>329</v>
      </c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x14ac:dyDescent="0.2">
      <c r="A605" s="51" t="s">
        <v>15</v>
      </c>
      <c r="B605" s="51" t="s">
        <v>120</v>
      </c>
      <c r="C605" s="51" t="s">
        <v>1191</v>
      </c>
      <c r="D605" s="51" t="s">
        <v>1192</v>
      </c>
      <c r="E605" s="51">
        <v>40063740</v>
      </c>
      <c r="F605" s="51" t="s">
        <v>344</v>
      </c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x14ac:dyDescent="0.2">
      <c r="A606" s="51" t="s">
        <v>15</v>
      </c>
      <c r="B606" s="51" t="s">
        <v>121</v>
      </c>
      <c r="C606" s="51" t="s">
        <v>1193</v>
      </c>
      <c r="D606" s="51" t="s">
        <v>1194</v>
      </c>
      <c r="E606" s="51">
        <v>15074903</v>
      </c>
      <c r="F606" s="51" t="s">
        <v>340</v>
      </c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x14ac:dyDescent="0.2">
      <c r="A607" s="51" t="s">
        <v>15</v>
      </c>
      <c r="B607" s="51" t="s">
        <v>122</v>
      </c>
      <c r="C607" s="51" t="s">
        <v>1195</v>
      </c>
      <c r="D607" s="51" t="s">
        <v>1196</v>
      </c>
      <c r="E607" s="51">
        <v>2504113</v>
      </c>
      <c r="F607" s="51" t="s">
        <v>335</v>
      </c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x14ac:dyDescent="0.2">
      <c r="A608" s="51" t="s">
        <v>15</v>
      </c>
      <c r="B608" s="51" t="s">
        <v>123</v>
      </c>
      <c r="C608" s="51" t="s">
        <v>1197</v>
      </c>
      <c r="D608" s="51" t="s">
        <v>1198</v>
      </c>
      <c r="E608" s="51">
        <v>5544714</v>
      </c>
      <c r="F608" s="51" t="s">
        <v>325</v>
      </c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x14ac:dyDescent="0.2">
      <c r="A609" s="51" t="s">
        <v>15</v>
      </c>
      <c r="B609" s="51" t="s">
        <v>124</v>
      </c>
      <c r="C609" s="51" t="s">
        <v>1199</v>
      </c>
      <c r="D609" s="51" t="s">
        <v>1200</v>
      </c>
      <c r="E609" s="51">
        <v>34314427</v>
      </c>
      <c r="F609" s="51" t="s">
        <v>343</v>
      </c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x14ac:dyDescent="0.2">
      <c r="A610" s="51" t="s">
        <v>15</v>
      </c>
      <c r="B610" s="51" t="s">
        <v>125</v>
      </c>
      <c r="C610" s="51" t="s">
        <v>1201</v>
      </c>
      <c r="D610" s="51" t="s">
        <v>1202</v>
      </c>
      <c r="E610" s="51">
        <v>2200589</v>
      </c>
      <c r="F610" s="51" t="s">
        <v>336</v>
      </c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x14ac:dyDescent="0.2">
      <c r="A611" s="51" t="s">
        <v>15</v>
      </c>
      <c r="B611" s="51" t="s">
        <v>126</v>
      </c>
      <c r="C611" s="51" t="s">
        <v>324</v>
      </c>
      <c r="D611" s="51" t="s">
        <v>1203</v>
      </c>
      <c r="E611" s="51">
        <v>1370273</v>
      </c>
      <c r="F611" s="51" t="s">
        <v>339</v>
      </c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x14ac:dyDescent="0.2">
      <c r="A612" s="51" t="s">
        <v>15</v>
      </c>
      <c r="B612" s="51" t="s">
        <v>127</v>
      </c>
      <c r="C612" s="51" t="s">
        <v>1204</v>
      </c>
      <c r="D612" s="51" t="s">
        <v>1205</v>
      </c>
      <c r="E612" s="51">
        <v>1190491</v>
      </c>
      <c r="F612" s="51" t="s">
        <v>336</v>
      </c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x14ac:dyDescent="0.2">
      <c r="A613" s="51" t="s">
        <v>15</v>
      </c>
      <c r="B613" s="51" t="s">
        <v>128</v>
      </c>
      <c r="C613" s="51" t="s">
        <v>324</v>
      </c>
      <c r="D613" s="51" t="s">
        <v>1206</v>
      </c>
      <c r="E613" s="51">
        <v>870858</v>
      </c>
      <c r="F613" s="51" t="s">
        <v>334</v>
      </c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x14ac:dyDescent="0.2">
      <c r="A614" s="51" t="s">
        <v>15</v>
      </c>
      <c r="B614" s="51" t="s">
        <v>129</v>
      </c>
      <c r="C614" s="51" t="s">
        <v>1207</v>
      </c>
      <c r="D614" s="51" t="s">
        <v>1208</v>
      </c>
      <c r="E614" s="51">
        <v>1017697</v>
      </c>
      <c r="F614" s="51" t="s">
        <v>338</v>
      </c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x14ac:dyDescent="0.2">
      <c r="A615" s="51" t="s">
        <v>15</v>
      </c>
      <c r="B615" s="51" t="s">
        <v>130</v>
      </c>
      <c r="C615" s="51" t="s">
        <v>1209</v>
      </c>
      <c r="D615" s="51" t="s">
        <v>1210</v>
      </c>
      <c r="E615" s="51">
        <v>12578285</v>
      </c>
      <c r="F615" s="51" t="s">
        <v>336</v>
      </c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x14ac:dyDescent="0.2">
      <c r="A616" s="51" t="s">
        <v>15</v>
      </c>
      <c r="B616" s="51" t="s">
        <v>131</v>
      </c>
      <c r="C616" s="51" t="s">
        <v>324</v>
      </c>
      <c r="D616" s="51" t="s">
        <v>1211</v>
      </c>
      <c r="E616" s="51">
        <v>1093715</v>
      </c>
      <c r="F616" s="51" t="s">
        <v>338</v>
      </c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x14ac:dyDescent="0.2">
      <c r="A617" s="51" t="s">
        <v>15</v>
      </c>
      <c r="B617" s="51" t="s">
        <v>132</v>
      </c>
      <c r="C617" s="51" t="s">
        <v>324</v>
      </c>
      <c r="D617" s="51" t="s">
        <v>1212</v>
      </c>
      <c r="E617" s="51">
        <v>1188482</v>
      </c>
      <c r="F617" s="51" t="s">
        <v>343</v>
      </c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x14ac:dyDescent="0.2">
      <c r="A618" s="51" t="s">
        <v>15</v>
      </c>
      <c r="B618" s="51" t="s">
        <v>133</v>
      </c>
      <c r="C618" s="51" t="s">
        <v>1213</v>
      </c>
      <c r="D618" s="51" t="s">
        <v>1214</v>
      </c>
      <c r="E618" s="51">
        <v>1475528</v>
      </c>
      <c r="F618" s="51" t="s">
        <v>337</v>
      </c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x14ac:dyDescent="0.2">
      <c r="A619" s="51" t="s">
        <v>15</v>
      </c>
      <c r="B619" s="51" t="s">
        <v>134</v>
      </c>
      <c r="C619" s="51" t="s">
        <v>1215</v>
      </c>
      <c r="D619" s="51" t="s">
        <v>1216</v>
      </c>
      <c r="E619" s="51">
        <v>41728731</v>
      </c>
      <c r="F619" s="51" t="s">
        <v>344</v>
      </c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x14ac:dyDescent="0.2">
      <c r="A620" s="51" t="s">
        <v>15</v>
      </c>
      <c r="B620" s="51" t="s">
        <v>135</v>
      </c>
      <c r="C620" s="51" t="s">
        <v>1217</v>
      </c>
      <c r="D620" s="51" t="s">
        <v>1218</v>
      </c>
      <c r="E620" s="51">
        <v>4149952</v>
      </c>
      <c r="F620" s="51" t="s">
        <v>336</v>
      </c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x14ac:dyDescent="0.2">
      <c r="A621" s="51" t="s">
        <v>15</v>
      </c>
      <c r="B621" s="51" t="s">
        <v>136</v>
      </c>
      <c r="C621" s="51" t="s">
        <v>1219</v>
      </c>
      <c r="D621" s="51" t="s">
        <v>1220</v>
      </c>
      <c r="E621" s="51">
        <v>11389508</v>
      </c>
      <c r="F621" s="51" t="s">
        <v>330</v>
      </c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x14ac:dyDescent="0.2">
      <c r="A622" s="51" t="s">
        <v>15</v>
      </c>
      <c r="B622" s="51" t="s">
        <v>137</v>
      </c>
      <c r="C622" s="51" t="s">
        <v>1221</v>
      </c>
      <c r="D622" s="51" t="s">
        <v>1222</v>
      </c>
      <c r="E622" s="51">
        <v>23464879</v>
      </c>
      <c r="F622" s="51" t="s">
        <v>336</v>
      </c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x14ac:dyDescent="0.2">
      <c r="A623" s="51" t="s">
        <v>15</v>
      </c>
      <c r="B623" s="51" t="s">
        <v>138</v>
      </c>
      <c r="C623" s="51" t="s">
        <v>1223</v>
      </c>
      <c r="D623" s="51" t="s">
        <v>1224</v>
      </c>
      <c r="E623" s="51">
        <v>75391128</v>
      </c>
      <c r="F623" s="51" t="s">
        <v>346</v>
      </c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x14ac:dyDescent="0.2">
      <c r="A624" s="51" t="s">
        <v>15</v>
      </c>
      <c r="B624" s="51" t="s">
        <v>139</v>
      </c>
      <c r="C624" s="51" t="s">
        <v>1225</v>
      </c>
      <c r="D624" s="51" t="s">
        <v>1226</v>
      </c>
      <c r="E624" s="51">
        <v>4774960</v>
      </c>
      <c r="F624" s="51" t="s">
        <v>347</v>
      </c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x14ac:dyDescent="0.2">
      <c r="A625" s="51" t="s">
        <v>15</v>
      </c>
      <c r="B625" s="51" t="s">
        <v>140</v>
      </c>
      <c r="C625" s="51" t="s">
        <v>1227</v>
      </c>
      <c r="D625" s="51" t="s">
        <v>1228</v>
      </c>
      <c r="E625" s="51">
        <v>31219725</v>
      </c>
      <c r="F625" s="51" t="s">
        <v>326</v>
      </c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x14ac:dyDescent="0.2">
      <c r="A626" s="51" t="s">
        <v>15</v>
      </c>
      <c r="B626" s="51" t="s">
        <v>141</v>
      </c>
      <c r="C626" s="51" t="s">
        <v>1229</v>
      </c>
      <c r="D626" s="51" t="s">
        <v>1230</v>
      </c>
      <c r="E626" s="51">
        <v>30323641</v>
      </c>
      <c r="F626" s="51" t="s">
        <v>329</v>
      </c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x14ac:dyDescent="0.2">
      <c r="A627" s="51" t="s">
        <v>15</v>
      </c>
      <c r="B627" s="51" t="s">
        <v>142</v>
      </c>
      <c r="C627" s="51" t="s">
        <v>1231</v>
      </c>
      <c r="D627" s="51" t="s">
        <v>1232</v>
      </c>
      <c r="E627" s="51">
        <v>23744341</v>
      </c>
      <c r="F627" s="51" t="s">
        <v>329</v>
      </c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x14ac:dyDescent="0.2">
      <c r="A628" s="51" t="s">
        <v>15</v>
      </c>
      <c r="B628" s="51" t="s">
        <v>143</v>
      </c>
      <c r="C628" s="51" t="s">
        <v>1233</v>
      </c>
      <c r="D628" s="51" t="s">
        <v>1234</v>
      </c>
      <c r="E628" s="51">
        <v>9890896</v>
      </c>
      <c r="F628" s="51" t="s">
        <v>334</v>
      </c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x14ac:dyDescent="0.2">
      <c r="A629" s="51" t="s">
        <v>15</v>
      </c>
      <c r="B629" s="51" t="s">
        <v>144</v>
      </c>
      <c r="C629" s="51" t="s">
        <v>1235</v>
      </c>
      <c r="D629" s="51" t="s">
        <v>1236</v>
      </c>
      <c r="E629" s="51">
        <v>64832916</v>
      </c>
      <c r="F629" s="51" t="s">
        <v>339</v>
      </c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x14ac:dyDescent="0.2">
      <c r="A630" s="51" t="s">
        <v>15</v>
      </c>
      <c r="B630" s="51" t="s">
        <v>145</v>
      </c>
      <c r="C630" s="51" t="s">
        <v>1237</v>
      </c>
      <c r="D630" s="51" t="s">
        <v>1238</v>
      </c>
      <c r="E630" s="51">
        <v>1134902719</v>
      </c>
      <c r="F630" s="51" t="s">
        <v>332</v>
      </c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x14ac:dyDescent="0.2">
      <c r="A631" s="51" t="s">
        <v>15</v>
      </c>
      <c r="B631" s="51" t="s">
        <v>146</v>
      </c>
      <c r="C631" s="51" t="s">
        <v>1239</v>
      </c>
      <c r="D631" s="51" t="s">
        <v>1240</v>
      </c>
      <c r="E631" s="51">
        <v>89779633</v>
      </c>
      <c r="F631" s="51" t="s">
        <v>329</v>
      </c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x14ac:dyDescent="0.2">
      <c r="A632" s="51" t="s">
        <v>15</v>
      </c>
      <c r="B632" s="51" t="s">
        <v>147</v>
      </c>
      <c r="C632" s="51" t="s">
        <v>1241</v>
      </c>
      <c r="D632" s="51" t="s">
        <v>1242</v>
      </c>
      <c r="E632" s="51">
        <v>149881750</v>
      </c>
      <c r="F632" s="51" t="s">
        <v>332</v>
      </c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x14ac:dyDescent="0.2">
      <c r="A633" s="51" t="s">
        <v>15</v>
      </c>
      <c r="B633" s="51" t="s">
        <v>148</v>
      </c>
      <c r="C633" s="51" t="s">
        <v>1243</v>
      </c>
      <c r="D633" s="51" t="s">
        <v>1244</v>
      </c>
      <c r="E633" s="51">
        <v>9972481</v>
      </c>
      <c r="F633" s="51" t="s">
        <v>331</v>
      </c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x14ac:dyDescent="0.2">
      <c r="A634" s="51" t="s">
        <v>15</v>
      </c>
      <c r="B634" s="51" t="s">
        <v>149</v>
      </c>
      <c r="C634" s="51" t="s">
        <v>1245</v>
      </c>
      <c r="D634" s="51" t="s">
        <v>1246</v>
      </c>
      <c r="E634" s="51">
        <v>5780131</v>
      </c>
      <c r="F634" s="51" t="s">
        <v>343</v>
      </c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x14ac:dyDescent="0.2">
      <c r="A635" s="51" t="s">
        <v>15</v>
      </c>
      <c r="B635" s="51" t="s">
        <v>150</v>
      </c>
      <c r="C635" s="51" t="s">
        <v>1247</v>
      </c>
      <c r="D635" s="51" t="s">
        <v>1248</v>
      </c>
      <c r="E635" s="51">
        <v>9825474</v>
      </c>
      <c r="F635" s="51" t="s">
        <v>340</v>
      </c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x14ac:dyDescent="0.2">
      <c r="A636" s="51" t="s">
        <v>15</v>
      </c>
      <c r="B636" s="51" t="s">
        <v>151</v>
      </c>
      <c r="C636" s="51" t="s">
        <v>1249</v>
      </c>
      <c r="D636" s="51" t="s">
        <v>1250</v>
      </c>
      <c r="E636" s="51">
        <v>1649639</v>
      </c>
      <c r="F636" s="51" t="s">
        <v>325</v>
      </c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x14ac:dyDescent="0.2">
      <c r="A637" s="51" t="s">
        <v>15</v>
      </c>
      <c r="B637" s="51" t="s">
        <v>152</v>
      </c>
      <c r="C637" s="51" t="s">
        <v>1251</v>
      </c>
      <c r="D637" s="51" t="s">
        <v>1252</v>
      </c>
      <c r="E637" s="51">
        <v>5971767</v>
      </c>
      <c r="F637" s="51" t="s">
        <v>333</v>
      </c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x14ac:dyDescent="0.2">
      <c r="A638" s="51" t="s">
        <v>15</v>
      </c>
      <c r="B638" s="51" t="s">
        <v>153</v>
      </c>
      <c r="C638" s="51" t="s">
        <v>1253</v>
      </c>
      <c r="D638" s="51" t="s">
        <v>1254</v>
      </c>
      <c r="E638" s="51">
        <v>29884104</v>
      </c>
      <c r="F638" s="51" t="s">
        <v>332</v>
      </c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x14ac:dyDescent="0.2">
      <c r="A639" s="51" t="s">
        <v>15</v>
      </c>
      <c r="B639" s="51" t="s">
        <v>154</v>
      </c>
      <c r="C639" s="51" t="s">
        <v>1255</v>
      </c>
      <c r="D639" s="51" t="s">
        <v>1256</v>
      </c>
      <c r="E639" s="51">
        <v>67933575</v>
      </c>
      <c r="F639" s="51" t="s">
        <v>344</v>
      </c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x14ac:dyDescent="0.2">
      <c r="A640" s="51" t="s">
        <v>15</v>
      </c>
      <c r="B640" s="51" t="s">
        <v>155</v>
      </c>
      <c r="C640" s="51" t="s">
        <v>1257</v>
      </c>
      <c r="D640" s="51" t="s">
        <v>1258</v>
      </c>
      <c r="E640" s="51">
        <v>6706583</v>
      </c>
      <c r="F640" s="51" t="s">
        <v>327</v>
      </c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x14ac:dyDescent="0.2">
      <c r="A641" s="51" t="s">
        <v>15</v>
      </c>
      <c r="B641" s="51" t="s">
        <v>156</v>
      </c>
      <c r="C641" s="51" t="s">
        <v>324</v>
      </c>
      <c r="D641" s="51" t="s">
        <v>1259</v>
      </c>
      <c r="E641" s="51">
        <v>1075515</v>
      </c>
      <c r="F641" s="51" t="s">
        <v>336</v>
      </c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x14ac:dyDescent="0.2">
      <c r="A642" s="51" t="s">
        <v>15</v>
      </c>
      <c r="B642" s="51" t="s">
        <v>157</v>
      </c>
      <c r="C642" s="51" t="s">
        <v>1260</v>
      </c>
      <c r="D642" s="51" t="s">
        <v>1261</v>
      </c>
      <c r="E642" s="51">
        <v>11462070</v>
      </c>
      <c r="F642" s="51" t="s">
        <v>340</v>
      </c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x14ac:dyDescent="0.2">
      <c r="A643" s="51" t="s">
        <v>15</v>
      </c>
      <c r="B643" s="51" t="s">
        <v>158</v>
      </c>
      <c r="C643" s="51" t="s">
        <v>1262</v>
      </c>
      <c r="D643" s="51" t="s">
        <v>1263</v>
      </c>
      <c r="E643" s="51">
        <v>19338703</v>
      </c>
      <c r="F643" s="51" t="s">
        <v>339</v>
      </c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x14ac:dyDescent="0.2">
      <c r="A644" s="51" t="s">
        <v>15</v>
      </c>
      <c r="B644" s="51" t="s">
        <v>159</v>
      </c>
      <c r="C644" s="51" t="s">
        <v>1264</v>
      </c>
      <c r="D644" s="51" t="s">
        <v>1265</v>
      </c>
      <c r="E644" s="51">
        <v>1253795</v>
      </c>
      <c r="F644" s="51" t="s">
        <v>338</v>
      </c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x14ac:dyDescent="0.2">
      <c r="A645" s="51" t="s">
        <v>15</v>
      </c>
      <c r="B645" s="51" t="s">
        <v>160</v>
      </c>
      <c r="C645" s="51" t="s">
        <v>1266</v>
      </c>
      <c r="D645" s="51" t="s">
        <v>1267</v>
      </c>
      <c r="E645" s="51">
        <v>114483849</v>
      </c>
      <c r="F645" s="51" t="s">
        <v>344</v>
      </c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x14ac:dyDescent="0.2">
      <c r="A646" s="51" t="s">
        <v>15</v>
      </c>
      <c r="B646" s="51" t="s">
        <v>161</v>
      </c>
      <c r="C646" s="51" t="s">
        <v>1268</v>
      </c>
      <c r="D646" s="51" t="s">
        <v>1269</v>
      </c>
      <c r="E646" s="51">
        <v>9565001</v>
      </c>
      <c r="F646" s="51" t="s">
        <v>343</v>
      </c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x14ac:dyDescent="0.2">
      <c r="A647" s="51" t="s">
        <v>15</v>
      </c>
      <c r="B647" s="51" t="s">
        <v>162</v>
      </c>
      <c r="C647" s="51" t="s">
        <v>1270</v>
      </c>
      <c r="D647" s="51" t="s">
        <v>1271</v>
      </c>
      <c r="E647" s="51">
        <v>1129134</v>
      </c>
      <c r="F647" s="51" t="s">
        <v>336</v>
      </c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x14ac:dyDescent="0.2">
      <c r="A648" s="51" t="s">
        <v>15</v>
      </c>
      <c r="B648" s="51" t="s">
        <v>163</v>
      </c>
      <c r="C648" s="51" t="s">
        <v>324</v>
      </c>
      <c r="D648" s="51" t="s">
        <v>1272</v>
      </c>
      <c r="E648" s="51">
        <v>3461110</v>
      </c>
      <c r="F648" s="51" t="s">
        <v>342</v>
      </c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x14ac:dyDescent="0.2">
      <c r="A649" s="51" t="s">
        <v>15</v>
      </c>
      <c r="B649" s="51" t="s">
        <v>164</v>
      </c>
      <c r="C649" s="51" t="s">
        <v>1273</v>
      </c>
      <c r="D649" s="51" t="s">
        <v>1274</v>
      </c>
      <c r="E649" s="51">
        <v>1842917</v>
      </c>
      <c r="F649" s="51" t="s">
        <v>335</v>
      </c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x14ac:dyDescent="0.2">
      <c r="A650" s="51" t="s">
        <v>15</v>
      </c>
      <c r="B650" s="51" t="s">
        <v>165</v>
      </c>
      <c r="C650" s="51" t="s">
        <v>324</v>
      </c>
      <c r="D650" s="51" t="s">
        <v>1275</v>
      </c>
      <c r="E650" s="51">
        <v>989341</v>
      </c>
      <c r="F650" s="51" t="s">
        <v>334</v>
      </c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x14ac:dyDescent="0.2">
      <c r="A651" s="51" t="s">
        <v>15</v>
      </c>
      <c r="B651" s="51" t="s">
        <v>166</v>
      </c>
      <c r="C651" s="51" t="s">
        <v>1276</v>
      </c>
      <c r="D651" s="51" t="s">
        <v>1277</v>
      </c>
      <c r="E651" s="51">
        <v>5397038</v>
      </c>
      <c r="F651" s="51" t="s">
        <v>343</v>
      </c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x14ac:dyDescent="0.2">
      <c r="A652" s="51" t="s">
        <v>15</v>
      </c>
      <c r="B652" s="51" t="s">
        <v>167</v>
      </c>
      <c r="C652" s="51" t="s">
        <v>1278</v>
      </c>
      <c r="D652" s="51" t="s">
        <v>1279</v>
      </c>
      <c r="E652" s="51">
        <v>3661193</v>
      </c>
      <c r="F652" s="51" t="s">
        <v>343</v>
      </c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x14ac:dyDescent="0.2">
      <c r="A653" s="51" t="s">
        <v>15</v>
      </c>
      <c r="B653" s="51" t="s">
        <v>168</v>
      </c>
      <c r="C653" s="51" t="s">
        <v>1280</v>
      </c>
      <c r="D653" s="51" t="s">
        <v>1281</v>
      </c>
      <c r="E653" s="51">
        <v>2994496</v>
      </c>
      <c r="F653" s="51" t="s">
        <v>333</v>
      </c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x14ac:dyDescent="0.2">
      <c r="A654" s="51" t="s">
        <v>15</v>
      </c>
      <c r="B654" s="51" t="s">
        <v>169</v>
      </c>
      <c r="C654" s="51" t="s">
        <v>1282</v>
      </c>
      <c r="D654" s="51" t="s">
        <v>1283</v>
      </c>
      <c r="E654" s="51">
        <v>10905207</v>
      </c>
      <c r="F654" s="51" t="s">
        <v>333</v>
      </c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x14ac:dyDescent="0.2">
      <c r="A655" s="51" t="s">
        <v>15</v>
      </c>
      <c r="B655" s="51" t="s">
        <v>170</v>
      </c>
      <c r="C655" s="51" t="s">
        <v>1284</v>
      </c>
      <c r="D655" s="51" t="s">
        <v>1285</v>
      </c>
      <c r="E655" s="51">
        <v>2280991</v>
      </c>
      <c r="F655" s="51" t="s">
        <v>333</v>
      </c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x14ac:dyDescent="0.2">
      <c r="A656" s="51" t="s">
        <v>15</v>
      </c>
      <c r="B656" s="51" t="s">
        <v>171</v>
      </c>
      <c r="C656" s="51" t="s">
        <v>1286</v>
      </c>
      <c r="D656" s="51" t="s">
        <v>1287</v>
      </c>
      <c r="E656" s="51">
        <v>3008137</v>
      </c>
      <c r="F656" s="51" t="s">
        <v>334</v>
      </c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x14ac:dyDescent="0.2">
      <c r="A657" s="51" t="s">
        <v>15</v>
      </c>
      <c r="B657" s="51" t="s">
        <v>172</v>
      </c>
      <c r="C657" s="51" t="s">
        <v>1288</v>
      </c>
      <c r="D657" s="51" t="s">
        <v>1289</v>
      </c>
      <c r="E657" s="51">
        <v>19720864</v>
      </c>
      <c r="F657" s="51" t="s">
        <v>332</v>
      </c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x14ac:dyDescent="0.2">
      <c r="A658" s="51" t="s">
        <v>15</v>
      </c>
      <c r="B658" s="51" t="s">
        <v>173</v>
      </c>
      <c r="C658" s="51" t="s">
        <v>1290</v>
      </c>
      <c r="D658" s="51" t="s">
        <v>1291</v>
      </c>
      <c r="E658" s="51">
        <v>4916661</v>
      </c>
      <c r="F658" s="51" t="s">
        <v>342</v>
      </c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x14ac:dyDescent="0.2">
      <c r="A659" s="51" t="s">
        <v>15</v>
      </c>
      <c r="B659" s="51" t="s">
        <v>174</v>
      </c>
      <c r="C659" s="51" t="s">
        <v>1292</v>
      </c>
      <c r="D659" s="51" t="s">
        <v>1293</v>
      </c>
      <c r="E659" s="51">
        <v>3858021</v>
      </c>
      <c r="F659" s="51" t="s">
        <v>329</v>
      </c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x14ac:dyDescent="0.2">
      <c r="A660" s="51" t="s">
        <v>15</v>
      </c>
      <c r="B660" s="51" t="s">
        <v>175</v>
      </c>
      <c r="C660" s="51" t="s">
        <v>1294</v>
      </c>
      <c r="D660" s="51" t="s">
        <v>1295</v>
      </c>
      <c r="E660" s="51">
        <v>1661635</v>
      </c>
      <c r="F660" s="51" t="s">
        <v>346</v>
      </c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x14ac:dyDescent="0.2">
      <c r="A661" s="51" t="s">
        <v>15</v>
      </c>
      <c r="B661" s="51" t="s">
        <v>176</v>
      </c>
      <c r="C661" s="51" t="s">
        <v>324</v>
      </c>
      <c r="D661" s="51" t="s">
        <v>1296</v>
      </c>
      <c r="E661" s="51">
        <v>823755</v>
      </c>
      <c r="F661" s="51" t="s">
        <v>338</v>
      </c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x14ac:dyDescent="0.2">
      <c r="A662" s="51" t="s">
        <v>15</v>
      </c>
      <c r="B662" s="51" t="s">
        <v>177</v>
      </c>
      <c r="C662" s="51" t="s">
        <v>324</v>
      </c>
      <c r="D662" s="51" t="s">
        <v>1297</v>
      </c>
      <c r="E662" s="51">
        <v>3645292</v>
      </c>
      <c r="F662" s="51" t="s">
        <v>345</v>
      </c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x14ac:dyDescent="0.2">
      <c r="A663" s="51" t="s">
        <v>15</v>
      </c>
      <c r="B663" s="51" t="s">
        <v>178</v>
      </c>
      <c r="C663" s="51" t="s">
        <v>1298</v>
      </c>
      <c r="D663" s="51" t="s">
        <v>1299</v>
      </c>
      <c r="E663" s="51">
        <v>6728243</v>
      </c>
      <c r="F663" s="51" t="s">
        <v>328</v>
      </c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x14ac:dyDescent="0.2">
      <c r="A664" s="51" t="s">
        <v>15</v>
      </c>
      <c r="B664" s="51" t="s">
        <v>179</v>
      </c>
      <c r="C664" s="51" t="s">
        <v>1300</v>
      </c>
      <c r="D664" s="51" t="s">
        <v>1301</v>
      </c>
      <c r="E664" s="51">
        <v>6807667</v>
      </c>
      <c r="F664" s="51" t="s">
        <v>343</v>
      </c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x14ac:dyDescent="0.2">
      <c r="A665" s="51" t="s">
        <v>15</v>
      </c>
      <c r="B665" s="51" t="s">
        <v>180</v>
      </c>
      <c r="C665" s="51" t="s">
        <v>1302</v>
      </c>
      <c r="D665" s="51" t="s">
        <v>1303</v>
      </c>
      <c r="E665" s="51">
        <v>25937714</v>
      </c>
      <c r="F665" s="51" t="s">
        <v>332</v>
      </c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x14ac:dyDescent="0.2">
      <c r="A666" s="51" t="s">
        <v>15</v>
      </c>
      <c r="B666" s="51" t="s">
        <v>181</v>
      </c>
      <c r="C666" s="51" t="s">
        <v>1304</v>
      </c>
      <c r="D666" s="51" t="s">
        <v>1305</v>
      </c>
      <c r="E666" s="51">
        <v>1661767</v>
      </c>
      <c r="F666" s="51" t="s">
        <v>328</v>
      </c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x14ac:dyDescent="0.2">
      <c r="A667" s="51" t="s">
        <v>15</v>
      </c>
      <c r="B667" s="51" t="s">
        <v>182</v>
      </c>
      <c r="C667" s="51" t="s">
        <v>1306</v>
      </c>
      <c r="D667" s="51" t="s">
        <v>1307</v>
      </c>
      <c r="E667" s="51">
        <v>2698678</v>
      </c>
      <c r="F667" s="51" t="s">
        <v>343</v>
      </c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x14ac:dyDescent="0.2">
      <c r="A668" s="51" t="s">
        <v>15</v>
      </c>
      <c r="B668" s="51" t="s">
        <v>183</v>
      </c>
      <c r="C668" s="51" t="s">
        <v>1308</v>
      </c>
      <c r="D668" s="51" t="s">
        <v>1309</v>
      </c>
      <c r="E668" s="51">
        <v>4753626</v>
      </c>
      <c r="F668" s="51" t="s">
        <v>335</v>
      </c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x14ac:dyDescent="0.2">
      <c r="A669" s="51" t="s">
        <v>15</v>
      </c>
      <c r="B669" s="51" t="s">
        <v>184</v>
      </c>
      <c r="C669" s="51" t="s">
        <v>324</v>
      </c>
      <c r="D669" s="51" t="s">
        <v>1310</v>
      </c>
      <c r="E669" s="51">
        <v>671693</v>
      </c>
      <c r="F669" s="51" t="s">
        <v>328</v>
      </c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x14ac:dyDescent="0.2">
      <c r="A670" s="51" t="s">
        <v>15</v>
      </c>
      <c r="B670" s="51" t="s">
        <v>185</v>
      </c>
      <c r="C670" s="51" t="s">
        <v>1311</v>
      </c>
      <c r="D670" s="51" t="s">
        <v>1312</v>
      </c>
      <c r="E670" s="51">
        <v>1345341</v>
      </c>
      <c r="F670" s="51" t="s">
        <v>334</v>
      </c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x14ac:dyDescent="0.2">
      <c r="A671" s="51" t="s">
        <v>15</v>
      </c>
      <c r="B671" s="51" t="s">
        <v>186</v>
      </c>
      <c r="C671" s="51" t="s">
        <v>1313</v>
      </c>
      <c r="D671" s="51" t="s">
        <v>1314</v>
      </c>
      <c r="E671" s="51">
        <v>3062221</v>
      </c>
      <c r="F671" s="51" t="s">
        <v>326</v>
      </c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x14ac:dyDescent="0.2">
      <c r="A672" s="51" t="s">
        <v>15</v>
      </c>
      <c r="B672" s="51" t="s">
        <v>187</v>
      </c>
      <c r="C672" s="51" t="s">
        <v>1315</v>
      </c>
      <c r="D672" s="51" t="s">
        <v>1316</v>
      </c>
      <c r="E672" s="51">
        <v>10242512</v>
      </c>
      <c r="F672" s="51" t="s">
        <v>331</v>
      </c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x14ac:dyDescent="0.2">
      <c r="A673" s="51" t="s">
        <v>15</v>
      </c>
      <c r="B673" s="51" t="s">
        <v>188</v>
      </c>
      <c r="C673" s="51" t="s">
        <v>1317</v>
      </c>
      <c r="D673" s="51" t="s">
        <v>1318</v>
      </c>
      <c r="E673" s="51">
        <v>4155994</v>
      </c>
      <c r="F673" s="51" t="s">
        <v>327</v>
      </c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x14ac:dyDescent="0.2">
      <c r="A674" s="51" t="s">
        <v>15</v>
      </c>
      <c r="B674" s="51" t="s">
        <v>189</v>
      </c>
      <c r="C674" s="51" t="s">
        <v>324</v>
      </c>
      <c r="D674" s="51" t="s">
        <v>1319</v>
      </c>
      <c r="E674" s="51">
        <v>1977833</v>
      </c>
      <c r="F674" s="51" t="s">
        <v>338</v>
      </c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x14ac:dyDescent="0.2">
      <c r="A675" s="51" t="s">
        <v>15</v>
      </c>
      <c r="B675" s="51" t="s">
        <v>190</v>
      </c>
      <c r="C675" s="51" t="s">
        <v>1320</v>
      </c>
      <c r="D675" s="51" t="s">
        <v>1321</v>
      </c>
      <c r="E675" s="51">
        <v>4310449</v>
      </c>
      <c r="F675" s="51" t="s">
        <v>331</v>
      </c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x14ac:dyDescent="0.2">
      <c r="A676" s="51" t="s">
        <v>15</v>
      </c>
      <c r="B676" s="51" t="s">
        <v>191</v>
      </c>
      <c r="C676" s="51" t="s">
        <v>1322</v>
      </c>
      <c r="D676" s="51" t="s">
        <v>1323</v>
      </c>
      <c r="E676" s="51">
        <v>8366884</v>
      </c>
      <c r="F676" s="51" t="s">
        <v>330</v>
      </c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x14ac:dyDescent="0.2">
      <c r="A677" s="51" t="s">
        <v>15</v>
      </c>
      <c r="B677" s="51" t="s">
        <v>192</v>
      </c>
      <c r="C677" s="51" t="s">
        <v>1324</v>
      </c>
      <c r="D677" s="51" t="s">
        <v>1325</v>
      </c>
      <c r="E677" s="51">
        <v>141415948</v>
      </c>
      <c r="F677" s="51" t="s">
        <v>332</v>
      </c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x14ac:dyDescent="0.2">
      <c r="A678" s="51" t="s">
        <v>15</v>
      </c>
      <c r="B678" s="51" t="s">
        <v>193</v>
      </c>
      <c r="C678" s="51" t="s">
        <v>1326</v>
      </c>
      <c r="D678" s="51" t="s">
        <v>1327</v>
      </c>
      <c r="E678" s="51">
        <v>1368085</v>
      </c>
      <c r="F678" s="51" t="s">
        <v>347</v>
      </c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x14ac:dyDescent="0.2">
      <c r="A679" s="51" t="s">
        <v>15</v>
      </c>
      <c r="B679" s="51" t="s">
        <v>194</v>
      </c>
      <c r="C679" s="51" t="s">
        <v>1328</v>
      </c>
      <c r="D679" s="51" t="s">
        <v>1329</v>
      </c>
      <c r="E679" s="51">
        <v>20037511</v>
      </c>
      <c r="F679" s="51" t="s">
        <v>329</v>
      </c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x14ac:dyDescent="0.2">
      <c r="A680" s="51" t="s">
        <v>15</v>
      </c>
      <c r="B680" s="51" t="s">
        <v>195</v>
      </c>
      <c r="C680" s="51" t="s">
        <v>1330</v>
      </c>
      <c r="D680" s="51" t="s">
        <v>1331</v>
      </c>
      <c r="E680" s="51">
        <v>17525168</v>
      </c>
      <c r="F680" s="51" t="s">
        <v>344</v>
      </c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x14ac:dyDescent="0.2">
      <c r="A681" s="51" t="s">
        <v>15</v>
      </c>
      <c r="B681" s="51" t="s">
        <v>196</v>
      </c>
      <c r="C681" s="51" t="s">
        <v>324</v>
      </c>
      <c r="D681" s="51" t="s">
        <v>1332</v>
      </c>
      <c r="E681" s="51">
        <v>2086357</v>
      </c>
      <c r="F681" s="51" t="s">
        <v>327</v>
      </c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x14ac:dyDescent="0.2">
      <c r="A682" s="51" t="s">
        <v>15</v>
      </c>
      <c r="B682" s="51" t="s">
        <v>197</v>
      </c>
      <c r="C682" s="51" t="s">
        <v>1333</v>
      </c>
      <c r="D682" s="51" t="s">
        <v>1334</v>
      </c>
      <c r="E682" s="51">
        <v>5554346</v>
      </c>
      <c r="F682" s="51" t="s">
        <v>326</v>
      </c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x14ac:dyDescent="0.2">
      <c r="A683" s="51" t="s">
        <v>15</v>
      </c>
      <c r="B683" s="51" t="s">
        <v>198</v>
      </c>
      <c r="C683" s="51" t="s">
        <v>1335</v>
      </c>
      <c r="D683" s="51" t="s">
        <v>1336</v>
      </c>
      <c r="E683" s="51">
        <v>7385526</v>
      </c>
      <c r="F683" s="51" t="s">
        <v>343</v>
      </c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x14ac:dyDescent="0.2">
      <c r="A684" s="51" t="s">
        <v>15</v>
      </c>
      <c r="B684" s="51" t="s">
        <v>199</v>
      </c>
      <c r="C684" s="51" t="s">
        <v>1337</v>
      </c>
      <c r="D684" s="51" t="s">
        <v>1338</v>
      </c>
      <c r="E684" s="51">
        <v>1913672</v>
      </c>
      <c r="F684" s="51" t="s">
        <v>335</v>
      </c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x14ac:dyDescent="0.2">
      <c r="A685" s="51" t="s">
        <v>15</v>
      </c>
      <c r="B685" s="51" t="s">
        <v>200</v>
      </c>
      <c r="C685" s="51" t="s">
        <v>1339</v>
      </c>
      <c r="D685" s="51" t="s">
        <v>1340</v>
      </c>
      <c r="E685" s="51">
        <v>29744709</v>
      </c>
      <c r="F685" s="51" t="s">
        <v>326</v>
      </c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x14ac:dyDescent="0.2">
      <c r="A686" s="51" t="s">
        <v>15</v>
      </c>
      <c r="B686" s="51" t="s">
        <v>201</v>
      </c>
      <c r="C686" s="51" t="s">
        <v>1341</v>
      </c>
      <c r="D686" s="51" t="s">
        <v>1342</v>
      </c>
      <c r="E686" s="51">
        <v>15461195</v>
      </c>
      <c r="F686" s="51" t="s">
        <v>340</v>
      </c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x14ac:dyDescent="0.2">
      <c r="A687" s="51" t="s">
        <v>15</v>
      </c>
      <c r="B687" s="51" t="s">
        <v>202</v>
      </c>
      <c r="C687" s="51" t="s">
        <v>1343</v>
      </c>
      <c r="D687" s="51" t="s">
        <v>1344</v>
      </c>
      <c r="E687" s="51">
        <v>24267130</v>
      </c>
      <c r="F687" s="51" t="s">
        <v>332</v>
      </c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x14ac:dyDescent="0.2">
      <c r="A688" s="51" t="s">
        <v>15</v>
      </c>
      <c r="B688" s="51" t="s">
        <v>203</v>
      </c>
      <c r="C688" s="51" t="s">
        <v>1345</v>
      </c>
      <c r="D688" s="51" t="s">
        <v>1346</v>
      </c>
      <c r="E688" s="51">
        <v>1125281</v>
      </c>
      <c r="F688" s="51" t="s">
        <v>343</v>
      </c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x14ac:dyDescent="0.2">
      <c r="A689" s="51" t="s">
        <v>15</v>
      </c>
      <c r="B689" s="51" t="s">
        <v>204</v>
      </c>
      <c r="C689" s="51" t="s">
        <v>1347</v>
      </c>
      <c r="D689" s="51" t="s">
        <v>1348</v>
      </c>
      <c r="E689" s="51">
        <v>22971107</v>
      </c>
      <c r="F689" s="51" t="s">
        <v>344</v>
      </c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x14ac:dyDescent="0.2">
      <c r="A690" s="51" t="s">
        <v>15</v>
      </c>
      <c r="B690" s="51" t="s">
        <v>205</v>
      </c>
      <c r="C690" s="51" t="s">
        <v>1349</v>
      </c>
      <c r="D690" s="51" t="s">
        <v>1350</v>
      </c>
      <c r="E690" s="51">
        <v>2589714</v>
      </c>
      <c r="F690" s="51" t="s">
        <v>342</v>
      </c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x14ac:dyDescent="0.2">
      <c r="A691" s="51" t="s">
        <v>15</v>
      </c>
      <c r="B691" s="51" t="s">
        <v>206</v>
      </c>
      <c r="C691" s="51" t="s">
        <v>1351</v>
      </c>
      <c r="D691" s="51" t="s">
        <v>1352</v>
      </c>
      <c r="E691" s="51">
        <v>990313</v>
      </c>
      <c r="F691" s="51" t="s">
        <v>339</v>
      </c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x14ac:dyDescent="0.2">
      <c r="A692" s="51" t="s">
        <v>15</v>
      </c>
      <c r="B692" s="51" t="s">
        <v>207</v>
      </c>
      <c r="C692" s="51" t="s">
        <v>1353</v>
      </c>
      <c r="D692" s="51" t="s">
        <v>1354</v>
      </c>
      <c r="E692" s="51">
        <v>2429403</v>
      </c>
      <c r="F692" s="51" t="s">
        <v>343</v>
      </c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x14ac:dyDescent="0.2">
      <c r="A693" s="51" t="s">
        <v>15</v>
      </c>
      <c r="B693" s="51" t="s">
        <v>208</v>
      </c>
      <c r="C693" s="51" t="s">
        <v>1355</v>
      </c>
      <c r="D693" s="51" t="s">
        <v>1356</v>
      </c>
      <c r="E693" s="51">
        <v>17168950</v>
      </c>
      <c r="F693" s="51" t="s">
        <v>340</v>
      </c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x14ac:dyDescent="0.2">
      <c r="A694" s="51" t="s">
        <v>15</v>
      </c>
      <c r="B694" s="51" t="s">
        <v>209</v>
      </c>
      <c r="C694" s="51" t="s">
        <v>324</v>
      </c>
      <c r="D694" s="51" t="s">
        <v>1357</v>
      </c>
      <c r="E694" s="51">
        <v>1334482</v>
      </c>
      <c r="F694" s="51" t="s">
        <v>327</v>
      </c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x14ac:dyDescent="0.2">
      <c r="A695" s="51" t="s">
        <v>15</v>
      </c>
      <c r="B695" s="51" t="s">
        <v>210</v>
      </c>
      <c r="C695" s="51" t="s">
        <v>1358</v>
      </c>
      <c r="D695" s="51" t="s">
        <v>1359</v>
      </c>
      <c r="E695" s="51">
        <v>1497484</v>
      </c>
      <c r="F695" s="51" t="s">
        <v>347</v>
      </c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x14ac:dyDescent="0.2">
      <c r="A696" s="51" t="s">
        <v>15</v>
      </c>
      <c r="B696" s="51" t="s">
        <v>211</v>
      </c>
      <c r="C696" s="51" t="s">
        <v>1360</v>
      </c>
      <c r="D696" s="51" t="s">
        <v>1361</v>
      </c>
      <c r="E696" s="51">
        <v>534988</v>
      </c>
      <c r="F696" s="51" t="s">
        <v>334</v>
      </c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x14ac:dyDescent="0.2">
      <c r="A697" s="51" t="s">
        <v>15</v>
      </c>
      <c r="B697" s="51" t="s">
        <v>212</v>
      </c>
      <c r="C697" s="51" t="s">
        <v>324</v>
      </c>
      <c r="D697" s="51" t="s">
        <v>1362</v>
      </c>
      <c r="E697" s="51">
        <v>850334</v>
      </c>
      <c r="F697" s="51" t="s">
        <v>343</v>
      </c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x14ac:dyDescent="0.2">
      <c r="A698" s="51" t="s">
        <v>15</v>
      </c>
      <c r="B698" s="51" t="s">
        <v>213</v>
      </c>
      <c r="C698" s="51" t="s">
        <v>1363</v>
      </c>
      <c r="D698" s="51" t="s">
        <v>1364</v>
      </c>
      <c r="E698" s="51">
        <v>15429247</v>
      </c>
      <c r="F698" s="51" t="s">
        <v>331</v>
      </c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x14ac:dyDescent="0.2">
      <c r="A699" s="51" t="s">
        <v>15</v>
      </c>
      <c r="B699" s="51" t="s">
        <v>214</v>
      </c>
      <c r="C699" s="51" t="s">
        <v>1365</v>
      </c>
      <c r="D699" s="51" t="s">
        <v>1366</v>
      </c>
      <c r="E699" s="51">
        <v>8282400</v>
      </c>
      <c r="F699" s="51" t="s">
        <v>334</v>
      </c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x14ac:dyDescent="0.2">
      <c r="A700" s="51" t="s">
        <v>15</v>
      </c>
      <c r="B700" s="51" t="s">
        <v>215</v>
      </c>
      <c r="C700" s="51" t="s">
        <v>1367</v>
      </c>
      <c r="D700" s="51" t="s">
        <v>1368</v>
      </c>
      <c r="E700" s="51">
        <v>2385594</v>
      </c>
      <c r="F700" s="51" t="s">
        <v>336</v>
      </c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x14ac:dyDescent="0.2">
      <c r="A701" s="51" t="s">
        <v>15</v>
      </c>
      <c r="B701" s="51" t="s">
        <v>216</v>
      </c>
      <c r="C701" s="51" t="s">
        <v>1369</v>
      </c>
      <c r="D701" s="51" t="s">
        <v>1370</v>
      </c>
      <c r="E701" s="51">
        <v>18186652</v>
      </c>
      <c r="F701" s="51" t="s">
        <v>339</v>
      </c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x14ac:dyDescent="0.2">
      <c r="A702" s="51" t="s">
        <v>15</v>
      </c>
      <c r="B702" s="51" t="s">
        <v>217</v>
      </c>
      <c r="C702" s="51" t="s">
        <v>1371</v>
      </c>
      <c r="D702" s="51" t="s">
        <v>1372</v>
      </c>
      <c r="E702" s="51">
        <v>7138937</v>
      </c>
      <c r="F702" s="51" t="s">
        <v>342</v>
      </c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x14ac:dyDescent="0.2">
      <c r="A703" s="51" t="s">
        <v>15</v>
      </c>
      <c r="B703" s="51" t="s">
        <v>218</v>
      </c>
      <c r="C703" s="51" t="s">
        <v>1373</v>
      </c>
      <c r="D703" s="51" t="s">
        <v>1374</v>
      </c>
      <c r="E703" s="51">
        <v>10272350</v>
      </c>
      <c r="F703" s="51" t="s">
        <v>342</v>
      </c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x14ac:dyDescent="0.2">
      <c r="A704" s="51" t="s">
        <v>15</v>
      </c>
      <c r="B704" s="51" t="s">
        <v>219</v>
      </c>
      <c r="C704" s="51" t="s">
        <v>1375</v>
      </c>
      <c r="D704" s="51" t="s">
        <v>1376</v>
      </c>
      <c r="E704" s="51">
        <v>5769784</v>
      </c>
      <c r="F704" s="51" t="s">
        <v>338</v>
      </c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x14ac:dyDescent="0.2">
      <c r="A705" s="51" t="s">
        <v>15</v>
      </c>
      <c r="B705" s="51" t="s">
        <v>220</v>
      </c>
      <c r="C705" s="51" t="s">
        <v>1377</v>
      </c>
      <c r="D705" s="51" t="s">
        <v>1378</v>
      </c>
      <c r="E705" s="51">
        <v>15408727</v>
      </c>
      <c r="F705" s="51" t="s">
        <v>338</v>
      </c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x14ac:dyDescent="0.2">
      <c r="A706" s="51" t="s">
        <v>15</v>
      </c>
      <c r="B706" s="51" t="s">
        <v>221</v>
      </c>
      <c r="C706" s="51" t="s">
        <v>324</v>
      </c>
      <c r="D706" s="51" t="s">
        <v>1379</v>
      </c>
      <c r="E706" s="51">
        <v>1115448</v>
      </c>
      <c r="F706" s="51" t="s">
        <v>328</v>
      </c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x14ac:dyDescent="0.2">
      <c r="A707" s="51" t="s">
        <v>15</v>
      </c>
      <c r="B707" s="51" t="s">
        <v>222</v>
      </c>
      <c r="C707" s="51" t="s">
        <v>1380</v>
      </c>
      <c r="D707" s="51" t="s">
        <v>1381</v>
      </c>
      <c r="E707" s="51">
        <v>56363975</v>
      </c>
      <c r="F707" s="51" t="s">
        <v>329</v>
      </c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x14ac:dyDescent="0.2">
      <c r="A708" s="51" t="s">
        <v>15</v>
      </c>
      <c r="B708" s="51" t="s">
        <v>223</v>
      </c>
      <c r="C708" s="51" t="s">
        <v>1382</v>
      </c>
      <c r="D708" s="51" t="s">
        <v>1383</v>
      </c>
      <c r="E708" s="51">
        <v>378174734</v>
      </c>
      <c r="F708" s="51" t="s">
        <v>344</v>
      </c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x14ac:dyDescent="0.2">
      <c r="A709" s="51" t="s">
        <v>15</v>
      </c>
      <c r="B709" s="51" t="s">
        <v>224</v>
      </c>
      <c r="C709" s="51" t="s">
        <v>1384</v>
      </c>
      <c r="D709" s="51" t="s">
        <v>1385</v>
      </c>
      <c r="E709" s="51">
        <v>8766039</v>
      </c>
      <c r="F709" s="51" t="s">
        <v>339</v>
      </c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x14ac:dyDescent="0.2">
      <c r="A710" s="51" t="s">
        <v>15</v>
      </c>
      <c r="B710" s="51" t="s">
        <v>225</v>
      </c>
      <c r="C710" s="51" t="s">
        <v>1386</v>
      </c>
      <c r="D710" s="51" t="s">
        <v>1387</v>
      </c>
      <c r="E710" s="51">
        <v>5252771</v>
      </c>
      <c r="F710" s="51" t="s">
        <v>346</v>
      </c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x14ac:dyDescent="0.2">
      <c r="A711" s="51" t="s">
        <v>15</v>
      </c>
      <c r="B711" s="51" t="s">
        <v>226</v>
      </c>
      <c r="C711" s="51" t="s">
        <v>1388</v>
      </c>
      <c r="D711" s="51" t="s">
        <v>1389</v>
      </c>
      <c r="E711" s="51">
        <v>38851522</v>
      </c>
      <c r="F711" s="51" t="s">
        <v>344</v>
      </c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x14ac:dyDescent="0.2">
      <c r="A712" s="51" t="s">
        <v>15</v>
      </c>
      <c r="B712" s="51" t="s">
        <v>227</v>
      </c>
      <c r="C712" s="51" t="s">
        <v>1390</v>
      </c>
      <c r="D712" s="51" t="s">
        <v>1391</v>
      </c>
      <c r="E712" s="51">
        <v>2550873</v>
      </c>
      <c r="F712" s="51" t="s">
        <v>347</v>
      </c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x14ac:dyDescent="0.2">
      <c r="A713" s="51" t="s">
        <v>15</v>
      </c>
      <c r="B713" s="51" t="s">
        <v>228</v>
      </c>
      <c r="C713" s="51" t="s">
        <v>1392</v>
      </c>
      <c r="D713" s="51" t="s">
        <v>1393</v>
      </c>
      <c r="E713" s="51">
        <v>1444310</v>
      </c>
      <c r="F713" s="51" t="s">
        <v>328</v>
      </c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x14ac:dyDescent="0.2">
      <c r="A714" s="51" t="s">
        <v>15</v>
      </c>
      <c r="B714" s="51" t="s">
        <v>229</v>
      </c>
      <c r="C714" s="51" t="s">
        <v>1394</v>
      </c>
      <c r="D714" s="51" t="s">
        <v>1395</v>
      </c>
      <c r="E714" s="51">
        <v>3838305</v>
      </c>
      <c r="F714" s="51" t="s">
        <v>328</v>
      </c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x14ac:dyDescent="0.2">
      <c r="A715" s="51" t="s">
        <v>15</v>
      </c>
      <c r="B715" s="51" t="s">
        <v>230</v>
      </c>
      <c r="C715" s="51" t="s">
        <v>324</v>
      </c>
      <c r="D715" s="51" t="s">
        <v>1396</v>
      </c>
      <c r="E715" s="51">
        <v>1825321</v>
      </c>
      <c r="F715" s="51" t="s">
        <v>340</v>
      </c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x14ac:dyDescent="0.2">
      <c r="A716" s="51" t="s">
        <v>15</v>
      </c>
      <c r="B716" s="51" t="s">
        <v>231</v>
      </c>
      <c r="C716" s="51" t="s">
        <v>1397</v>
      </c>
      <c r="D716" s="51" t="s">
        <v>1398</v>
      </c>
      <c r="E716" s="51">
        <v>925608</v>
      </c>
      <c r="F716" s="51" t="s">
        <v>345</v>
      </c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x14ac:dyDescent="0.2">
      <c r="A717" s="51" t="s">
        <v>15</v>
      </c>
      <c r="B717" s="51" t="s">
        <v>232</v>
      </c>
      <c r="C717" s="51" t="s">
        <v>1399</v>
      </c>
      <c r="D717" s="51" t="s">
        <v>1400</v>
      </c>
      <c r="E717" s="51">
        <v>8738300</v>
      </c>
      <c r="F717" s="51" t="s">
        <v>337</v>
      </c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x14ac:dyDescent="0.2">
      <c r="A718" s="51" t="s">
        <v>15</v>
      </c>
      <c r="B718" s="51" t="s">
        <v>233</v>
      </c>
      <c r="C718" s="51" t="s">
        <v>1401</v>
      </c>
      <c r="D718" s="51" t="s">
        <v>1402</v>
      </c>
      <c r="E718" s="51">
        <v>1068257</v>
      </c>
      <c r="F718" s="51" t="s">
        <v>334</v>
      </c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x14ac:dyDescent="0.2">
      <c r="A719" s="51" t="s">
        <v>15</v>
      </c>
      <c r="B719" s="51" t="s">
        <v>234</v>
      </c>
      <c r="C719" s="51" t="s">
        <v>1403</v>
      </c>
      <c r="D719" s="51" t="s">
        <v>1404</v>
      </c>
      <c r="E719" s="51">
        <v>4439412</v>
      </c>
      <c r="F719" s="51" t="s">
        <v>336</v>
      </c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x14ac:dyDescent="0.2">
      <c r="A720" s="51" t="s">
        <v>15</v>
      </c>
      <c r="B720" s="51" t="s">
        <v>235</v>
      </c>
      <c r="C720" s="51" t="s">
        <v>1405</v>
      </c>
      <c r="D720" s="51" t="s">
        <v>1406</v>
      </c>
      <c r="E720" s="51">
        <v>13627618</v>
      </c>
      <c r="F720" s="51" t="s">
        <v>337</v>
      </c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x14ac:dyDescent="0.2">
      <c r="A721" s="51" t="s">
        <v>15</v>
      </c>
      <c r="B721" s="51" t="s">
        <v>236</v>
      </c>
      <c r="C721" s="51" t="s">
        <v>1407</v>
      </c>
      <c r="D721" s="51" t="s">
        <v>1408</v>
      </c>
      <c r="E721" s="51">
        <v>3152558</v>
      </c>
      <c r="F721" s="51" t="s">
        <v>327</v>
      </c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x14ac:dyDescent="0.2">
      <c r="A722" s="51" t="s">
        <v>15</v>
      </c>
      <c r="B722" s="51" t="s">
        <v>237</v>
      </c>
      <c r="C722" s="51" t="s">
        <v>1409</v>
      </c>
      <c r="D722" s="51" t="s">
        <v>1410</v>
      </c>
      <c r="E722" s="51">
        <v>2161044</v>
      </c>
      <c r="F722" s="51" t="s">
        <v>334</v>
      </c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x14ac:dyDescent="0.2">
      <c r="A723" s="51" t="s">
        <v>15</v>
      </c>
      <c r="B723" s="51" t="s">
        <v>238</v>
      </c>
      <c r="C723" s="51" t="s">
        <v>1411</v>
      </c>
      <c r="D723" s="51" t="s">
        <v>1412</v>
      </c>
      <c r="E723" s="51">
        <v>32141757</v>
      </c>
      <c r="F723" s="51" t="s">
        <v>337</v>
      </c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x14ac:dyDescent="0.2">
      <c r="A724" s="51" t="s">
        <v>15</v>
      </c>
      <c r="B724" s="51" t="s">
        <v>239</v>
      </c>
      <c r="C724" s="51" t="s">
        <v>1413</v>
      </c>
      <c r="D724" s="51" t="s">
        <v>1414</v>
      </c>
      <c r="E724" s="51">
        <v>12067697</v>
      </c>
      <c r="F724" s="51" t="s">
        <v>330</v>
      </c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x14ac:dyDescent="0.2">
      <c r="A725" s="51" t="s">
        <v>15</v>
      </c>
      <c r="B725" s="51" t="s">
        <v>240</v>
      </c>
      <c r="C725" s="51" t="s">
        <v>1415</v>
      </c>
      <c r="D725" s="51" t="s">
        <v>1416</v>
      </c>
      <c r="E725" s="51">
        <v>44534717</v>
      </c>
      <c r="F725" s="51" t="s">
        <v>344</v>
      </c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x14ac:dyDescent="0.2">
      <c r="A726" s="51" t="s">
        <v>15</v>
      </c>
      <c r="B726" s="51" t="s">
        <v>241</v>
      </c>
      <c r="C726" s="51" t="s">
        <v>1417</v>
      </c>
      <c r="D726" s="51" t="s">
        <v>1418</v>
      </c>
      <c r="E726" s="51">
        <v>3419467</v>
      </c>
      <c r="F726" s="51" t="s">
        <v>329</v>
      </c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x14ac:dyDescent="0.2">
      <c r="A727" s="51" t="s">
        <v>15</v>
      </c>
      <c r="B727" s="51" t="s">
        <v>242</v>
      </c>
      <c r="C727" s="51" t="s">
        <v>1419</v>
      </c>
      <c r="D727" s="51" t="s">
        <v>1420</v>
      </c>
      <c r="E727" s="51">
        <v>16834818</v>
      </c>
      <c r="F727" s="51" t="s">
        <v>344</v>
      </c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x14ac:dyDescent="0.2">
      <c r="A728" s="51" t="s">
        <v>15</v>
      </c>
      <c r="B728" s="51" t="s">
        <v>243</v>
      </c>
      <c r="C728" s="51" t="s">
        <v>1421</v>
      </c>
      <c r="D728" s="51" t="s">
        <v>1422</v>
      </c>
      <c r="E728" s="51">
        <v>1572912</v>
      </c>
      <c r="F728" s="51" t="s">
        <v>334</v>
      </c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x14ac:dyDescent="0.2">
      <c r="A729" s="51" t="s">
        <v>15</v>
      </c>
      <c r="B729" s="51" t="s">
        <v>244</v>
      </c>
      <c r="C729" s="51" t="s">
        <v>1423</v>
      </c>
      <c r="D729" s="51" t="s">
        <v>1424</v>
      </c>
      <c r="E729" s="51">
        <v>5272777</v>
      </c>
      <c r="F729" s="51" t="s">
        <v>327</v>
      </c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x14ac:dyDescent="0.2">
      <c r="A730" s="51" t="s">
        <v>15</v>
      </c>
      <c r="B730" s="51" t="s">
        <v>245</v>
      </c>
      <c r="C730" s="51" t="s">
        <v>324</v>
      </c>
      <c r="D730" s="51" t="s">
        <v>1425</v>
      </c>
      <c r="E730" s="51">
        <v>875457</v>
      </c>
      <c r="F730" s="51" t="s">
        <v>325</v>
      </c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x14ac:dyDescent="0.2">
      <c r="A731" s="51" t="s">
        <v>15</v>
      </c>
      <c r="B731" s="51" t="s">
        <v>246</v>
      </c>
      <c r="C731" s="51" t="s">
        <v>324</v>
      </c>
      <c r="D731" s="51" t="s">
        <v>1426</v>
      </c>
      <c r="E731" s="51">
        <v>2068139</v>
      </c>
      <c r="F731" s="51" t="s">
        <v>327</v>
      </c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x14ac:dyDescent="0.2">
      <c r="A732" s="51" t="s">
        <v>15</v>
      </c>
      <c r="B732" s="51" t="s">
        <v>247</v>
      </c>
      <c r="C732" s="51" t="s">
        <v>1427</v>
      </c>
      <c r="D732" s="51" t="s">
        <v>1428</v>
      </c>
      <c r="E732" s="51">
        <v>8876086</v>
      </c>
      <c r="F732" s="51" t="s">
        <v>336</v>
      </c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x14ac:dyDescent="0.2">
      <c r="A733" s="51" t="s">
        <v>15</v>
      </c>
      <c r="B733" s="51" t="s">
        <v>248</v>
      </c>
      <c r="C733" s="51" t="s">
        <v>1429</v>
      </c>
      <c r="D733" s="51" t="s">
        <v>1430</v>
      </c>
      <c r="E733" s="51">
        <v>56913410</v>
      </c>
      <c r="F733" s="51" t="s">
        <v>332</v>
      </c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x14ac:dyDescent="0.2">
      <c r="A734" s="51" t="s">
        <v>15</v>
      </c>
      <c r="B734" s="51" t="s">
        <v>249</v>
      </c>
      <c r="C734" s="51" t="s">
        <v>324</v>
      </c>
      <c r="D734" s="51" t="s">
        <v>1431</v>
      </c>
      <c r="E734" s="51">
        <v>1180775</v>
      </c>
      <c r="F734" s="51" t="s">
        <v>334</v>
      </c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x14ac:dyDescent="0.2">
      <c r="A735" s="51" t="s">
        <v>15</v>
      </c>
      <c r="B735" s="51" t="s">
        <v>250</v>
      </c>
      <c r="C735" s="51" t="s">
        <v>1432</v>
      </c>
      <c r="D735" s="51" t="s">
        <v>1433</v>
      </c>
      <c r="E735" s="51">
        <v>4337983</v>
      </c>
      <c r="F735" s="51" t="s">
        <v>335</v>
      </c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x14ac:dyDescent="0.2">
      <c r="A736" s="51" t="s">
        <v>15</v>
      </c>
      <c r="B736" s="51" t="s">
        <v>251</v>
      </c>
      <c r="C736" s="51" t="s">
        <v>1434</v>
      </c>
      <c r="D736" s="51" t="s">
        <v>1435</v>
      </c>
      <c r="E736" s="51">
        <v>4118590</v>
      </c>
      <c r="F736" s="51" t="s">
        <v>325</v>
      </c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x14ac:dyDescent="0.2">
      <c r="A737" s="51" t="s">
        <v>15</v>
      </c>
      <c r="B737" s="51" t="s">
        <v>252</v>
      </c>
      <c r="C737" s="51" t="s">
        <v>1436</v>
      </c>
      <c r="D737" s="51" t="s">
        <v>1437</v>
      </c>
      <c r="E737" s="51">
        <v>21879684</v>
      </c>
      <c r="F737" s="51" t="s">
        <v>332</v>
      </c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x14ac:dyDescent="0.2">
      <c r="A738" s="51" t="s">
        <v>15</v>
      </c>
      <c r="B738" s="51" t="s">
        <v>253</v>
      </c>
      <c r="C738" s="51" t="s">
        <v>1438</v>
      </c>
      <c r="D738" s="51" t="s">
        <v>1439</v>
      </c>
      <c r="E738" s="51">
        <v>72509683</v>
      </c>
      <c r="F738" s="51" t="s">
        <v>332</v>
      </c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x14ac:dyDescent="0.2">
      <c r="A739" s="51" t="s">
        <v>15</v>
      </c>
      <c r="B739" s="51" t="s">
        <v>254</v>
      </c>
      <c r="C739" s="51" t="s">
        <v>1440</v>
      </c>
      <c r="D739" s="51" t="s">
        <v>1441</v>
      </c>
      <c r="E739" s="51">
        <v>2935333</v>
      </c>
      <c r="F739" s="51" t="s">
        <v>326</v>
      </c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x14ac:dyDescent="0.2">
      <c r="A740" s="51" t="s">
        <v>15</v>
      </c>
      <c r="B740" s="51" t="s">
        <v>255</v>
      </c>
      <c r="C740" s="51" t="s">
        <v>1442</v>
      </c>
      <c r="D740" s="51" t="s">
        <v>1443</v>
      </c>
      <c r="E740" s="51">
        <v>19380195</v>
      </c>
      <c r="F740" s="51" t="s">
        <v>329</v>
      </c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x14ac:dyDescent="0.2">
      <c r="A741" s="51" t="s">
        <v>15</v>
      </c>
      <c r="B741" s="51" t="s">
        <v>256</v>
      </c>
      <c r="C741" s="51" t="s">
        <v>1444</v>
      </c>
      <c r="D741" s="51" t="s">
        <v>1445</v>
      </c>
      <c r="E741" s="51">
        <v>34173666</v>
      </c>
      <c r="F741" s="51" t="s">
        <v>330</v>
      </c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x14ac:dyDescent="0.2">
      <c r="A742" s="51" t="s">
        <v>15</v>
      </c>
      <c r="B742" s="51" t="s">
        <v>257</v>
      </c>
      <c r="C742" s="51" t="s">
        <v>1446</v>
      </c>
      <c r="D742" s="51" t="s">
        <v>1447</v>
      </c>
      <c r="E742" s="51">
        <v>144734962</v>
      </c>
      <c r="F742" s="51" t="s">
        <v>332</v>
      </c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x14ac:dyDescent="0.2">
      <c r="A743" s="51" t="s">
        <v>15</v>
      </c>
      <c r="B743" s="51" t="s">
        <v>258</v>
      </c>
      <c r="C743" s="51" t="s">
        <v>1448</v>
      </c>
      <c r="D743" s="51" t="s">
        <v>1449</v>
      </c>
      <c r="E743" s="51">
        <v>3452248</v>
      </c>
      <c r="F743" s="51" t="s">
        <v>331</v>
      </c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x14ac:dyDescent="0.2">
      <c r="A744" s="51" t="s">
        <v>15</v>
      </c>
      <c r="B744" s="51" t="s">
        <v>259</v>
      </c>
      <c r="C744" s="51" t="s">
        <v>1450</v>
      </c>
      <c r="D744" s="51" t="s">
        <v>1451</v>
      </c>
      <c r="E744" s="51">
        <v>3808331</v>
      </c>
      <c r="F744" s="51" t="s">
        <v>343</v>
      </c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x14ac:dyDescent="0.2">
      <c r="A745" s="51" t="s">
        <v>15</v>
      </c>
      <c r="B745" s="51" t="s">
        <v>260</v>
      </c>
      <c r="C745" s="51" t="s">
        <v>1452</v>
      </c>
      <c r="D745" s="51" t="s">
        <v>1453</v>
      </c>
      <c r="E745" s="51">
        <v>1465106</v>
      </c>
      <c r="F745" s="51" t="s">
        <v>338</v>
      </c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x14ac:dyDescent="0.2">
      <c r="A746" s="51" t="s">
        <v>15</v>
      </c>
      <c r="B746" s="51" t="s">
        <v>261</v>
      </c>
      <c r="C746" s="51" t="s">
        <v>1454</v>
      </c>
      <c r="D746" s="51" t="s">
        <v>1455</v>
      </c>
      <c r="E746" s="51">
        <v>3186189</v>
      </c>
      <c r="F746" s="51" t="s">
        <v>343</v>
      </c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x14ac:dyDescent="0.2">
      <c r="A747" s="51" t="s">
        <v>15</v>
      </c>
      <c r="B747" s="51" t="s">
        <v>262</v>
      </c>
      <c r="C747" s="51" t="s">
        <v>324</v>
      </c>
      <c r="D747" s="51" t="s">
        <v>1456</v>
      </c>
      <c r="E747" s="51">
        <v>1090057</v>
      </c>
      <c r="F747" s="51" t="s">
        <v>334</v>
      </c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x14ac:dyDescent="0.2">
      <c r="A748" s="51" t="s">
        <v>15</v>
      </c>
      <c r="B748" s="51" t="s">
        <v>263</v>
      </c>
      <c r="C748" s="51" t="s">
        <v>1457</v>
      </c>
      <c r="D748" s="51" t="s">
        <v>1458</v>
      </c>
      <c r="E748" s="51">
        <v>1487734</v>
      </c>
      <c r="F748" s="51" t="s">
        <v>334</v>
      </c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x14ac:dyDescent="0.2">
      <c r="A749" s="51" t="s">
        <v>15</v>
      </c>
      <c r="B749" s="51" t="s">
        <v>264</v>
      </c>
      <c r="C749" s="51" t="s">
        <v>1459</v>
      </c>
      <c r="D749" s="51" t="s">
        <v>1460</v>
      </c>
      <c r="E749" s="51">
        <v>16171146</v>
      </c>
      <c r="F749" s="51" t="s">
        <v>329</v>
      </c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x14ac:dyDescent="0.2">
      <c r="A750" s="51" t="s">
        <v>15</v>
      </c>
      <c r="B750" s="51" t="s">
        <v>265</v>
      </c>
      <c r="C750" s="51" t="s">
        <v>1461</v>
      </c>
      <c r="D750" s="51" t="s">
        <v>1462</v>
      </c>
      <c r="E750" s="51">
        <v>3357428</v>
      </c>
      <c r="F750" s="51" t="s">
        <v>341</v>
      </c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x14ac:dyDescent="0.2">
      <c r="A751" s="51" t="s">
        <v>15</v>
      </c>
      <c r="B751" s="51" t="s">
        <v>266</v>
      </c>
      <c r="C751" s="51" t="s">
        <v>1463</v>
      </c>
      <c r="D751" s="51" t="s">
        <v>1464</v>
      </c>
      <c r="E751" s="51">
        <v>18537776</v>
      </c>
      <c r="F751" s="51" t="s">
        <v>325</v>
      </c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x14ac:dyDescent="0.2">
      <c r="A752" s="51" t="s">
        <v>15</v>
      </c>
      <c r="B752" s="51" t="s">
        <v>267</v>
      </c>
      <c r="C752" s="51" t="s">
        <v>1465</v>
      </c>
      <c r="D752" s="51" t="s">
        <v>1466</v>
      </c>
      <c r="E752" s="51">
        <v>6121469</v>
      </c>
      <c r="F752" s="51" t="s">
        <v>327</v>
      </c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x14ac:dyDescent="0.2">
      <c r="A753" s="51" t="s">
        <v>15</v>
      </c>
      <c r="B753" s="51" t="s">
        <v>268</v>
      </c>
      <c r="C753" s="51" t="s">
        <v>1467</v>
      </c>
      <c r="D753" s="51" t="s">
        <v>1468</v>
      </c>
      <c r="E753" s="51">
        <v>2285715</v>
      </c>
      <c r="F753" s="51" t="s">
        <v>334</v>
      </c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x14ac:dyDescent="0.2">
      <c r="A754" s="51" t="s">
        <v>15</v>
      </c>
      <c r="B754" s="51" t="s">
        <v>269</v>
      </c>
      <c r="C754" s="51" t="s">
        <v>1469</v>
      </c>
      <c r="D754" s="51" t="s">
        <v>1470</v>
      </c>
      <c r="E754" s="51">
        <v>15383920</v>
      </c>
      <c r="F754" s="51" t="s">
        <v>325</v>
      </c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x14ac:dyDescent="0.2">
      <c r="A755" s="51" t="s">
        <v>15</v>
      </c>
      <c r="B755" s="51" t="s">
        <v>270</v>
      </c>
      <c r="C755" s="51" t="s">
        <v>1471</v>
      </c>
      <c r="D755" s="51" t="s">
        <v>1472</v>
      </c>
      <c r="E755" s="51">
        <v>40793577</v>
      </c>
      <c r="F755" s="51" t="s">
        <v>331</v>
      </c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x14ac:dyDescent="0.2">
      <c r="A756" s="51" t="s">
        <v>15</v>
      </c>
      <c r="B756" s="51" t="s">
        <v>271</v>
      </c>
      <c r="C756" s="51" t="s">
        <v>1473</v>
      </c>
      <c r="D756" s="51" t="s">
        <v>1474</v>
      </c>
      <c r="E756" s="51">
        <v>2935094</v>
      </c>
      <c r="F756" s="51" t="s">
        <v>336</v>
      </c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x14ac:dyDescent="0.2">
      <c r="A757" s="51" t="s">
        <v>15</v>
      </c>
      <c r="B757" s="51" t="s">
        <v>272</v>
      </c>
      <c r="C757" s="51" t="s">
        <v>1475</v>
      </c>
      <c r="D757" s="51" t="s">
        <v>1476</v>
      </c>
      <c r="E757" s="51">
        <v>6580845</v>
      </c>
      <c r="F757" s="51" t="s">
        <v>326</v>
      </c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x14ac:dyDescent="0.2">
      <c r="A758" s="51" t="s">
        <v>15</v>
      </c>
      <c r="B758" s="51" t="s">
        <v>273</v>
      </c>
      <c r="C758" s="51" t="s">
        <v>1477</v>
      </c>
      <c r="D758" s="51" t="s">
        <v>1478</v>
      </c>
      <c r="E758" s="51">
        <v>7133120</v>
      </c>
      <c r="F758" s="51" t="s">
        <v>344</v>
      </c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x14ac:dyDescent="0.2">
      <c r="A759" s="51" t="s">
        <v>15</v>
      </c>
      <c r="B759" s="51" t="s">
        <v>274</v>
      </c>
      <c r="C759" s="51" t="s">
        <v>1479</v>
      </c>
      <c r="D759" s="51" t="s">
        <v>1480</v>
      </c>
      <c r="E759" s="51">
        <v>9154035</v>
      </c>
      <c r="F759" s="51" t="s">
        <v>342</v>
      </c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x14ac:dyDescent="0.2">
      <c r="A760" s="51" t="s">
        <v>15</v>
      </c>
      <c r="B760" s="51" t="s">
        <v>275</v>
      </c>
      <c r="C760" s="51" t="s">
        <v>1481</v>
      </c>
      <c r="D760" s="51" t="s">
        <v>1482</v>
      </c>
      <c r="E760" s="51">
        <v>28737910</v>
      </c>
      <c r="F760" s="51" t="s">
        <v>344</v>
      </c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x14ac:dyDescent="0.2">
      <c r="A761" s="51" t="s">
        <v>15</v>
      </c>
      <c r="B761" s="51" t="s">
        <v>276</v>
      </c>
      <c r="C761" s="51" t="s">
        <v>1483</v>
      </c>
      <c r="D761" s="51" t="s">
        <v>1484</v>
      </c>
      <c r="E761" s="51">
        <v>3549759</v>
      </c>
      <c r="F761" s="51" t="s">
        <v>345</v>
      </c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x14ac:dyDescent="0.2">
      <c r="A762" s="51" t="s">
        <v>15</v>
      </c>
      <c r="B762" s="51" t="s">
        <v>277</v>
      </c>
      <c r="C762" s="51" t="s">
        <v>1485</v>
      </c>
      <c r="D762" s="51" t="s">
        <v>1486</v>
      </c>
      <c r="E762" s="51">
        <v>4390119</v>
      </c>
      <c r="F762" s="51" t="s">
        <v>328</v>
      </c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x14ac:dyDescent="0.2">
      <c r="A763" s="51" t="s">
        <v>15</v>
      </c>
      <c r="B763" s="51" t="s">
        <v>278</v>
      </c>
      <c r="C763" s="51" t="s">
        <v>1487</v>
      </c>
      <c r="D763" s="51" t="s">
        <v>1488</v>
      </c>
      <c r="E763" s="51">
        <v>1193321</v>
      </c>
      <c r="F763" s="51" t="s">
        <v>328</v>
      </c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x14ac:dyDescent="0.2">
      <c r="A764" s="51" t="s">
        <v>15</v>
      </c>
      <c r="B764" s="51" t="s">
        <v>279</v>
      </c>
      <c r="C764" s="51" t="s">
        <v>1489</v>
      </c>
      <c r="D764" s="51" t="s">
        <v>1490</v>
      </c>
      <c r="E764" s="51">
        <v>38511970</v>
      </c>
      <c r="F764" s="51" t="s">
        <v>342</v>
      </c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x14ac:dyDescent="0.2">
      <c r="A765" s="51" t="s">
        <v>15</v>
      </c>
      <c r="B765" s="51" t="s">
        <v>280</v>
      </c>
      <c r="C765" s="51" t="s">
        <v>1491</v>
      </c>
      <c r="D765" s="51" t="s">
        <v>1492</v>
      </c>
      <c r="E765" s="51">
        <v>3695692</v>
      </c>
      <c r="F765" s="51" t="s">
        <v>335</v>
      </c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x14ac:dyDescent="0.2">
      <c r="A766" s="51" t="s">
        <v>15</v>
      </c>
      <c r="B766" s="51" t="s">
        <v>281</v>
      </c>
      <c r="C766" s="51" t="s">
        <v>1493</v>
      </c>
      <c r="D766" s="51" t="s">
        <v>1494</v>
      </c>
      <c r="E766" s="51">
        <v>2882892</v>
      </c>
      <c r="F766" s="51" t="s">
        <v>346</v>
      </c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x14ac:dyDescent="0.2">
      <c r="A767" s="51" t="s">
        <v>15</v>
      </c>
      <c r="B767" s="51" t="s">
        <v>282</v>
      </c>
      <c r="C767" s="51" t="s">
        <v>324</v>
      </c>
      <c r="D767" s="51" t="s">
        <v>1495</v>
      </c>
      <c r="E767" s="51">
        <v>516653</v>
      </c>
      <c r="F767" s="51" t="s">
        <v>325</v>
      </c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x14ac:dyDescent="0.2">
      <c r="A768" s="51" t="s">
        <v>15</v>
      </c>
      <c r="B768" s="51" t="s">
        <v>283</v>
      </c>
      <c r="C768" s="51" t="s">
        <v>1496</v>
      </c>
      <c r="D768" s="51" t="s">
        <v>1497</v>
      </c>
      <c r="E768" s="51">
        <v>5315278</v>
      </c>
      <c r="F768" s="51" t="s">
        <v>329</v>
      </c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x14ac:dyDescent="0.2">
      <c r="A769" s="51" t="s">
        <v>15</v>
      </c>
      <c r="B769" s="51" t="s">
        <v>284</v>
      </c>
      <c r="C769" s="51" t="s">
        <v>1498</v>
      </c>
      <c r="D769" s="51" t="s">
        <v>1499</v>
      </c>
      <c r="E769" s="51">
        <v>28890591</v>
      </c>
      <c r="F769" s="51" t="s">
        <v>344</v>
      </c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x14ac:dyDescent="0.2">
      <c r="A770" s="51" t="s">
        <v>15</v>
      </c>
      <c r="B770" s="51" t="s">
        <v>285</v>
      </c>
      <c r="C770" s="51" t="s">
        <v>1013</v>
      </c>
      <c r="D770" s="51" t="s">
        <v>1500</v>
      </c>
      <c r="E770" s="51">
        <v>1659810</v>
      </c>
      <c r="F770" s="51" t="s">
        <v>333</v>
      </c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x14ac:dyDescent="0.2">
      <c r="A771" s="51" t="s">
        <v>15</v>
      </c>
      <c r="B771" s="51" t="s">
        <v>286</v>
      </c>
      <c r="C771" s="51" t="s">
        <v>1501</v>
      </c>
      <c r="D771" s="51" t="s">
        <v>1502</v>
      </c>
      <c r="E771" s="51">
        <v>56992424</v>
      </c>
      <c r="F771" s="51" t="s">
        <v>332</v>
      </c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x14ac:dyDescent="0.2">
      <c r="A772" s="51" t="s">
        <v>15</v>
      </c>
      <c r="B772" s="51" t="s">
        <v>287</v>
      </c>
      <c r="C772" s="51" t="s">
        <v>1503</v>
      </c>
      <c r="D772" s="51" t="s">
        <v>1504</v>
      </c>
      <c r="E772" s="51">
        <v>3191610</v>
      </c>
      <c r="F772" s="51" t="s">
        <v>325</v>
      </c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x14ac:dyDescent="0.2">
      <c r="A773" s="51" t="s">
        <v>15</v>
      </c>
      <c r="B773" s="51" t="s">
        <v>288</v>
      </c>
      <c r="C773" s="51" t="s">
        <v>1505</v>
      </c>
      <c r="D773" s="51" t="s">
        <v>1506</v>
      </c>
      <c r="E773" s="51">
        <v>4670392</v>
      </c>
      <c r="F773" s="51" t="s">
        <v>342</v>
      </c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x14ac:dyDescent="0.2">
      <c r="A774" s="51" t="s">
        <v>15</v>
      </c>
      <c r="B774" s="51" t="s">
        <v>289</v>
      </c>
      <c r="C774" s="51" t="s">
        <v>1507</v>
      </c>
      <c r="D774" s="51" t="s">
        <v>1508</v>
      </c>
      <c r="E774" s="51">
        <v>45803877</v>
      </c>
      <c r="F774" s="51" t="s">
        <v>346</v>
      </c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x14ac:dyDescent="0.2">
      <c r="A775" s="51" t="s">
        <v>15</v>
      </c>
      <c r="B775" s="51" t="s">
        <v>290</v>
      </c>
      <c r="C775" s="51" t="s">
        <v>324</v>
      </c>
      <c r="D775" s="51" t="s">
        <v>1509</v>
      </c>
      <c r="E775" s="51">
        <v>2585642</v>
      </c>
      <c r="F775" s="51" t="s">
        <v>334</v>
      </c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x14ac:dyDescent="0.2">
      <c r="A776" s="51" t="s">
        <v>15</v>
      </c>
      <c r="B776" s="51" t="s">
        <v>291</v>
      </c>
      <c r="C776" s="51" t="s">
        <v>1510</v>
      </c>
      <c r="D776" s="51" t="s">
        <v>1511</v>
      </c>
      <c r="E776" s="51">
        <v>146305138</v>
      </c>
      <c r="F776" s="51" t="s">
        <v>344</v>
      </c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x14ac:dyDescent="0.2">
      <c r="A777" s="51" t="s">
        <v>15</v>
      </c>
      <c r="B777" s="51" t="s">
        <v>292</v>
      </c>
      <c r="C777" s="51" t="s">
        <v>1512</v>
      </c>
      <c r="D777" s="51" t="s">
        <v>1513</v>
      </c>
      <c r="E777" s="51">
        <v>23725541</v>
      </c>
      <c r="F777" s="51" t="s">
        <v>325</v>
      </c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x14ac:dyDescent="0.2">
      <c r="A778" s="51" t="s">
        <v>15</v>
      </c>
      <c r="B778" s="51" t="s">
        <v>293</v>
      </c>
      <c r="C778" s="51" t="s">
        <v>1514</v>
      </c>
      <c r="D778" s="51" t="s">
        <v>1515</v>
      </c>
      <c r="E778" s="51">
        <v>1051553</v>
      </c>
      <c r="F778" s="51" t="s">
        <v>327</v>
      </c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x14ac:dyDescent="0.2">
      <c r="A779" s="51" t="s">
        <v>15</v>
      </c>
      <c r="B779" s="51" t="s">
        <v>294</v>
      </c>
      <c r="C779" s="51" t="s">
        <v>1516</v>
      </c>
      <c r="D779" s="51" t="s">
        <v>1517</v>
      </c>
      <c r="E779" s="51">
        <v>2250811</v>
      </c>
      <c r="F779" s="51" t="s">
        <v>343</v>
      </c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x14ac:dyDescent="0.2">
      <c r="A780" s="51" t="s">
        <v>15</v>
      </c>
      <c r="B780" s="51" t="s">
        <v>295</v>
      </c>
      <c r="C780" s="51" t="s">
        <v>1518</v>
      </c>
      <c r="D780" s="51" t="s">
        <v>1519</v>
      </c>
      <c r="E780" s="51">
        <v>4458338</v>
      </c>
      <c r="F780" s="51" t="s">
        <v>345</v>
      </c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x14ac:dyDescent="0.2">
      <c r="A781" s="51" t="s">
        <v>15</v>
      </c>
      <c r="B781" s="51" t="s">
        <v>296</v>
      </c>
      <c r="C781" s="51" t="s">
        <v>1520</v>
      </c>
      <c r="D781" s="51" t="s">
        <v>1521</v>
      </c>
      <c r="E781" s="51">
        <v>23594941</v>
      </c>
      <c r="F781" s="51" t="s">
        <v>334</v>
      </c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x14ac:dyDescent="0.2">
      <c r="A782" s="51" t="s">
        <v>15</v>
      </c>
      <c r="B782" s="51" t="s">
        <v>297</v>
      </c>
      <c r="C782" s="51" t="s">
        <v>1522</v>
      </c>
      <c r="D782" s="51" t="s">
        <v>1523</v>
      </c>
      <c r="E782" s="51">
        <v>17479317</v>
      </c>
      <c r="F782" s="51" t="s">
        <v>329</v>
      </c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x14ac:dyDescent="0.2">
      <c r="A783" s="51" t="s">
        <v>15</v>
      </c>
      <c r="B783" s="51" t="s">
        <v>298</v>
      </c>
      <c r="C783" s="51" t="s">
        <v>1524</v>
      </c>
      <c r="D783" s="51" t="s">
        <v>1525</v>
      </c>
      <c r="E783" s="51">
        <v>1499463</v>
      </c>
      <c r="F783" s="51" t="s">
        <v>347</v>
      </c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x14ac:dyDescent="0.2">
      <c r="A784" s="51" t="s">
        <v>15</v>
      </c>
      <c r="B784" s="51" t="s">
        <v>299</v>
      </c>
      <c r="C784" s="51" t="s">
        <v>1526</v>
      </c>
      <c r="D784" s="51" t="s">
        <v>1527</v>
      </c>
      <c r="E784" s="51">
        <v>8488780</v>
      </c>
      <c r="F784" s="51" t="s">
        <v>341</v>
      </c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x14ac:dyDescent="0.2">
      <c r="A785" s="51" t="s">
        <v>15</v>
      </c>
      <c r="B785" s="51" t="s">
        <v>300</v>
      </c>
      <c r="C785" s="51" t="s">
        <v>1528</v>
      </c>
      <c r="D785" s="51" t="s">
        <v>1529</v>
      </c>
      <c r="E785" s="51">
        <v>3049503</v>
      </c>
      <c r="F785" s="51" t="s">
        <v>328</v>
      </c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x14ac:dyDescent="0.2">
      <c r="A786" s="51" t="s">
        <v>15</v>
      </c>
      <c r="B786" s="51" t="s">
        <v>301</v>
      </c>
      <c r="C786" s="51" t="s">
        <v>1530</v>
      </c>
      <c r="D786" s="51" t="s">
        <v>1531</v>
      </c>
      <c r="E786" s="51">
        <v>1123176</v>
      </c>
      <c r="F786" s="51" t="s">
        <v>333</v>
      </c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x14ac:dyDescent="0.2">
      <c r="A787" s="51" t="s">
        <v>15</v>
      </c>
      <c r="B787" s="51" t="s">
        <v>302</v>
      </c>
      <c r="C787" s="51" t="s">
        <v>324</v>
      </c>
      <c r="D787" s="51" t="s">
        <v>1532</v>
      </c>
      <c r="E787" s="51">
        <v>1523319</v>
      </c>
      <c r="F787" s="51" t="s">
        <v>333</v>
      </c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x14ac:dyDescent="0.2">
      <c r="A788" s="51" t="s">
        <v>15</v>
      </c>
      <c r="B788" s="51" t="s">
        <v>303</v>
      </c>
      <c r="C788" s="51" t="s">
        <v>1533</v>
      </c>
      <c r="D788" s="51" t="s">
        <v>1534</v>
      </c>
      <c r="E788" s="51">
        <v>44760844</v>
      </c>
      <c r="F788" s="51" t="s">
        <v>327</v>
      </c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x14ac:dyDescent="0.2">
      <c r="A789" s="51" t="s">
        <v>15</v>
      </c>
      <c r="B789" s="51" t="s">
        <v>304</v>
      </c>
      <c r="C789" s="51" t="s">
        <v>1535</v>
      </c>
      <c r="D789" s="51" t="s">
        <v>1536</v>
      </c>
      <c r="E789" s="51">
        <v>1897620</v>
      </c>
      <c r="F789" s="51" t="s">
        <v>327</v>
      </c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x14ac:dyDescent="0.2">
      <c r="A790" s="51" t="s">
        <v>307</v>
      </c>
      <c r="B790" s="51"/>
      <c r="C790" s="51" t="s">
        <v>1537</v>
      </c>
      <c r="D790" s="51" t="s">
        <v>1538</v>
      </c>
      <c r="E790" s="51">
        <v>5722827819</v>
      </c>
      <c r="F790" s="51" t="s">
        <v>970</v>
      </c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x14ac:dyDescent="0.2">
      <c r="A791" s="51" t="s">
        <v>16</v>
      </c>
      <c r="B791" s="51" t="s">
        <v>30</v>
      </c>
      <c r="C791" s="51" t="s">
        <v>1539</v>
      </c>
      <c r="D791" s="51" t="s">
        <v>1540</v>
      </c>
      <c r="E791" s="51">
        <v>3563327</v>
      </c>
      <c r="F791" s="51" t="s">
        <v>325</v>
      </c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x14ac:dyDescent="0.2">
      <c r="A792" s="51" t="s">
        <v>16</v>
      </c>
      <c r="B792" s="51" t="s">
        <v>31</v>
      </c>
      <c r="C792" s="51" t="s">
        <v>1541</v>
      </c>
      <c r="D792" s="51" t="s">
        <v>1542</v>
      </c>
      <c r="E792" s="51">
        <v>2610198</v>
      </c>
      <c r="F792" s="51" t="s">
        <v>326</v>
      </c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x14ac:dyDescent="0.2">
      <c r="A793" s="51" t="s">
        <v>16</v>
      </c>
      <c r="B793" s="51" t="s">
        <v>32</v>
      </c>
      <c r="C793" s="51" t="s">
        <v>1543</v>
      </c>
      <c r="D793" s="51" t="s">
        <v>1544</v>
      </c>
      <c r="E793" s="51">
        <v>185608</v>
      </c>
      <c r="F793" s="51" t="s">
        <v>327</v>
      </c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x14ac:dyDescent="0.2">
      <c r="A794" s="51" t="s">
        <v>16</v>
      </c>
      <c r="B794" s="51" t="s">
        <v>33</v>
      </c>
      <c r="C794" s="51" t="s">
        <v>324</v>
      </c>
      <c r="D794" s="51" t="s">
        <v>1545</v>
      </c>
      <c r="E794" s="51">
        <v>419006</v>
      </c>
      <c r="F794" s="51" t="s">
        <v>328</v>
      </c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x14ac:dyDescent="0.2">
      <c r="A795" s="51" t="s">
        <v>16</v>
      </c>
      <c r="B795" s="51" t="s">
        <v>34</v>
      </c>
      <c r="C795" s="51" t="s">
        <v>324</v>
      </c>
      <c r="D795" s="51" t="s">
        <v>1546</v>
      </c>
      <c r="E795" s="51">
        <v>859166</v>
      </c>
      <c r="F795" s="51" t="s">
        <v>326</v>
      </c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x14ac:dyDescent="0.2">
      <c r="A796" s="51" t="s">
        <v>16</v>
      </c>
      <c r="B796" s="51" t="s">
        <v>35</v>
      </c>
      <c r="C796" s="51" t="s">
        <v>1547</v>
      </c>
      <c r="D796" s="51" t="s">
        <v>1548</v>
      </c>
      <c r="E796" s="51">
        <v>9835133</v>
      </c>
      <c r="F796" s="51" t="s">
        <v>329</v>
      </c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x14ac:dyDescent="0.2">
      <c r="A797" s="51" t="s">
        <v>16</v>
      </c>
      <c r="B797" s="51" t="s">
        <v>36</v>
      </c>
      <c r="C797" s="51" t="s">
        <v>1549</v>
      </c>
      <c r="D797" s="51" t="s">
        <v>1550</v>
      </c>
      <c r="E797" s="51">
        <v>1535571</v>
      </c>
      <c r="F797" s="51" t="s">
        <v>330</v>
      </c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x14ac:dyDescent="0.2">
      <c r="A798" s="51" t="s">
        <v>16</v>
      </c>
      <c r="B798" s="51" t="s">
        <v>37</v>
      </c>
      <c r="C798" s="51" t="s">
        <v>324</v>
      </c>
      <c r="D798" s="51" t="s">
        <v>1551</v>
      </c>
      <c r="E798" s="51">
        <v>668310</v>
      </c>
      <c r="F798" s="51" t="s">
        <v>325</v>
      </c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x14ac:dyDescent="0.2">
      <c r="A799" s="51" t="s">
        <v>16</v>
      </c>
      <c r="B799" s="51" t="s">
        <v>38</v>
      </c>
      <c r="C799" s="51" t="s">
        <v>1552</v>
      </c>
      <c r="D799" s="51" t="s">
        <v>1553</v>
      </c>
      <c r="E799" s="51">
        <v>2921493</v>
      </c>
      <c r="F799" s="51" t="s">
        <v>331</v>
      </c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x14ac:dyDescent="0.2">
      <c r="A800" s="51" t="s">
        <v>16</v>
      </c>
      <c r="B800" s="51" t="s">
        <v>39</v>
      </c>
      <c r="C800" s="51" t="s">
        <v>324</v>
      </c>
      <c r="D800" s="51" t="s">
        <v>1554</v>
      </c>
      <c r="E800" s="51">
        <v>814443</v>
      </c>
      <c r="F800" s="51" t="s">
        <v>332</v>
      </c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x14ac:dyDescent="0.2">
      <c r="A801" s="51" t="s">
        <v>16</v>
      </c>
      <c r="B801" s="51" t="s">
        <v>40</v>
      </c>
      <c r="C801" s="51" t="s">
        <v>324</v>
      </c>
      <c r="D801" s="51" t="s">
        <v>1555</v>
      </c>
      <c r="E801" s="51">
        <v>610736</v>
      </c>
      <c r="F801" s="51" t="s">
        <v>329</v>
      </c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x14ac:dyDescent="0.2">
      <c r="A802" s="51" t="s">
        <v>16</v>
      </c>
      <c r="B802" s="51" t="s">
        <v>41</v>
      </c>
      <c r="C802" s="51" t="s">
        <v>1556</v>
      </c>
      <c r="D802" s="51" t="s">
        <v>1557</v>
      </c>
      <c r="E802" s="51">
        <v>4270193</v>
      </c>
      <c r="F802" s="51" t="s">
        <v>331</v>
      </c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x14ac:dyDescent="0.2">
      <c r="A803" s="51" t="s">
        <v>16</v>
      </c>
      <c r="B803" s="51" t="s">
        <v>42</v>
      </c>
      <c r="C803" s="51" t="s">
        <v>324</v>
      </c>
      <c r="D803" s="51" t="s">
        <v>1558</v>
      </c>
      <c r="E803" s="51">
        <v>326076</v>
      </c>
      <c r="F803" s="51" t="s">
        <v>333</v>
      </c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x14ac:dyDescent="0.2">
      <c r="A804" s="51" t="s">
        <v>16</v>
      </c>
      <c r="B804" s="51" t="s">
        <v>43</v>
      </c>
      <c r="C804" s="51" t="s">
        <v>324</v>
      </c>
      <c r="D804" s="51" t="s">
        <v>1559</v>
      </c>
      <c r="E804" s="51">
        <v>756383</v>
      </c>
      <c r="F804" s="51" t="s">
        <v>334</v>
      </c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x14ac:dyDescent="0.2">
      <c r="A805" s="51" t="s">
        <v>16</v>
      </c>
      <c r="B805" s="51" t="s">
        <v>44</v>
      </c>
      <c r="C805" s="51" t="s">
        <v>1560</v>
      </c>
      <c r="D805" s="51" t="s">
        <v>1561</v>
      </c>
      <c r="E805" s="51">
        <v>779670</v>
      </c>
      <c r="F805" s="51" t="s">
        <v>329</v>
      </c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x14ac:dyDescent="0.2">
      <c r="A806" s="51" t="s">
        <v>16</v>
      </c>
      <c r="B806" s="51" t="s">
        <v>45</v>
      </c>
      <c r="C806" s="51" t="s">
        <v>1562</v>
      </c>
      <c r="D806" s="51" t="s">
        <v>1563</v>
      </c>
      <c r="E806" s="51">
        <v>609014</v>
      </c>
      <c r="F806" s="51" t="s">
        <v>335</v>
      </c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x14ac:dyDescent="0.2">
      <c r="A807" s="51" t="s">
        <v>16</v>
      </c>
      <c r="B807" s="51" t="s">
        <v>46</v>
      </c>
      <c r="C807" s="51" t="s">
        <v>1564</v>
      </c>
      <c r="D807" s="51" t="s">
        <v>1565</v>
      </c>
      <c r="E807" s="51">
        <v>45313807</v>
      </c>
      <c r="F807" s="51" t="s">
        <v>332</v>
      </c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x14ac:dyDescent="0.2">
      <c r="A808" s="51" t="s">
        <v>16</v>
      </c>
      <c r="B808" s="51" t="s">
        <v>47</v>
      </c>
      <c r="C808" s="51" t="s">
        <v>324</v>
      </c>
      <c r="D808" s="51" t="s">
        <v>1566</v>
      </c>
      <c r="E808" s="51">
        <v>555927</v>
      </c>
      <c r="F808" s="51" t="s">
        <v>336</v>
      </c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x14ac:dyDescent="0.2">
      <c r="A809" s="51" t="s">
        <v>16</v>
      </c>
      <c r="B809" s="51" t="s">
        <v>48</v>
      </c>
      <c r="C809" s="51" t="s">
        <v>1567</v>
      </c>
      <c r="D809" s="51" t="s">
        <v>1568</v>
      </c>
      <c r="E809" s="51">
        <v>786736</v>
      </c>
      <c r="F809" s="51" t="s">
        <v>337</v>
      </c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x14ac:dyDescent="0.2">
      <c r="A810" s="51" t="s">
        <v>16</v>
      </c>
      <c r="B810" s="51" t="s">
        <v>49</v>
      </c>
      <c r="C810" s="51" t="s">
        <v>324</v>
      </c>
      <c r="D810" s="51" t="s">
        <v>1569</v>
      </c>
      <c r="E810" s="51">
        <v>446022</v>
      </c>
      <c r="F810" s="51" t="s">
        <v>335</v>
      </c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x14ac:dyDescent="0.2">
      <c r="A811" s="51" t="s">
        <v>16</v>
      </c>
      <c r="B811" s="51" t="s">
        <v>50</v>
      </c>
      <c r="C811" s="51" t="s">
        <v>324</v>
      </c>
      <c r="D811" s="51" t="s">
        <v>1570</v>
      </c>
      <c r="E811" s="51">
        <v>226527</v>
      </c>
      <c r="F811" s="51" t="s">
        <v>337</v>
      </c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x14ac:dyDescent="0.2">
      <c r="A812" s="51" t="s">
        <v>16</v>
      </c>
      <c r="B812" s="51" t="s">
        <v>51</v>
      </c>
      <c r="C812" s="51" t="s">
        <v>324</v>
      </c>
      <c r="D812" s="51" t="s">
        <v>1571</v>
      </c>
      <c r="E812" s="51">
        <v>360016</v>
      </c>
      <c r="F812" s="51" t="s">
        <v>338</v>
      </c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x14ac:dyDescent="0.2">
      <c r="A813" s="51" t="s">
        <v>16</v>
      </c>
      <c r="B813" s="51" t="s">
        <v>52</v>
      </c>
      <c r="C813" s="51" t="s">
        <v>324</v>
      </c>
      <c r="D813" s="51" t="s">
        <v>1572</v>
      </c>
      <c r="E813" s="51">
        <v>535608</v>
      </c>
      <c r="F813" s="51" t="s">
        <v>339</v>
      </c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x14ac:dyDescent="0.2">
      <c r="A814" s="51" t="s">
        <v>16</v>
      </c>
      <c r="B814" s="51" t="s">
        <v>53</v>
      </c>
      <c r="C814" s="51" t="s">
        <v>1573</v>
      </c>
      <c r="D814" s="51" t="s">
        <v>1574</v>
      </c>
      <c r="E814" s="51">
        <v>330723</v>
      </c>
      <c r="F814" s="51" t="s">
        <v>335</v>
      </c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x14ac:dyDescent="0.2">
      <c r="A815" s="51" t="s">
        <v>16</v>
      </c>
      <c r="B815" s="51" t="s">
        <v>54</v>
      </c>
      <c r="C815" s="51" t="s">
        <v>1575</v>
      </c>
      <c r="D815" s="51" t="s">
        <v>1576</v>
      </c>
      <c r="E815" s="51">
        <v>16151420</v>
      </c>
      <c r="F815" s="51" t="s">
        <v>332</v>
      </c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x14ac:dyDescent="0.2">
      <c r="A816" s="51" t="s">
        <v>16</v>
      </c>
      <c r="B816" s="51" t="s">
        <v>55</v>
      </c>
      <c r="C816" s="51" t="s">
        <v>1577</v>
      </c>
      <c r="D816" s="51" t="s">
        <v>1578</v>
      </c>
      <c r="E816" s="51">
        <v>1771191</v>
      </c>
      <c r="F816" s="51" t="s">
        <v>340</v>
      </c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x14ac:dyDescent="0.2">
      <c r="A817" s="51" t="s">
        <v>16</v>
      </c>
      <c r="B817" s="51" t="s">
        <v>56</v>
      </c>
      <c r="C817" s="51" t="s">
        <v>324</v>
      </c>
      <c r="D817" s="51" t="s">
        <v>1579</v>
      </c>
      <c r="E817" s="51">
        <v>369588</v>
      </c>
      <c r="F817" s="51" t="s">
        <v>341</v>
      </c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x14ac:dyDescent="0.2">
      <c r="A818" s="51" t="s">
        <v>16</v>
      </c>
      <c r="B818" s="51" t="s">
        <v>57</v>
      </c>
      <c r="C818" s="51" t="s">
        <v>1580</v>
      </c>
      <c r="D818" s="51" t="s">
        <v>1581</v>
      </c>
      <c r="E818" s="51">
        <v>1728178</v>
      </c>
      <c r="F818" s="51" t="s">
        <v>326</v>
      </c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x14ac:dyDescent="0.2">
      <c r="A819" s="51" t="s">
        <v>16</v>
      </c>
      <c r="B819" s="51" t="s">
        <v>58</v>
      </c>
      <c r="C819" s="51" t="s">
        <v>1582</v>
      </c>
      <c r="D819" s="51" t="s">
        <v>1583</v>
      </c>
      <c r="E819" s="51">
        <v>552820</v>
      </c>
      <c r="F819" s="51" t="s">
        <v>339</v>
      </c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x14ac:dyDescent="0.2">
      <c r="A820" s="51" t="s">
        <v>16</v>
      </c>
      <c r="B820" s="51" t="s">
        <v>59</v>
      </c>
      <c r="C820" s="51" t="s">
        <v>1584</v>
      </c>
      <c r="D820" s="51" t="s">
        <v>1585</v>
      </c>
      <c r="E820" s="51">
        <v>1226416</v>
      </c>
      <c r="F820" s="51" t="s">
        <v>342</v>
      </c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x14ac:dyDescent="0.2">
      <c r="A821" s="51" t="s">
        <v>16</v>
      </c>
      <c r="B821" s="51" t="s">
        <v>60</v>
      </c>
      <c r="C821" s="51" t="s">
        <v>1586</v>
      </c>
      <c r="D821" s="51" t="s">
        <v>1587</v>
      </c>
      <c r="E821" s="51">
        <v>1288679</v>
      </c>
      <c r="F821" s="51" t="s">
        <v>343</v>
      </c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x14ac:dyDescent="0.2">
      <c r="A822" s="51" t="s">
        <v>16</v>
      </c>
      <c r="B822" s="51" t="s">
        <v>61</v>
      </c>
      <c r="C822" s="51" t="s">
        <v>1588</v>
      </c>
      <c r="D822" s="51" t="s">
        <v>1589</v>
      </c>
      <c r="E822" s="51">
        <v>311977</v>
      </c>
      <c r="F822" s="51" t="s">
        <v>334</v>
      </c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x14ac:dyDescent="0.2">
      <c r="A823" s="51" t="s">
        <v>16</v>
      </c>
      <c r="B823" s="51" t="s">
        <v>62</v>
      </c>
      <c r="C823" s="51" t="s">
        <v>1590</v>
      </c>
      <c r="D823" s="51" t="s">
        <v>1591</v>
      </c>
      <c r="E823" s="51">
        <v>814238</v>
      </c>
      <c r="F823" s="51" t="s">
        <v>344</v>
      </c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x14ac:dyDescent="0.2">
      <c r="A824" s="51" t="s">
        <v>16</v>
      </c>
      <c r="B824" s="51" t="s">
        <v>63</v>
      </c>
      <c r="C824" s="51" t="s">
        <v>1592</v>
      </c>
      <c r="D824" s="51" t="s">
        <v>1593</v>
      </c>
      <c r="E824" s="51">
        <v>809941</v>
      </c>
      <c r="F824" s="51" t="s">
        <v>328</v>
      </c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spans="1:26" x14ac:dyDescent="0.2">
      <c r="A825" s="51" t="s">
        <v>16</v>
      </c>
      <c r="B825" s="51" t="s">
        <v>64</v>
      </c>
      <c r="C825" s="51" t="s">
        <v>324</v>
      </c>
      <c r="D825" s="51" t="s">
        <v>1594</v>
      </c>
      <c r="E825" s="51">
        <v>429449</v>
      </c>
      <c r="F825" s="51" t="s">
        <v>338</v>
      </c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spans="1:26" x14ac:dyDescent="0.2">
      <c r="A826" s="51" t="s">
        <v>16</v>
      </c>
      <c r="B826" s="51" t="s">
        <v>65</v>
      </c>
      <c r="C826" s="51" t="s">
        <v>324</v>
      </c>
      <c r="D826" s="51" t="s">
        <v>1595</v>
      </c>
      <c r="E826" s="51">
        <v>531325</v>
      </c>
      <c r="F826" s="51" t="s">
        <v>331</v>
      </c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spans="1:26" x14ac:dyDescent="0.2">
      <c r="A827" s="51" t="s">
        <v>16</v>
      </c>
      <c r="B827" s="51" t="s">
        <v>66</v>
      </c>
      <c r="C827" s="51" t="s">
        <v>1596</v>
      </c>
      <c r="D827" s="51" t="s">
        <v>1597</v>
      </c>
      <c r="E827" s="51">
        <v>15798811</v>
      </c>
      <c r="F827" s="51" t="s">
        <v>326</v>
      </c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spans="1:26" x14ac:dyDescent="0.2">
      <c r="A828" s="51" t="s">
        <v>16</v>
      </c>
      <c r="B828" s="51" t="s">
        <v>67</v>
      </c>
      <c r="C828" s="51" t="s">
        <v>1598</v>
      </c>
      <c r="D828" s="51" t="s">
        <v>1599</v>
      </c>
      <c r="E828" s="51">
        <v>493190</v>
      </c>
      <c r="F828" s="51" t="s">
        <v>338</v>
      </c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spans="1:26" x14ac:dyDescent="0.2">
      <c r="A829" s="51" t="s">
        <v>16</v>
      </c>
      <c r="B829" s="51" t="s">
        <v>68</v>
      </c>
      <c r="C829" s="51" t="s">
        <v>1600</v>
      </c>
      <c r="D829" s="51" t="s">
        <v>1601</v>
      </c>
      <c r="E829" s="51">
        <v>3179491</v>
      </c>
      <c r="F829" s="51" t="s">
        <v>337</v>
      </c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spans="1:26" x14ac:dyDescent="0.2">
      <c r="A830" s="51" t="s">
        <v>16</v>
      </c>
      <c r="B830" s="51" t="s">
        <v>69</v>
      </c>
      <c r="C830" s="51" t="s">
        <v>1602</v>
      </c>
      <c r="D830" s="51" t="s">
        <v>1603</v>
      </c>
      <c r="E830" s="51">
        <v>652459</v>
      </c>
      <c r="F830" s="51" t="s">
        <v>340</v>
      </c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spans="1:26" x14ac:dyDescent="0.2">
      <c r="A831" s="51" t="s">
        <v>16</v>
      </c>
      <c r="B831" s="51" t="s">
        <v>70</v>
      </c>
      <c r="C831" s="51" t="s">
        <v>1604</v>
      </c>
      <c r="D831" s="51" t="s">
        <v>1605</v>
      </c>
      <c r="E831" s="51">
        <v>3559787</v>
      </c>
      <c r="F831" s="51" t="s">
        <v>341</v>
      </c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spans="1:26" x14ac:dyDescent="0.2">
      <c r="A832" s="51" t="s">
        <v>16</v>
      </c>
      <c r="B832" s="51" t="s">
        <v>71</v>
      </c>
      <c r="C832" s="51" t="s">
        <v>1606</v>
      </c>
      <c r="D832" s="51" t="s">
        <v>1607</v>
      </c>
      <c r="E832" s="51">
        <v>126633</v>
      </c>
      <c r="F832" s="51" t="s">
        <v>335</v>
      </c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spans="1:26" x14ac:dyDescent="0.2">
      <c r="A833" s="51" t="s">
        <v>16</v>
      </c>
      <c r="B833" s="51" t="s">
        <v>72</v>
      </c>
      <c r="C833" s="51" t="s">
        <v>1608</v>
      </c>
      <c r="D833" s="51" t="s">
        <v>1609</v>
      </c>
      <c r="E833" s="51">
        <v>15901442</v>
      </c>
      <c r="F833" s="51" t="s">
        <v>332</v>
      </c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spans="1:26" x14ac:dyDescent="0.2">
      <c r="A834" s="51" t="s">
        <v>16</v>
      </c>
      <c r="B834" s="51" t="s">
        <v>73</v>
      </c>
      <c r="C834" s="51" t="s">
        <v>1610</v>
      </c>
      <c r="D834" s="51" t="s">
        <v>1611</v>
      </c>
      <c r="E834" s="51">
        <v>577170</v>
      </c>
      <c r="F834" s="51" t="s">
        <v>339</v>
      </c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spans="1:26" x14ac:dyDescent="0.2">
      <c r="A835" s="51" t="s">
        <v>16</v>
      </c>
      <c r="B835" s="51" t="s">
        <v>74</v>
      </c>
      <c r="C835" s="51" t="s">
        <v>1612</v>
      </c>
      <c r="D835" s="51" t="s">
        <v>1613</v>
      </c>
      <c r="E835" s="51">
        <v>9401903</v>
      </c>
      <c r="F835" s="51" t="s">
        <v>335</v>
      </c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spans="1:26" x14ac:dyDescent="0.2">
      <c r="A836" s="51" t="s">
        <v>16</v>
      </c>
      <c r="B836" s="51" t="s">
        <v>75</v>
      </c>
      <c r="C836" s="51" t="s">
        <v>324</v>
      </c>
      <c r="D836" s="51" t="s">
        <v>1614</v>
      </c>
      <c r="E836" s="51">
        <v>823348</v>
      </c>
      <c r="F836" s="51" t="s">
        <v>336</v>
      </c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spans="1:26" x14ac:dyDescent="0.2">
      <c r="A837" s="51" t="s">
        <v>16</v>
      </c>
      <c r="B837" s="51" t="s">
        <v>76</v>
      </c>
      <c r="C837" s="51" t="s">
        <v>1615</v>
      </c>
      <c r="D837" s="51" t="s">
        <v>1616</v>
      </c>
      <c r="E837" s="51">
        <v>4138290</v>
      </c>
      <c r="F837" s="51" t="s">
        <v>337</v>
      </c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spans="1:26" x14ac:dyDescent="0.2">
      <c r="A838" s="51" t="s">
        <v>16</v>
      </c>
      <c r="B838" s="51" t="s">
        <v>77</v>
      </c>
      <c r="C838" s="51" t="s">
        <v>324</v>
      </c>
      <c r="D838" s="51" t="s">
        <v>1617</v>
      </c>
      <c r="E838" s="51">
        <v>471823</v>
      </c>
      <c r="F838" s="51" t="s">
        <v>331</v>
      </c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spans="1:26" x14ac:dyDescent="0.2">
      <c r="A839" s="51" t="s">
        <v>16</v>
      </c>
      <c r="B839" s="51" t="s">
        <v>78</v>
      </c>
      <c r="C839" s="51" t="s">
        <v>1618</v>
      </c>
      <c r="D839" s="51" t="s">
        <v>1619</v>
      </c>
      <c r="E839" s="51">
        <v>819254</v>
      </c>
      <c r="F839" s="51" t="s">
        <v>328</v>
      </c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x14ac:dyDescent="0.2">
      <c r="A840" s="51" t="s">
        <v>16</v>
      </c>
      <c r="B840" s="51" t="s">
        <v>79</v>
      </c>
      <c r="C840" s="51" t="s">
        <v>1620</v>
      </c>
      <c r="D840" s="51" t="s">
        <v>1621</v>
      </c>
      <c r="E840" s="51">
        <v>397288</v>
      </c>
      <c r="F840" s="51" t="s">
        <v>345</v>
      </c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spans="1:26" x14ac:dyDescent="0.2">
      <c r="A841" s="51" t="s">
        <v>16</v>
      </c>
      <c r="B841" s="51" t="s">
        <v>80</v>
      </c>
      <c r="C841" s="51" t="s">
        <v>1622</v>
      </c>
      <c r="D841" s="51" t="s">
        <v>1623</v>
      </c>
      <c r="E841" s="51">
        <v>18958714</v>
      </c>
      <c r="F841" s="51" t="s">
        <v>341</v>
      </c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spans="1:26" x14ac:dyDescent="0.2">
      <c r="A842" s="51" t="s">
        <v>16</v>
      </c>
      <c r="B842" s="51" t="s">
        <v>81</v>
      </c>
      <c r="C842" s="51" t="s">
        <v>1624</v>
      </c>
      <c r="D842" s="51" t="s">
        <v>1625</v>
      </c>
      <c r="E842" s="51">
        <v>6052238</v>
      </c>
      <c r="F842" s="51" t="s">
        <v>333</v>
      </c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spans="1:26" x14ac:dyDescent="0.2">
      <c r="A843" s="51" t="s">
        <v>16</v>
      </c>
      <c r="B843" s="51" t="s">
        <v>82</v>
      </c>
      <c r="C843" s="51" t="s">
        <v>324</v>
      </c>
      <c r="D843" s="51" t="s">
        <v>1626</v>
      </c>
      <c r="E843" s="51">
        <v>550950</v>
      </c>
      <c r="F843" s="51" t="s">
        <v>346</v>
      </c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spans="1:26" x14ac:dyDescent="0.2">
      <c r="A844" s="51" t="s">
        <v>16</v>
      </c>
      <c r="B844" s="51" t="s">
        <v>83</v>
      </c>
      <c r="C844" s="51" t="s">
        <v>1627</v>
      </c>
      <c r="D844" s="51" t="s">
        <v>1628</v>
      </c>
      <c r="E844" s="51">
        <v>2602119</v>
      </c>
      <c r="F844" s="51" t="s">
        <v>331</v>
      </c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spans="1:26" x14ac:dyDescent="0.2">
      <c r="A845" s="51" t="s">
        <v>16</v>
      </c>
      <c r="B845" s="51" t="s">
        <v>84</v>
      </c>
      <c r="C845" s="51" t="s">
        <v>1629</v>
      </c>
      <c r="D845" s="51" t="s">
        <v>1630</v>
      </c>
      <c r="E845" s="51">
        <v>4123349</v>
      </c>
      <c r="F845" s="51" t="s">
        <v>331</v>
      </c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spans="1:26" x14ac:dyDescent="0.2">
      <c r="A846" s="51" t="s">
        <v>16</v>
      </c>
      <c r="B846" s="51" t="s">
        <v>85</v>
      </c>
      <c r="C846" s="51" t="s">
        <v>1631</v>
      </c>
      <c r="D846" s="51" t="s">
        <v>1632</v>
      </c>
      <c r="E846" s="51">
        <v>1701121</v>
      </c>
      <c r="F846" s="51" t="s">
        <v>342</v>
      </c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spans="1:26" x14ac:dyDescent="0.2">
      <c r="A847" s="51" t="s">
        <v>16</v>
      </c>
      <c r="B847" s="51" t="s">
        <v>86</v>
      </c>
      <c r="C847" s="51" t="s">
        <v>324</v>
      </c>
      <c r="D847" s="51" t="s">
        <v>1633</v>
      </c>
      <c r="E847" s="51">
        <v>545888</v>
      </c>
      <c r="F847" s="51" t="s">
        <v>338</v>
      </c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spans="1:26" x14ac:dyDescent="0.2">
      <c r="A848" s="51" t="s">
        <v>16</v>
      </c>
      <c r="B848" s="51" t="s">
        <v>87</v>
      </c>
      <c r="C848" s="51" t="s">
        <v>1634</v>
      </c>
      <c r="D848" s="51" t="s">
        <v>1635</v>
      </c>
      <c r="E848" s="51">
        <v>2872669</v>
      </c>
      <c r="F848" s="51" t="s">
        <v>343</v>
      </c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spans="1:26" x14ac:dyDescent="0.2">
      <c r="A849" s="51" t="s">
        <v>16</v>
      </c>
      <c r="B849" s="51" t="s">
        <v>88</v>
      </c>
      <c r="C849" s="51" t="s">
        <v>324</v>
      </c>
      <c r="D849" s="51" t="s">
        <v>1636</v>
      </c>
      <c r="E849" s="51">
        <v>522989</v>
      </c>
      <c r="F849" s="51" t="s">
        <v>334</v>
      </c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spans="1:26" x14ac:dyDescent="0.2">
      <c r="A850" s="51" t="s">
        <v>16</v>
      </c>
      <c r="B850" s="51" t="s">
        <v>89</v>
      </c>
      <c r="C850" s="51" t="s">
        <v>324</v>
      </c>
      <c r="D850" s="51" t="s">
        <v>1637</v>
      </c>
      <c r="E850" s="51">
        <v>691638</v>
      </c>
      <c r="F850" s="51" t="s">
        <v>327</v>
      </c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spans="1:26" x14ac:dyDescent="0.2">
      <c r="A851" s="51" t="s">
        <v>16</v>
      </c>
      <c r="B851" s="51" t="s">
        <v>90</v>
      </c>
      <c r="C851" s="51" t="s">
        <v>1638</v>
      </c>
      <c r="D851" s="51" t="s">
        <v>1639</v>
      </c>
      <c r="E851" s="51">
        <v>1306715</v>
      </c>
      <c r="F851" s="51" t="s">
        <v>337</v>
      </c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spans="1:26" x14ac:dyDescent="0.2">
      <c r="A852" s="51" t="s">
        <v>16</v>
      </c>
      <c r="B852" s="51" t="s">
        <v>91</v>
      </c>
      <c r="C852" s="51" t="s">
        <v>1640</v>
      </c>
      <c r="D852" s="51" t="s">
        <v>1641</v>
      </c>
      <c r="E852" s="51">
        <v>15561156</v>
      </c>
      <c r="F852" s="51" t="s">
        <v>332</v>
      </c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spans="1:26" x14ac:dyDescent="0.2">
      <c r="A853" s="51" t="s">
        <v>16</v>
      </c>
      <c r="B853" s="51" t="s">
        <v>92</v>
      </c>
      <c r="C853" s="51" t="s">
        <v>324</v>
      </c>
      <c r="D853" s="51" t="s">
        <v>1642</v>
      </c>
      <c r="E853" s="51">
        <v>478340</v>
      </c>
      <c r="F853" s="51" t="s">
        <v>339</v>
      </c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spans="1:26" x14ac:dyDescent="0.2">
      <c r="A854" s="51" t="s">
        <v>16</v>
      </c>
      <c r="B854" s="51" t="s">
        <v>93</v>
      </c>
      <c r="C854" s="51" t="s">
        <v>1643</v>
      </c>
      <c r="D854" s="51" t="s">
        <v>1644</v>
      </c>
      <c r="E854" s="51">
        <v>7622255</v>
      </c>
      <c r="F854" s="51" t="s">
        <v>347</v>
      </c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spans="1:26" x14ac:dyDescent="0.2">
      <c r="A855" s="51" t="s">
        <v>16</v>
      </c>
      <c r="B855" s="51" t="s">
        <v>94</v>
      </c>
      <c r="C855" s="51" t="s">
        <v>324</v>
      </c>
      <c r="D855" s="51" t="s">
        <v>1645</v>
      </c>
      <c r="E855" s="51">
        <v>428468</v>
      </c>
      <c r="F855" s="51" t="s">
        <v>340</v>
      </c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spans="1:26" x14ac:dyDescent="0.2">
      <c r="A856" s="51" t="s">
        <v>16</v>
      </c>
      <c r="B856" s="51" t="s">
        <v>95</v>
      </c>
      <c r="C856" s="51" t="s">
        <v>324</v>
      </c>
      <c r="D856" s="51" t="s">
        <v>1646</v>
      </c>
      <c r="E856" s="51">
        <v>468379</v>
      </c>
      <c r="F856" s="51" t="s">
        <v>338</v>
      </c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spans="1:26" x14ac:dyDescent="0.2">
      <c r="A857" s="51" t="s">
        <v>16</v>
      </c>
      <c r="B857" s="51" t="s">
        <v>96</v>
      </c>
      <c r="C857" s="51" t="s">
        <v>1647</v>
      </c>
      <c r="D857" s="51" t="s">
        <v>1648</v>
      </c>
      <c r="E857" s="51">
        <v>976487</v>
      </c>
      <c r="F857" s="51" t="s">
        <v>327</v>
      </c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spans="1:26" x14ac:dyDescent="0.2">
      <c r="A858" s="51" t="s">
        <v>16</v>
      </c>
      <c r="B858" s="51" t="s">
        <v>97</v>
      </c>
      <c r="C858" s="51" t="s">
        <v>1649</v>
      </c>
      <c r="D858" s="51" t="s">
        <v>1650</v>
      </c>
      <c r="E858" s="51">
        <v>789493</v>
      </c>
      <c r="F858" s="51" t="s">
        <v>329</v>
      </c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spans="1:26" x14ac:dyDescent="0.2">
      <c r="A859" s="51" t="s">
        <v>16</v>
      </c>
      <c r="B859" s="51" t="s">
        <v>98</v>
      </c>
      <c r="C859" s="51" t="s">
        <v>1651</v>
      </c>
      <c r="D859" s="51" t="s">
        <v>1652</v>
      </c>
      <c r="E859" s="51">
        <v>539421</v>
      </c>
      <c r="F859" s="51" t="s">
        <v>335</v>
      </c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spans="1:26" x14ac:dyDescent="0.2">
      <c r="A860" s="51" t="s">
        <v>16</v>
      </c>
      <c r="B860" s="51" t="s">
        <v>99</v>
      </c>
      <c r="C860" s="51" t="s">
        <v>1653</v>
      </c>
      <c r="D860" s="51" t="s">
        <v>1654</v>
      </c>
      <c r="E860" s="51">
        <v>645072</v>
      </c>
      <c r="F860" s="51" t="s">
        <v>336</v>
      </c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spans="1:26" x14ac:dyDescent="0.2">
      <c r="A861" s="51" t="s">
        <v>16</v>
      </c>
      <c r="B861" s="51" t="s">
        <v>100</v>
      </c>
      <c r="C861" s="51" t="s">
        <v>1655</v>
      </c>
      <c r="D861" s="51" t="s">
        <v>1656</v>
      </c>
      <c r="E861" s="51">
        <v>744112</v>
      </c>
      <c r="F861" s="51" t="s">
        <v>340</v>
      </c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spans="1:26" x14ac:dyDescent="0.2">
      <c r="A862" s="51" t="s">
        <v>16</v>
      </c>
      <c r="B862" s="51" t="s">
        <v>101</v>
      </c>
      <c r="C862" s="51" t="s">
        <v>324</v>
      </c>
      <c r="D862" s="51" t="s">
        <v>1657</v>
      </c>
      <c r="E862" s="51">
        <v>705009</v>
      </c>
      <c r="F862" s="51" t="s">
        <v>337</v>
      </c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spans="1:26" x14ac:dyDescent="0.2">
      <c r="A863" s="51" t="s">
        <v>16</v>
      </c>
      <c r="B863" s="51" t="s">
        <v>102</v>
      </c>
      <c r="C863" s="51" t="s">
        <v>1658</v>
      </c>
      <c r="D863" s="51" t="s">
        <v>1659</v>
      </c>
      <c r="E863" s="51">
        <v>3981613</v>
      </c>
      <c r="F863" s="51" t="s">
        <v>345</v>
      </c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spans="1:26" x14ac:dyDescent="0.2">
      <c r="A864" s="51" t="s">
        <v>16</v>
      </c>
      <c r="B864" s="51" t="s">
        <v>103</v>
      </c>
      <c r="C864" s="51" t="s">
        <v>1660</v>
      </c>
      <c r="D864" s="51" t="s">
        <v>1661</v>
      </c>
      <c r="E864" s="51">
        <v>695378</v>
      </c>
      <c r="F864" s="51" t="s">
        <v>340</v>
      </c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spans="1:26" x14ac:dyDescent="0.2">
      <c r="A865" s="51" t="s">
        <v>16</v>
      </c>
      <c r="B865" s="51" t="s">
        <v>104</v>
      </c>
      <c r="C865" s="51" t="s">
        <v>1662</v>
      </c>
      <c r="D865" s="51" t="s">
        <v>1663</v>
      </c>
      <c r="E865" s="51">
        <v>47758053</v>
      </c>
      <c r="F865" s="51" t="s">
        <v>343</v>
      </c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spans="1:26" x14ac:dyDescent="0.2">
      <c r="A866" s="51" t="s">
        <v>16</v>
      </c>
      <c r="B866" s="51" t="s">
        <v>105</v>
      </c>
      <c r="C866" s="51" t="s">
        <v>1664</v>
      </c>
      <c r="D866" s="51" t="s">
        <v>1665</v>
      </c>
      <c r="E866" s="51">
        <v>459640</v>
      </c>
      <c r="F866" s="51" t="s">
        <v>343</v>
      </c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spans="1:26" x14ac:dyDescent="0.2">
      <c r="A867" s="51" t="s">
        <v>16</v>
      </c>
      <c r="B867" s="51" t="s">
        <v>106</v>
      </c>
      <c r="C867" s="51" t="s">
        <v>1666</v>
      </c>
      <c r="D867" s="51" t="s">
        <v>1667</v>
      </c>
      <c r="E867" s="51">
        <v>4667094</v>
      </c>
      <c r="F867" s="51" t="s">
        <v>325</v>
      </c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spans="1:26" x14ac:dyDescent="0.2">
      <c r="A868" s="51" t="s">
        <v>16</v>
      </c>
      <c r="B868" s="51" t="s">
        <v>107</v>
      </c>
      <c r="C868" s="51" t="s">
        <v>1668</v>
      </c>
      <c r="D868" s="51" t="s">
        <v>1669</v>
      </c>
      <c r="E868" s="51">
        <v>995023</v>
      </c>
      <c r="F868" s="51" t="s">
        <v>337</v>
      </c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spans="1:26" x14ac:dyDescent="0.2">
      <c r="A869" s="51" t="s">
        <v>16</v>
      </c>
      <c r="B869" s="51" t="s">
        <v>108</v>
      </c>
      <c r="C869" s="51" t="s">
        <v>1670</v>
      </c>
      <c r="D869" s="51" t="s">
        <v>1671</v>
      </c>
      <c r="E869" s="51">
        <v>7386317</v>
      </c>
      <c r="F869" s="51" t="s">
        <v>336</v>
      </c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spans="1:26" x14ac:dyDescent="0.2">
      <c r="A870" s="51" t="s">
        <v>16</v>
      </c>
      <c r="B870" s="51" t="s">
        <v>109</v>
      </c>
      <c r="C870" s="51" t="s">
        <v>1672</v>
      </c>
      <c r="D870" s="51" t="s">
        <v>1673</v>
      </c>
      <c r="E870" s="51">
        <v>539695</v>
      </c>
      <c r="F870" s="51" t="s">
        <v>338</v>
      </c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spans="1:26" x14ac:dyDescent="0.2">
      <c r="A871" s="51" t="s">
        <v>16</v>
      </c>
      <c r="B871" s="51" t="s">
        <v>110</v>
      </c>
      <c r="C871" s="51" t="s">
        <v>324</v>
      </c>
      <c r="D871" s="51" t="s">
        <v>1674</v>
      </c>
      <c r="E871" s="51">
        <v>490533</v>
      </c>
      <c r="F871" s="51" t="s">
        <v>335</v>
      </c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spans="1:26" x14ac:dyDescent="0.2">
      <c r="A872" s="51" t="s">
        <v>16</v>
      </c>
      <c r="B872" s="51" t="s">
        <v>111</v>
      </c>
      <c r="C872" s="51" t="s">
        <v>1675</v>
      </c>
      <c r="D872" s="51" t="s">
        <v>1676</v>
      </c>
      <c r="E872" s="51">
        <v>3997567</v>
      </c>
      <c r="F872" s="51" t="s">
        <v>338</v>
      </c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spans="1:26" x14ac:dyDescent="0.2">
      <c r="A873" s="51" t="s">
        <v>16</v>
      </c>
      <c r="B873" s="51" t="s">
        <v>112</v>
      </c>
      <c r="C873" s="51" t="s">
        <v>1677</v>
      </c>
      <c r="D873" s="51" t="s">
        <v>1678</v>
      </c>
      <c r="E873" s="51">
        <v>2487274</v>
      </c>
      <c r="F873" s="51" t="s">
        <v>325</v>
      </c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spans="1:26" x14ac:dyDescent="0.2">
      <c r="A874" s="51" t="s">
        <v>16</v>
      </c>
      <c r="B874" s="51" t="s">
        <v>113</v>
      </c>
      <c r="C874" s="51" t="s">
        <v>1679</v>
      </c>
      <c r="D874" s="51" t="s">
        <v>1680</v>
      </c>
      <c r="E874" s="51">
        <v>2364267</v>
      </c>
      <c r="F874" s="51" t="s">
        <v>344</v>
      </c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spans="1:26" x14ac:dyDescent="0.2">
      <c r="A875" s="51" t="s">
        <v>16</v>
      </c>
      <c r="B875" s="51" t="s">
        <v>114</v>
      </c>
      <c r="C875" s="51" t="s">
        <v>1681</v>
      </c>
      <c r="D875" s="51" t="s">
        <v>1682</v>
      </c>
      <c r="E875" s="51">
        <v>2992559</v>
      </c>
      <c r="F875" s="51" t="s">
        <v>341</v>
      </c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spans="1:26" x14ac:dyDescent="0.2">
      <c r="A876" s="51" t="s">
        <v>16</v>
      </c>
      <c r="B876" s="51" t="s">
        <v>115</v>
      </c>
      <c r="C876" s="51" t="s">
        <v>324</v>
      </c>
      <c r="D876" s="51" t="s">
        <v>1683</v>
      </c>
      <c r="E876" s="51">
        <v>1363401</v>
      </c>
      <c r="F876" s="51" t="s">
        <v>326</v>
      </c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spans="1:26" x14ac:dyDescent="0.2">
      <c r="A877" s="51" t="s">
        <v>16</v>
      </c>
      <c r="B877" s="51" t="s">
        <v>116</v>
      </c>
      <c r="C877" s="51" t="s">
        <v>1684</v>
      </c>
      <c r="D877" s="51" t="s">
        <v>1685</v>
      </c>
      <c r="E877" s="51">
        <v>1634096</v>
      </c>
      <c r="F877" s="51" t="s">
        <v>328</v>
      </c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spans="1:26" x14ac:dyDescent="0.2">
      <c r="A878" s="51" t="s">
        <v>16</v>
      </c>
      <c r="B878" s="51" t="s">
        <v>117</v>
      </c>
      <c r="C878" s="51" t="s">
        <v>1686</v>
      </c>
      <c r="D878" s="51" t="s">
        <v>1687</v>
      </c>
      <c r="E878" s="51">
        <v>13150767</v>
      </c>
      <c r="F878" s="51" t="s">
        <v>328</v>
      </c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spans="1:26" x14ac:dyDescent="0.2">
      <c r="A879" s="51" t="s">
        <v>16</v>
      </c>
      <c r="B879" s="51" t="s">
        <v>118</v>
      </c>
      <c r="C879" s="51" t="s">
        <v>324</v>
      </c>
      <c r="D879" s="51" t="s">
        <v>1688</v>
      </c>
      <c r="E879" s="51">
        <v>2385965</v>
      </c>
      <c r="F879" s="51" t="s">
        <v>346</v>
      </c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spans="1:26" x14ac:dyDescent="0.2">
      <c r="A880" s="51" t="s">
        <v>16</v>
      </c>
      <c r="B880" s="51" t="s">
        <v>119</v>
      </c>
      <c r="C880" s="51" t="s">
        <v>1689</v>
      </c>
      <c r="D880" s="51" t="s">
        <v>1690</v>
      </c>
      <c r="E880" s="51">
        <v>16669978</v>
      </c>
      <c r="F880" s="51" t="s">
        <v>329</v>
      </c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spans="1:26" x14ac:dyDescent="0.2">
      <c r="A881" s="51" t="s">
        <v>16</v>
      </c>
      <c r="B881" s="51" t="s">
        <v>120</v>
      </c>
      <c r="C881" s="51" t="s">
        <v>1691</v>
      </c>
      <c r="D881" s="51" t="s">
        <v>1692</v>
      </c>
      <c r="E881" s="51">
        <v>3537858</v>
      </c>
      <c r="F881" s="51" t="s">
        <v>344</v>
      </c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spans="1:26" x14ac:dyDescent="0.2">
      <c r="A882" s="51" t="s">
        <v>16</v>
      </c>
      <c r="B882" s="51" t="s">
        <v>121</v>
      </c>
      <c r="C882" s="51" t="s">
        <v>1693</v>
      </c>
      <c r="D882" s="51" t="s">
        <v>1694</v>
      </c>
      <c r="E882" s="51">
        <v>2217403</v>
      </c>
      <c r="F882" s="51" t="s">
        <v>340</v>
      </c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spans="1:26" x14ac:dyDescent="0.2">
      <c r="A883" s="51" t="s">
        <v>16</v>
      </c>
      <c r="B883" s="51" t="s">
        <v>122</v>
      </c>
      <c r="C883" s="51" t="s">
        <v>1695</v>
      </c>
      <c r="D883" s="51" t="s">
        <v>1696</v>
      </c>
      <c r="E883" s="51">
        <v>519941</v>
      </c>
      <c r="F883" s="51" t="s">
        <v>335</v>
      </c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spans="1:26" x14ac:dyDescent="0.2">
      <c r="A884" s="51" t="s">
        <v>16</v>
      </c>
      <c r="B884" s="51" t="s">
        <v>123</v>
      </c>
      <c r="C884" s="51" t="s">
        <v>1697</v>
      </c>
      <c r="D884" s="51" t="s">
        <v>1698</v>
      </c>
      <c r="E884" s="51">
        <v>557757</v>
      </c>
      <c r="F884" s="51" t="s">
        <v>325</v>
      </c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spans="1:26" x14ac:dyDescent="0.2">
      <c r="A885" s="51" t="s">
        <v>16</v>
      </c>
      <c r="B885" s="51" t="s">
        <v>124</v>
      </c>
      <c r="C885" s="51" t="s">
        <v>1699</v>
      </c>
      <c r="D885" s="51" t="s">
        <v>1700</v>
      </c>
      <c r="E885" s="51">
        <v>6002028</v>
      </c>
      <c r="F885" s="51" t="s">
        <v>343</v>
      </c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spans="1:26" x14ac:dyDescent="0.2">
      <c r="A886" s="51" t="s">
        <v>16</v>
      </c>
      <c r="B886" s="51" t="s">
        <v>125</v>
      </c>
      <c r="C886" s="51" t="s">
        <v>1701</v>
      </c>
      <c r="D886" s="51" t="s">
        <v>1702</v>
      </c>
      <c r="E886" s="51">
        <v>577248</v>
      </c>
      <c r="F886" s="51" t="s">
        <v>336</v>
      </c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spans="1:26" x14ac:dyDescent="0.2">
      <c r="A887" s="51" t="s">
        <v>16</v>
      </c>
      <c r="B887" s="51" t="s">
        <v>126</v>
      </c>
      <c r="C887" s="51" t="s">
        <v>324</v>
      </c>
      <c r="D887" s="51" t="s">
        <v>1703</v>
      </c>
      <c r="E887" s="51">
        <v>619123</v>
      </c>
      <c r="F887" s="51" t="s">
        <v>339</v>
      </c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spans="1:26" x14ac:dyDescent="0.2">
      <c r="A888" s="51" t="s">
        <v>16</v>
      </c>
      <c r="B888" s="51" t="s">
        <v>127</v>
      </c>
      <c r="C888" s="51" t="s">
        <v>324</v>
      </c>
      <c r="D888" s="51" t="s">
        <v>1704</v>
      </c>
      <c r="E888" s="51">
        <v>290353</v>
      </c>
      <c r="F888" s="51" t="s">
        <v>336</v>
      </c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spans="1:26" x14ac:dyDescent="0.2">
      <c r="A889" s="51" t="s">
        <v>16</v>
      </c>
      <c r="B889" s="51" t="s">
        <v>128</v>
      </c>
      <c r="C889" s="51" t="s">
        <v>324</v>
      </c>
      <c r="D889" s="51" t="s">
        <v>1705</v>
      </c>
      <c r="E889" s="51">
        <v>251208</v>
      </c>
      <c r="F889" s="51" t="s">
        <v>334</v>
      </c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spans="1:26" x14ac:dyDescent="0.2">
      <c r="A890" s="51" t="s">
        <v>16</v>
      </c>
      <c r="B890" s="51" t="s">
        <v>129</v>
      </c>
      <c r="C890" s="51" t="s">
        <v>324</v>
      </c>
      <c r="D890" s="51" t="s">
        <v>1706</v>
      </c>
      <c r="E890" s="51">
        <v>192115</v>
      </c>
      <c r="F890" s="51" t="s">
        <v>338</v>
      </c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spans="1:26" x14ac:dyDescent="0.2">
      <c r="A891" s="51" t="s">
        <v>16</v>
      </c>
      <c r="B891" s="51" t="s">
        <v>130</v>
      </c>
      <c r="C891" s="51" t="s">
        <v>1707</v>
      </c>
      <c r="D891" s="51" t="s">
        <v>1708</v>
      </c>
      <c r="E891" s="51">
        <v>2294864</v>
      </c>
      <c r="F891" s="51" t="s">
        <v>336</v>
      </c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spans="1:26" x14ac:dyDescent="0.2">
      <c r="A892" s="51" t="s">
        <v>16</v>
      </c>
      <c r="B892" s="51" t="s">
        <v>131</v>
      </c>
      <c r="C892" s="51" t="s">
        <v>324</v>
      </c>
      <c r="D892" s="51" t="s">
        <v>1709</v>
      </c>
      <c r="E892" s="51">
        <v>163918</v>
      </c>
      <c r="F892" s="51" t="s">
        <v>338</v>
      </c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spans="1:26" x14ac:dyDescent="0.2">
      <c r="A893" s="51" t="s">
        <v>16</v>
      </c>
      <c r="B893" s="51" t="s">
        <v>132</v>
      </c>
      <c r="C893" s="51" t="s">
        <v>324</v>
      </c>
      <c r="D893" s="51" t="s">
        <v>1710</v>
      </c>
      <c r="E893" s="51">
        <v>485523</v>
      </c>
      <c r="F893" s="51" t="s">
        <v>343</v>
      </c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spans="1:26" x14ac:dyDescent="0.2">
      <c r="A894" s="51" t="s">
        <v>16</v>
      </c>
      <c r="B894" s="51" t="s">
        <v>133</v>
      </c>
      <c r="C894" s="51" t="s">
        <v>324</v>
      </c>
      <c r="D894" s="51" t="s">
        <v>1711</v>
      </c>
      <c r="E894" s="51">
        <v>325701</v>
      </c>
      <c r="F894" s="51" t="s">
        <v>337</v>
      </c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x14ac:dyDescent="0.2">
      <c r="A895" s="51" t="s">
        <v>16</v>
      </c>
      <c r="B895" s="51" t="s">
        <v>134</v>
      </c>
      <c r="C895" s="51" t="s">
        <v>1712</v>
      </c>
      <c r="D895" s="51" t="s">
        <v>1713</v>
      </c>
      <c r="E895" s="51">
        <v>6624281</v>
      </c>
      <c r="F895" s="51" t="s">
        <v>344</v>
      </c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spans="1:26" x14ac:dyDescent="0.2">
      <c r="A896" s="51" t="s">
        <v>16</v>
      </c>
      <c r="B896" s="51" t="s">
        <v>135</v>
      </c>
      <c r="C896" s="51" t="s">
        <v>1714</v>
      </c>
      <c r="D896" s="51" t="s">
        <v>1715</v>
      </c>
      <c r="E896" s="51">
        <v>1483188</v>
      </c>
      <c r="F896" s="51" t="s">
        <v>336</v>
      </c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spans="1:26" x14ac:dyDescent="0.2">
      <c r="A897" s="51" t="s">
        <v>16</v>
      </c>
      <c r="B897" s="51" t="s">
        <v>136</v>
      </c>
      <c r="C897" s="51" t="s">
        <v>1716</v>
      </c>
      <c r="D897" s="51" t="s">
        <v>1717</v>
      </c>
      <c r="E897" s="51">
        <v>4183238</v>
      </c>
      <c r="F897" s="51" t="s">
        <v>330</v>
      </c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spans="1:26" x14ac:dyDescent="0.2">
      <c r="A898" s="51" t="s">
        <v>16</v>
      </c>
      <c r="B898" s="51" t="s">
        <v>137</v>
      </c>
      <c r="C898" s="51" t="s">
        <v>1718</v>
      </c>
      <c r="D898" s="51" t="s">
        <v>1719</v>
      </c>
      <c r="E898" s="51">
        <v>5983570</v>
      </c>
      <c r="F898" s="51" t="s">
        <v>336</v>
      </c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spans="1:26" x14ac:dyDescent="0.2">
      <c r="A899" s="51" t="s">
        <v>16</v>
      </c>
      <c r="B899" s="51" t="s">
        <v>138</v>
      </c>
      <c r="C899" s="51" t="s">
        <v>1720</v>
      </c>
      <c r="D899" s="51" t="s">
        <v>1721</v>
      </c>
      <c r="E899" s="51">
        <v>11104472</v>
      </c>
      <c r="F899" s="51" t="s">
        <v>346</v>
      </c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spans="1:26" x14ac:dyDescent="0.2">
      <c r="A900" s="51" t="s">
        <v>16</v>
      </c>
      <c r="B900" s="51" t="s">
        <v>139</v>
      </c>
      <c r="C900" s="51" t="s">
        <v>1722</v>
      </c>
      <c r="D900" s="51" t="s">
        <v>1723</v>
      </c>
      <c r="E900" s="51">
        <v>585952</v>
      </c>
      <c r="F900" s="51" t="s">
        <v>347</v>
      </c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spans="1:26" x14ac:dyDescent="0.2">
      <c r="A901" s="51" t="s">
        <v>16</v>
      </c>
      <c r="B901" s="51" t="s">
        <v>140</v>
      </c>
      <c r="C901" s="51" t="s">
        <v>1724</v>
      </c>
      <c r="D901" s="51" t="s">
        <v>1725</v>
      </c>
      <c r="E901" s="51">
        <v>2281166</v>
      </c>
      <c r="F901" s="51" t="s">
        <v>326</v>
      </c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spans="1:26" x14ac:dyDescent="0.2">
      <c r="A902" s="51" t="s">
        <v>16</v>
      </c>
      <c r="B902" s="51" t="s">
        <v>141</v>
      </c>
      <c r="C902" s="51" t="s">
        <v>1726</v>
      </c>
      <c r="D902" s="51" t="s">
        <v>1727</v>
      </c>
      <c r="E902" s="51">
        <v>5663847</v>
      </c>
      <c r="F902" s="51" t="s">
        <v>329</v>
      </c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spans="1:26" x14ac:dyDescent="0.2">
      <c r="A903" s="51" t="s">
        <v>16</v>
      </c>
      <c r="B903" s="51" t="s">
        <v>142</v>
      </c>
      <c r="C903" s="51" t="s">
        <v>1728</v>
      </c>
      <c r="D903" s="51" t="s">
        <v>1729</v>
      </c>
      <c r="E903" s="51">
        <v>6148614</v>
      </c>
      <c r="F903" s="51" t="s">
        <v>329</v>
      </c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spans="1:26" x14ac:dyDescent="0.2">
      <c r="A904" s="51" t="s">
        <v>16</v>
      </c>
      <c r="B904" s="51" t="s">
        <v>143</v>
      </c>
      <c r="C904" s="51" t="s">
        <v>1730</v>
      </c>
      <c r="D904" s="51" t="s">
        <v>1731</v>
      </c>
      <c r="E904" s="51">
        <v>2439410</v>
      </c>
      <c r="F904" s="51" t="s">
        <v>334</v>
      </c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spans="1:26" x14ac:dyDescent="0.2">
      <c r="A905" s="51" t="s">
        <v>16</v>
      </c>
      <c r="B905" s="51" t="s">
        <v>144</v>
      </c>
      <c r="C905" s="51" t="s">
        <v>1732</v>
      </c>
      <c r="D905" s="51" t="s">
        <v>1733</v>
      </c>
      <c r="E905" s="51">
        <v>16397237</v>
      </c>
      <c r="F905" s="51" t="s">
        <v>339</v>
      </c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spans="1:26" x14ac:dyDescent="0.2">
      <c r="A906" s="51" t="s">
        <v>16</v>
      </c>
      <c r="B906" s="51" t="s">
        <v>145</v>
      </c>
      <c r="C906" s="51" t="s">
        <v>1734</v>
      </c>
      <c r="D906" s="51" t="s">
        <v>1735</v>
      </c>
      <c r="E906" s="51">
        <v>284359741</v>
      </c>
      <c r="F906" s="51" t="s">
        <v>332</v>
      </c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spans="1:26" x14ac:dyDescent="0.2">
      <c r="A907" s="51" t="s">
        <v>16</v>
      </c>
      <c r="B907" s="51" t="s">
        <v>146</v>
      </c>
      <c r="C907" s="51" t="s">
        <v>1736</v>
      </c>
      <c r="D907" s="51" t="s">
        <v>1737</v>
      </c>
      <c r="E907" s="51">
        <v>9182659</v>
      </c>
      <c r="F907" s="51" t="s">
        <v>329</v>
      </c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spans="1:26" x14ac:dyDescent="0.2">
      <c r="A908" s="51" t="s">
        <v>16</v>
      </c>
      <c r="B908" s="51" t="s">
        <v>147</v>
      </c>
      <c r="C908" s="51" t="s">
        <v>1738</v>
      </c>
      <c r="D908" s="51" t="s">
        <v>1739</v>
      </c>
      <c r="E908" s="51">
        <v>25480445</v>
      </c>
      <c r="F908" s="51" t="s">
        <v>332</v>
      </c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spans="1:26" x14ac:dyDescent="0.2">
      <c r="A909" s="51" t="s">
        <v>16</v>
      </c>
      <c r="B909" s="51" t="s">
        <v>148</v>
      </c>
      <c r="C909" s="51" t="s">
        <v>1740</v>
      </c>
      <c r="D909" s="51" t="s">
        <v>1741</v>
      </c>
      <c r="E909" s="51">
        <v>696996</v>
      </c>
      <c r="F909" s="51" t="s">
        <v>331</v>
      </c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spans="1:26" x14ac:dyDescent="0.2">
      <c r="A910" s="51" t="s">
        <v>16</v>
      </c>
      <c r="B910" s="51" t="s">
        <v>149</v>
      </c>
      <c r="C910" s="51" t="s">
        <v>1742</v>
      </c>
      <c r="D910" s="51" t="s">
        <v>1743</v>
      </c>
      <c r="E910" s="51">
        <v>1728026</v>
      </c>
      <c r="F910" s="51" t="s">
        <v>343</v>
      </c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spans="1:26" x14ac:dyDescent="0.2">
      <c r="A911" s="51" t="s">
        <v>16</v>
      </c>
      <c r="B911" s="51" t="s">
        <v>150</v>
      </c>
      <c r="C911" s="51" t="s">
        <v>1744</v>
      </c>
      <c r="D911" s="51" t="s">
        <v>1745</v>
      </c>
      <c r="E911" s="51">
        <v>851918</v>
      </c>
      <c r="F911" s="51" t="s">
        <v>340</v>
      </c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spans="1:26" x14ac:dyDescent="0.2">
      <c r="A912" s="51" t="s">
        <v>16</v>
      </c>
      <c r="B912" s="51" t="s">
        <v>151</v>
      </c>
      <c r="C912" s="51" t="s">
        <v>1746</v>
      </c>
      <c r="D912" s="51" t="s">
        <v>1747</v>
      </c>
      <c r="E912" s="51">
        <v>579714</v>
      </c>
      <c r="F912" s="51" t="s">
        <v>325</v>
      </c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spans="1:26" x14ac:dyDescent="0.2">
      <c r="A913" s="51" t="s">
        <v>16</v>
      </c>
      <c r="B913" s="51" t="s">
        <v>152</v>
      </c>
      <c r="C913" s="51" t="s">
        <v>1748</v>
      </c>
      <c r="D913" s="51" t="s">
        <v>1749</v>
      </c>
      <c r="E913" s="51">
        <v>1586560</v>
      </c>
      <c r="F913" s="51" t="s">
        <v>333</v>
      </c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spans="1:26" x14ac:dyDescent="0.2">
      <c r="A914" s="51" t="s">
        <v>16</v>
      </c>
      <c r="B914" s="51" t="s">
        <v>153</v>
      </c>
      <c r="C914" s="51" t="s">
        <v>1750</v>
      </c>
      <c r="D914" s="51" t="s">
        <v>1751</v>
      </c>
      <c r="E914" s="51">
        <v>3499402</v>
      </c>
      <c r="F914" s="51" t="s">
        <v>332</v>
      </c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spans="1:26" x14ac:dyDescent="0.2">
      <c r="A915" s="51" t="s">
        <v>16</v>
      </c>
      <c r="B915" s="51" t="s">
        <v>154</v>
      </c>
      <c r="C915" s="51" t="s">
        <v>1752</v>
      </c>
      <c r="D915" s="51" t="s">
        <v>1753</v>
      </c>
      <c r="E915" s="51">
        <v>4427183</v>
      </c>
      <c r="F915" s="51" t="s">
        <v>344</v>
      </c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spans="1:26" x14ac:dyDescent="0.2">
      <c r="A916" s="51" t="s">
        <v>16</v>
      </c>
      <c r="B916" s="51" t="s">
        <v>155</v>
      </c>
      <c r="C916" s="51" t="s">
        <v>324</v>
      </c>
      <c r="D916" s="51" t="s">
        <v>1754</v>
      </c>
      <c r="E916" s="51">
        <v>1150554</v>
      </c>
      <c r="F916" s="51" t="s">
        <v>327</v>
      </c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spans="1:26" x14ac:dyDescent="0.2">
      <c r="A917" s="51" t="s">
        <v>16</v>
      </c>
      <c r="B917" s="51" t="s">
        <v>156</v>
      </c>
      <c r="C917" s="51" t="s">
        <v>324</v>
      </c>
      <c r="D917" s="51" t="s">
        <v>1755</v>
      </c>
      <c r="E917" s="51">
        <v>754133</v>
      </c>
      <c r="F917" s="51" t="s">
        <v>336</v>
      </c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spans="1:26" x14ac:dyDescent="0.2">
      <c r="A918" s="51" t="s">
        <v>16</v>
      </c>
      <c r="B918" s="51" t="s">
        <v>157</v>
      </c>
      <c r="C918" s="51" t="s">
        <v>1756</v>
      </c>
      <c r="D918" s="51" t="s">
        <v>1757</v>
      </c>
      <c r="E918" s="51">
        <v>1807804</v>
      </c>
      <c r="F918" s="51" t="s">
        <v>340</v>
      </c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spans="1:26" x14ac:dyDescent="0.2">
      <c r="A919" s="51" t="s">
        <v>16</v>
      </c>
      <c r="B919" s="51" t="s">
        <v>158</v>
      </c>
      <c r="C919" s="51" t="s">
        <v>1758</v>
      </c>
      <c r="D919" s="51" t="s">
        <v>1759</v>
      </c>
      <c r="E919" s="51">
        <v>1987532</v>
      </c>
      <c r="F919" s="51" t="s">
        <v>339</v>
      </c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spans="1:26" x14ac:dyDescent="0.2">
      <c r="A920" s="51" t="s">
        <v>16</v>
      </c>
      <c r="B920" s="51" t="s">
        <v>159</v>
      </c>
      <c r="C920" s="51" t="s">
        <v>1760</v>
      </c>
      <c r="D920" s="51" t="s">
        <v>1761</v>
      </c>
      <c r="E920" s="51">
        <v>561601</v>
      </c>
      <c r="F920" s="51" t="s">
        <v>338</v>
      </c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spans="1:26" x14ac:dyDescent="0.2">
      <c r="A921" s="51" t="s">
        <v>16</v>
      </c>
      <c r="B921" s="51" t="s">
        <v>160</v>
      </c>
      <c r="C921" s="51" t="s">
        <v>1762</v>
      </c>
      <c r="D921" s="51" t="s">
        <v>1763</v>
      </c>
      <c r="E921" s="51">
        <v>16208434</v>
      </c>
      <c r="F921" s="51" t="s">
        <v>344</v>
      </c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spans="1:26" x14ac:dyDescent="0.2">
      <c r="A922" s="51" t="s">
        <v>16</v>
      </c>
      <c r="B922" s="51" t="s">
        <v>161</v>
      </c>
      <c r="C922" s="51" t="s">
        <v>1764</v>
      </c>
      <c r="D922" s="51" t="s">
        <v>1765</v>
      </c>
      <c r="E922" s="51">
        <v>962472</v>
      </c>
      <c r="F922" s="51" t="s">
        <v>343</v>
      </c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spans="1:26" x14ac:dyDescent="0.2">
      <c r="A923" s="51" t="s">
        <v>16</v>
      </c>
      <c r="B923" s="51" t="s">
        <v>162</v>
      </c>
      <c r="C923" s="51" t="s">
        <v>1766</v>
      </c>
      <c r="D923" s="51" t="s">
        <v>1767</v>
      </c>
      <c r="E923" s="51">
        <v>423495</v>
      </c>
      <c r="F923" s="51" t="s">
        <v>336</v>
      </c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spans="1:26" x14ac:dyDescent="0.2">
      <c r="A924" s="51" t="s">
        <v>16</v>
      </c>
      <c r="B924" s="51" t="s">
        <v>163</v>
      </c>
      <c r="C924" s="51" t="s">
        <v>1768</v>
      </c>
      <c r="D924" s="51" t="s">
        <v>1769</v>
      </c>
      <c r="E924" s="51">
        <v>733375</v>
      </c>
      <c r="F924" s="51" t="s">
        <v>342</v>
      </c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spans="1:26" x14ac:dyDescent="0.2">
      <c r="A925" s="51" t="s">
        <v>16</v>
      </c>
      <c r="B925" s="51" t="s">
        <v>164</v>
      </c>
      <c r="C925" s="51" t="s">
        <v>1770</v>
      </c>
      <c r="D925" s="51" t="s">
        <v>1771</v>
      </c>
      <c r="E925" s="51">
        <v>657370</v>
      </c>
      <c r="F925" s="51" t="s">
        <v>335</v>
      </c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spans="1:26" x14ac:dyDescent="0.2">
      <c r="A926" s="51" t="s">
        <v>16</v>
      </c>
      <c r="B926" s="51" t="s">
        <v>165</v>
      </c>
      <c r="C926" s="51" t="s">
        <v>1772</v>
      </c>
      <c r="D926" s="51" t="s">
        <v>1773</v>
      </c>
      <c r="E926" s="51">
        <v>352203</v>
      </c>
      <c r="F926" s="51" t="s">
        <v>334</v>
      </c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spans="1:26" x14ac:dyDescent="0.2">
      <c r="A927" s="51" t="s">
        <v>16</v>
      </c>
      <c r="B927" s="51" t="s">
        <v>166</v>
      </c>
      <c r="C927" s="51" t="s">
        <v>1774</v>
      </c>
      <c r="D927" s="51" t="s">
        <v>1775</v>
      </c>
      <c r="E927" s="51">
        <v>513222</v>
      </c>
      <c r="F927" s="51" t="s">
        <v>343</v>
      </c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spans="1:26" x14ac:dyDescent="0.2">
      <c r="A928" s="51" t="s">
        <v>16</v>
      </c>
      <c r="B928" s="51" t="s">
        <v>167</v>
      </c>
      <c r="C928" s="51" t="s">
        <v>1776</v>
      </c>
      <c r="D928" s="51" t="s">
        <v>1777</v>
      </c>
      <c r="E928" s="51">
        <v>883327</v>
      </c>
      <c r="F928" s="51" t="s">
        <v>343</v>
      </c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spans="1:26" x14ac:dyDescent="0.2">
      <c r="A929" s="51" t="s">
        <v>16</v>
      </c>
      <c r="B929" s="51" t="s">
        <v>168</v>
      </c>
      <c r="C929" s="51" t="s">
        <v>324</v>
      </c>
      <c r="D929" s="51" t="s">
        <v>1778</v>
      </c>
      <c r="E929" s="51">
        <v>552024</v>
      </c>
      <c r="F929" s="51" t="s">
        <v>333</v>
      </c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spans="1:26" x14ac:dyDescent="0.2">
      <c r="A930" s="51" t="s">
        <v>16</v>
      </c>
      <c r="B930" s="51" t="s">
        <v>169</v>
      </c>
      <c r="C930" s="51" t="s">
        <v>1779</v>
      </c>
      <c r="D930" s="51" t="s">
        <v>1780</v>
      </c>
      <c r="E930" s="51">
        <v>2312739</v>
      </c>
      <c r="F930" s="51" t="s">
        <v>333</v>
      </c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spans="1:26" x14ac:dyDescent="0.2">
      <c r="A931" s="51" t="s">
        <v>16</v>
      </c>
      <c r="B931" s="51" t="s">
        <v>170</v>
      </c>
      <c r="C931" s="51" t="s">
        <v>324</v>
      </c>
      <c r="D931" s="51" t="s">
        <v>1781</v>
      </c>
      <c r="E931" s="51">
        <v>493837</v>
      </c>
      <c r="F931" s="51" t="s">
        <v>333</v>
      </c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spans="1:26" x14ac:dyDescent="0.2">
      <c r="A932" s="51" t="s">
        <v>16</v>
      </c>
      <c r="B932" s="51" t="s">
        <v>171</v>
      </c>
      <c r="C932" s="51" t="s">
        <v>324</v>
      </c>
      <c r="D932" s="51" t="s">
        <v>1782</v>
      </c>
      <c r="E932" s="51">
        <v>604641</v>
      </c>
      <c r="F932" s="51" t="s">
        <v>334</v>
      </c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spans="1:26" x14ac:dyDescent="0.2">
      <c r="A933" s="51" t="s">
        <v>16</v>
      </c>
      <c r="B933" s="51" t="s">
        <v>172</v>
      </c>
      <c r="C933" s="51" t="s">
        <v>1783</v>
      </c>
      <c r="D933" s="51" t="s">
        <v>1784</v>
      </c>
      <c r="E933" s="51">
        <v>3393085</v>
      </c>
      <c r="F933" s="51" t="s">
        <v>332</v>
      </c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spans="1:26" x14ac:dyDescent="0.2">
      <c r="A934" s="51" t="s">
        <v>16</v>
      </c>
      <c r="B934" s="51" t="s">
        <v>173</v>
      </c>
      <c r="C934" s="51" t="s">
        <v>1785</v>
      </c>
      <c r="D934" s="51" t="s">
        <v>1786</v>
      </c>
      <c r="E934" s="51">
        <v>1086028</v>
      </c>
      <c r="F934" s="51" t="s">
        <v>342</v>
      </c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spans="1:26" x14ac:dyDescent="0.2">
      <c r="A935" s="51" t="s">
        <v>16</v>
      </c>
      <c r="B935" s="51" t="s">
        <v>174</v>
      </c>
      <c r="C935" s="51" t="s">
        <v>1787</v>
      </c>
      <c r="D935" s="51" t="s">
        <v>1788</v>
      </c>
      <c r="E935" s="51">
        <v>2139109</v>
      </c>
      <c r="F935" s="51" t="s">
        <v>329</v>
      </c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spans="1:26" x14ac:dyDescent="0.2">
      <c r="A936" s="51" t="s">
        <v>16</v>
      </c>
      <c r="B936" s="51" t="s">
        <v>175</v>
      </c>
      <c r="C936" s="51" t="s">
        <v>1789</v>
      </c>
      <c r="D936" s="51" t="s">
        <v>1790</v>
      </c>
      <c r="E936" s="51">
        <v>604420</v>
      </c>
      <c r="F936" s="51" t="s">
        <v>346</v>
      </c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spans="1:26" x14ac:dyDescent="0.2">
      <c r="A937" s="51" t="s">
        <v>16</v>
      </c>
      <c r="B937" s="51" t="s">
        <v>176</v>
      </c>
      <c r="C937" s="51" t="s">
        <v>1791</v>
      </c>
      <c r="D937" s="51" t="s">
        <v>1792</v>
      </c>
      <c r="E937" s="51">
        <v>438198</v>
      </c>
      <c r="F937" s="51" t="s">
        <v>338</v>
      </c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spans="1:26" x14ac:dyDescent="0.2">
      <c r="A938" s="51" t="s">
        <v>16</v>
      </c>
      <c r="B938" s="51" t="s">
        <v>177</v>
      </c>
      <c r="C938" s="51" t="s">
        <v>1793</v>
      </c>
      <c r="D938" s="51" t="s">
        <v>1794</v>
      </c>
      <c r="E938" s="51">
        <v>722070</v>
      </c>
      <c r="F938" s="51" t="s">
        <v>345</v>
      </c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spans="1:26" x14ac:dyDescent="0.2">
      <c r="A939" s="51" t="s">
        <v>16</v>
      </c>
      <c r="B939" s="51" t="s">
        <v>178</v>
      </c>
      <c r="C939" s="51" t="s">
        <v>1795</v>
      </c>
      <c r="D939" s="51" t="s">
        <v>1796</v>
      </c>
      <c r="E939" s="51">
        <v>1813565</v>
      </c>
      <c r="F939" s="51" t="s">
        <v>328</v>
      </c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spans="1:26" x14ac:dyDescent="0.2">
      <c r="A940" s="51" t="s">
        <v>16</v>
      </c>
      <c r="B940" s="51" t="s">
        <v>179</v>
      </c>
      <c r="C940" s="51" t="s">
        <v>324</v>
      </c>
      <c r="D940" s="51" t="s">
        <v>1797</v>
      </c>
      <c r="E940" s="51">
        <v>582376</v>
      </c>
      <c r="F940" s="51" t="s">
        <v>343</v>
      </c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spans="1:26" x14ac:dyDescent="0.2">
      <c r="A941" s="51" t="s">
        <v>16</v>
      </c>
      <c r="B941" s="51" t="s">
        <v>180</v>
      </c>
      <c r="C941" s="51" t="s">
        <v>1798</v>
      </c>
      <c r="D941" s="51" t="s">
        <v>1799</v>
      </c>
      <c r="E941" s="51">
        <v>5660739</v>
      </c>
      <c r="F941" s="51" t="s">
        <v>332</v>
      </c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spans="1:26" x14ac:dyDescent="0.2">
      <c r="A942" s="51" t="s">
        <v>16</v>
      </c>
      <c r="B942" s="51" t="s">
        <v>181</v>
      </c>
      <c r="C942" s="51" t="s">
        <v>1800</v>
      </c>
      <c r="D942" s="51" t="s">
        <v>1801</v>
      </c>
      <c r="E942" s="51">
        <v>600855</v>
      </c>
      <c r="F942" s="51" t="s">
        <v>328</v>
      </c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spans="1:26" x14ac:dyDescent="0.2">
      <c r="A943" s="51" t="s">
        <v>16</v>
      </c>
      <c r="B943" s="51" t="s">
        <v>182</v>
      </c>
      <c r="C943" s="51" t="s">
        <v>1802</v>
      </c>
      <c r="D943" s="51" t="s">
        <v>1803</v>
      </c>
      <c r="E943" s="51">
        <v>731565</v>
      </c>
      <c r="F943" s="51" t="s">
        <v>343</v>
      </c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spans="1:26" x14ac:dyDescent="0.2">
      <c r="A944" s="51" t="s">
        <v>16</v>
      </c>
      <c r="B944" s="51" t="s">
        <v>183</v>
      </c>
      <c r="C944" s="51" t="s">
        <v>1804</v>
      </c>
      <c r="D944" s="51" t="s">
        <v>1805</v>
      </c>
      <c r="E944" s="51">
        <v>847447</v>
      </c>
      <c r="F944" s="51" t="s">
        <v>335</v>
      </c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spans="1:26" x14ac:dyDescent="0.2">
      <c r="A945" s="51" t="s">
        <v>16</v>
      </c>
      <c r="B945" s="51" t="s">
        <v>184</v>
      </c>
      <c r="C945" s="51" t="s">
        <v>324</v>
      </c>
      <c r="D945" s="51" t="s">
        <v>1806</v>
      </c>
      <c r="E945" s="51">
        <v>358529</v>
      </c>
      <c r="F945" s="51" t="s">
        <v>328</v>
      </c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spans="1:26" x14ac:dyDescent="0.2">
      <c r="A946" s="51" t="s">
        <v>16</v>
      </c>
      <c r="B946" s="51" t="s">
        <v>185</v>
      </c>
      <c r="C946" s="51" t="s">
        <v>324</v>
      </c>
      <c r="D946" s="51" t="s">
        <v>1807</v>
      </c>
      <c r="E946" s="51">
        <v>461671</v>
      </c>
      <c r="F946" s="51" t="s">
        <v>334</v>
      </c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spans="1:26" x14ac:dyDescent="0.2">
      <c r="A947" s="51" t="s">
        <v>16</v>
      </c>
      <c r="B947" s="51" t="s">
        <v>186</v>
      </c>
      <c r="C947" s="51" t="s">
        <v>1808</v>
      </c>
      <c r="D947" s="51" t="s">
        <v>1809</v>
      </c>
      <c r="E947" s="51">
        <v>857017</v>
      </c>
      <c r="F947" s="51" t="s">
        <v>326</v>
      </c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spans="1:26" x14ac:dyDescent="0.2">
      <c r="A948" s="51" t="s">
        <v>16</v>
      </c>
      <c r="B948" s="51" t="s">
        <v>187</v>
      </c>
      <c r="C948" s="51" t="s">
        <v>1810</v>
      </c>
      <c r="D948" s="51" t="s">
        <v>1811</v>
      </c>
      <c r="E948" s="51">
        <v>864576</v>
      </c>
      <c r="F948" s="51" t="s">
        <v>331</v>
      </c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spans="1:26" x14ac:dyDescent="0.2">
      <c r="A949" s="51" t="s">
        <v>16</v>
      </c>
      <c r="B949" s="51" t="s">
        <v>188</v>
      </c>
      <c r="C949" s="51" t="s">
        <v>1812</v>
      </c>
      <c r="D949" s="51" t="s">
        <v>1813</v>
      </c>
      <c r="E949" s="51">
        <v>590611</v>
      </c>
      <c r="F949" s="51" t="s">
        <v>327</v>
      </c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spans="1:26" x14ac:dyDescent="0.2">
      <c r="A950" s="51" t="s">
        <v>16</v>
      </c>
      <c r="B950" s="51" t="s">
        <v>189</v>
      </c>
      <c r="C950" s="51" t="s">
        <v>1814</v>
      </c>
      <c r="D950" s="51" t="s">
        <v>1815</v>
      </c>
      <c r="E950" s="51">
        <v>570573</v>
      </c>
      <c r="F950" s="51" t="s">
        <v>338</v>
      </c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spans="1:26" x14ac:dyDescent="0.2">
      <c r="A951" s="51" t="s">
        <v>16</v>
      </c>
      <c r="B951" s="51" t="s">
        <v>190</v>
      </c>
      <c r="C951" s="51" t="s">
        <v>324</v>
      </c>
      <c r="D951" s="51" t="s">
        <v>1816</v>
      </c>
      <c r="E951" s="51">
        <v>439130</v>
      </c>
      <c r="F951" s="51" t="s">
        <v>331</v>
      </c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spans="1:26" x14ac:dyDescent="0.2">
      <c r="A952" s="51" t="s">
        <v>16</v>
      </c>
      <c r="B952" s="51" t="s">
        <v>191</v>
      </c>
      <c r="C952" s="51" t="s">
        <v>1817</v>
      </c>
      <c r="D952" s="51" t="s">
        <v>1818</v>
      </c>
      <c r="E952" s="51">
        <v>1557140</v>
      </c>
      <c r="F952" s="51" t="s">
        <v>330</v>
      </c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spans="1:26" x14ac:dyDescent="0.2">
      <c r="A953" s="51" t="s">
        <v>16</v>
      </c>
      <c r="B953" s="51" t="s">
        <v>192</v>
      </c>
      <c r="C953" s="51" t="s">
        <v>1819</v>
      </c>
      <c r="D953" s="51" t="s">
        <v>1820</v>
      </c>
      <c r="E953" s="51">
        <v>27981997</v>
      </c>
      <c r="F953" s="51" t="s">
        <v>332</v>
      </c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spans="1:26" x14ac:dyDescent="0.2">
      <c r="A954" s="51" t="s">
        <v>16</v>
      </c>
      <c r="B954" s="51" t="s">
        <v>193</v>
      </c>
      <c r="C954" s="51" t="s">
        <v>1821</v>
      </c>
      <c r="D954" s="51" t="s">
        <v>1822</v>
      </c>
      <c r="E954" s="51">
        <v>415895</v>
      </c>
      <c r="F954" s="51" t="s">
        <v>347</v>
      </c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spans="1:26" x14ac:dyDescent="0.2">
      <c r="A955" s="51" t="s">
        <v>16</v>
      </c>
      <c r="B955" s="51" t="s">
        <v>194</v>
      </c>
      <c r="C955" s="51" t="s">
        <v>1823</v>
      </c>
      <c r="D955" s="51" t="s">
        <v>1824</v>
      </c>
      <c r="E955" s="51">
        <v>3946769</v>
      </c>
      <c r="F955" s="51" t="s">
        <v>329</v>
      </c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spans="1:26" x14ac:dyDescent="0.2">
      <c r="A956" s="51" t="s">
        <v>16</v>
      </c>
      <c r="B956" s="51" t="s">
        <v>195</v>
      </c>
      <c r="C956" s="51" t="s">
        <v>1825</v>
      </c>
      <c r="D956" s="51" t="s">
        <v>1826</v>
      </c>
      <c r="E956" s="51">
        <v>2924951</v>
      </c>
      <c r="F956" s="51" t="s">
        <v>344</v>
      </c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spans="1:26" x14ac:dyDescent="0.2">
      <c r="A957" s="51" t="s">
        <v>16</v>
      </c>
      <c r="B957" s="51" t="s">
        <v>196</v>
      </c>
      <c r="C957" s="51" t="s">
        <v>1827</v>
      </c>
      <c r="D957" s="51" t="s">
        <v>1828</v>
      </c>
      <c r="E957" s="51">
        <v>554188</v>
      </c>
      <c r="F957" s="51" t="s">
        <v>327</v>
      </c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spans="1:26" x14ac:dyDescent="0.2">
      <c r="A958" s="51" t="s">
        <v>16</v>
      </c>
      <c r="B958" s="51" t="s">
        <v>197</v>
      </c>
      <c r="C958" s="51" t="s">
        <v>1829</v>
      </c>
      <c r="D958" s="51" t="s">
        <v>1830</v>
      </c>
      <c r="E958" s="51">
        <v>1164251</v>
      </c>
      <c r="F958" s="51" t="s">
        <v>326</v>
      </c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spans="1:26" x14ac:dyDescent="0.2">
      <c r="A959" s="51" t="s">
        <v>16</v>
      </c>
      <c r="B959" s="51" t="s">
        <v>198</v>
      </c>
      <c r="C959" s="51" t="s">
        <v>1831</v>
      </c>
      <c r="D959" s="51" t="s">
        <v>1832</v>
      </c>
      <c r="E959" s="51">
        <v>1376083</v>
      </c>
      <c r="F959" s="51" t="s">
        <v>343</v>
      </c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spans="1:26" x14ac:dyDescent="0.2">
      <c r="A960" s="51" t="s">
        <v>16</v>
      </c>
      <c r="B960" s="51" t="s">
        <v>199</v>
      </c>
      <c r="C960" s="51" t="s">
        <v>324</v>
      </c>
      <c r="D960" s="51" t="s">
        <v>1833</v>
      </c>
      <c r="E960" s="51">
        <v>444593</v>
      </c>
      <c r="F960" s="51" t="s">
        <v>335</v>
      </c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spans="1:26" x14ac:dyDescent="0.2">
      <c r="A961" s="51" t="s">
        <v>16</v>
      </c>
      <c r="B961" s="51" t="s">
        <v>200</v>
      </c>
      <c r="C961" s="51" t="s">
        <v>1834</v>
      </c>
      <c r="D961" s="51" t="s">
        <v>1835</v>
      </c>
      <c r="E961" s="51">
        <v>4323096</v>
      </c>
      <c r="F961" s="51" t="s">
        <v>326</v>
      </c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spans="1:26" x14ac:dyDescent="0.2">
      <c r="A962" s="51" t="s">
        <v>16</v>
      </c>
      <c r="B962" s="51" t="s">
        <v>201</v>
      </c>
      <c r="C962" s="51" t="s">
        <v>1836</v>
      </c>
      <c r="D962" s="51" t="s">
        <v>1837</v>
      </c>
      <c r="E962" s="51">
        <v>4370497</v>
      </c>
      <c r="F962" s="51" t="s">
        <v>340</v>
      </c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spans="1:26" x14ac:dyDescent="0.2">
      <c r="A963" s="51" t="s">
        <v>16</v>
      </c>
      <c r="B963" s="51" t="s">
        <v>202</v>
      </c>
      <c r="C963" s="51" t="s">
        <v>1838</v>
      </c>
      <c r="D963" s="51" t="s">
        <v>1839</v>
      </c>
      <c r="E963" s="51">
        <v>4084702</v>
      </c>
      <c r="F963" s="51" t="s">
        <v>332</v>
      </c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spans="1:26" x14ac:dyDescent="0.2">
      <c r="A964" s="51" t="s">
        <v>16</v>
      </c>
      <c r="B964" s="51" t="s">
        <v>203</v>
      </c>
      <c r="C964" s="51" t="s">
        <v>324</v>
      </c>
      <c r="D964" s="51" t="s">
        <v>1840</v>
      </c>
      <c r="E964" s="51">
        <v>383554</v>
      </c>
      <c r="F964" s="51" t="s">
        <v>343</v>
      </c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spans="1:26" x14ac:dyDescent="0.2">
      <c r="A965" s="51" t="s">
        <v>16</v>
      </c>
      <c r="B965" s="51" t="s">
        <v>204</v>
      </c>
      <c r="C965" s="51" t="s">
        <v>1841</v>
      </c>
      <c r="D965" s="51" t="s">
        <v>1842</v>
      </c>
      <c r="E965" s="51">
        <v>2773682</v>
      </c>
      <c r="F965" s="51" t="s">
        <v>344</v>
      </c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spans="1:26" x14ac:dyDescent="0.2">
      <c r="A966" s="51" t="s">
        <v>16</v>
      </c>
      <c r="B966" s="51" t="s">
        <v>205</v>
      </c>
      <c r="C966" s="51" t="s">
        <v>324</v>
      </c>
      <c r="D966" s="51" t="s">
        <v>1843</v>
      </c>
      <c r="E966" s="51">
        <v>539648</v>
      </c>
      <c r="F966" s="51" t="s">
        <v>342</v>
      </c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spans="1:26" x14ac:dyDescent="0.2">
      <c r="A967" s="51" t="s">
        <v>16</v>
      </c>
      <c r="B967" s="51" t="s">
        <v>206</v>
      </c>
      <c r="C967" s="51" t="s">
        <v>324</v>
      </c>
      <c r="D967" s="51" t="s">
        <v>1844</v>
      </c>
      <c r="E967" s="51">
        <v>520410</v>
      </c>
      <c r="F967" s="51" t="s">
        <v>339</v>
      </c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spans="1:26" x14ac:dyDescent="0.2">
      <c r="A968" s="51" t="s">
        <v>16</v>
      </c>
      <c r="B968" s="51" t="s">
        <v>207</v>
      </c>
      <c r="C968" s="51" t="s">
        <v>1845</v>
      </c>
      <c r="D968" s="51" t="s">
        <v>1846</v>
      </c>
      <c r="E968" s="51">
        <v>1074203</v>
      </c>
      <c r="F968" s="51" t="s">
        <v>343</v>
      </c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spans="1:26" x14ac:dyDescent="0.2">
      <c r="A969" s="51" t="s">
        <v>16</v>
      </c>
      <c r="B969" s="51" t="s">
        <v>208</v>
      </c>
      <c r="C969" s="51" t="s">
        <v>1847</v>
      </c>
      <c r="D969" s="51" t="s">
        <v>1848</v>
      </c>
      <c r="E969" s="51">
        <v>3022578</v>
      </c>
      <c r="F969" s="51" t="s">
        <v>340</v>
      </c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spans="1:26" x14ac:dyDescent="0.2">
      <c r="A970" s="51" t="s">
        <v>16</v>
      </c>
      <c r="B970" s="51" t="s">
        <v>209</v>
      </c>
      <c r="C970" s="51" t="s">
        <v>324</v>
      </c>
      <c r="D970" s="51" t="s">
        <v>1849</v>
      </c>
      <c r="E970" s="51">
        <v>201881</v>
      </c>
      <c r="F970" s="51" t="s">
        <v>327</v>
      </c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spans="1:26" x14ac:dyDescent="0.2">
      <c r="A971" s="51" t="s">
        <v>16</v>
      </c>
      <c r="B971" s="51" t="s">
        <v>210</v>
      </c>
      <c r="C971" s="51" t="s">
        <v>1850</v>
      </c>
      <c r="D971" s="51" t="s">
        <v>1851</v>
      </c>
      <c r="E971" s="51">
        <v>482253</v>
      </c>
      <c r="F971" s="51" t="s">
        <v>347</v>
      </c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spans="1:26" x14ac:dyDescent="0.2">
      <c r="A972" s="51" t="s">
        <v>16</v>
      </c>
      <c r="B972" s="51" t="s">
        <v>211</v>
      </c>
      <c r="C972" s="51" t="s">
        <v>1852</v>
      </c>
      <c r="D972" s="51" t="s">
        <v>1853</v>
      </c>
      <c r="E972" s="51">
        <v>331725</v>
      </c>
      <c r="F972" s="51" t="s">
        <v>334</v>
      </c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spans="1:26" x14ac:dyDescent="0.2">
      <c r="A973" s="51" t="s">
        <v>16</v>
      </c>
      <c r="B973" s="51" t="s">
        <v>212</v>
      </c>
      <c r="C973" s="51" t="s">
        <v>1854</v>
      </c>
      <c r="D973" s="51" t="s">
        <v>1855</v>
      </c>
      <c r="E973" s="51">
        <v>567655</v>
      </c>
      <c r="F973" s="51" t="s">
        <v>343</v>
      </c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spans="1:26" x14ac:dyDescent="0.2">
      <c r="A974" s="51" t="s">
        <v>16</v>
      </c>
      <c r="B974" s="51" t="s">
        <v>213</v>
      </c>
      <c r="C974" s="51" t="s">
        <v>1856</v>
      </c>
      <c r="D974" s="51" t="s">
        <v>1857</v>
      </c>
      <c r="E974" s="51">
        <v>1284656</v>
      </c>
      <c r="F974" s="51" t="s">
        <v>331</v>
      </c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spans="1:26" x14ac:dyDescent="0.2">
      <c r="A975" s="51" t="s">
        <v>16</v>
      </c>
      <c r="B975" s="51" t="s">
        <v>214</v>
      </c>
      <c r="C975" s="51" t="s">
        <v>1858</v>
      </c>
      <c r="D975" s="51" t="s">
        <v>1859</v>
      </c>
      <c r="E975" s="51">
        <v>1395907</v>
      </c>
      <c r="F975" s="51" t="s">
        <v>334</v>
      </c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spans="1:26" x14ac:dyDescent="0.2">
      <c r="A976" s="51" t="s">
        <v>16</v>
      </c>
      <c r="B976" s="51" t="s">
        <v>215</v>
      </c>
      <c r="C976" s="51" t="s">
        <v>1860</v>
      </c>
      <c r="D976" s="51" t="s">
        <v>1861</v>
      </c>
      <c r="E976" s="51">
        <v>489816</v>
      </c>
      <c r="F976" s="51" t="s">
        <v>336</v>
      </c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spans="1:26" x14ac:dyDescent="0.2">
      <c r="A977" s="51" t="s">
        <v>16</v>
      </c>
      <c r="B977" s="51" t="s">
        <v>216</v>
      </c>
      <c r="C977" s="51" t="s">
        <v>1862</v>
      </c>
      <c r="D977" s="51" t="s">
        <v>1863</v>
      </c>
      <c r="E977" s="51">
        <v>2179740</v>
      </c>
      <c r="F977" s="51" t="s">
        <v>339</v>
      </c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spans="1:26" x14ac:dyDescent="0.2">
      <c r="A978" s="51" t="s">
        <v>16</v>
      </c>
      <c r="B978" s="51" t="s">
        <v>217</v>
      </c>
      <c r="C978" s="51" t="s">
        <v>324</v>
      </c>
      <c r="D978" s="51" t="s">
        <v>1864</v>
      </c>
      <c r="E978" s="51">
        <v>457219</v>
      </c>
      <c r="F978" s="51" t="s">
        <v>342</v>
      </c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spans="1:26" x14ac:dyDescent="0.2">
      <c r="A979" s="51" t="s">
        <v>16</v>
      </c>
      <c r="B979" s="51" t="s">
        <v>218</v>
      </c>
      <c r="C979" s="51" t="s">
        <v>1865</v>
      </c>
      <c r="D979" s="51" t="s">
        <v>1866</v>
      </c>
      <c r="E979" s="51">
        <v>1507094</v>
      </c>
      <c r="F979" s="51" t="s">
        <v>342</v>
      </c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spans="1:26" x14ac:dyDescent="0.2">
      <c r="A980" s="51" t="s">
        <v>16</v>
      </c>
      <c r="B980" s="51" t="s">
        <v>219</v>
      </c>
      <c r="C980" s="51" t="s">
        <v>324</v>
      </c>
      <c r="D980" s="51" t="s">
        <v>1867</v>
      </c>
      <c r="E980" s="51">
        <v>1549208</v>
      </c>
      <c r="F980" s="51" t="s">
        <v>338</v>
      </c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spans="1:26" x14ac:dyDescent="0.2">
      <c r="A981" s="51" t="s">
        <v>16</v>
      </c>
      <c r="B981" s="51" t="s">
        <v>220</v>
      </c>
      <c r="C981" s="51" t="s">
        <v>1868</v>
      </c>
      <c r="D981" s="51" t="s">
        <v>1869</v>
      </c>
      <c r="E981" s="51">
        <v>4653541</v>
      </c>
      <c r="F981" s="51" t="s">
        <v>338</v>
      </c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spans="1:26" x14ac:dyDescent="0.2">
      <c r="A982" s="51" t="s">
        <v>16</v>
      </c>
      <c r="B982" s="51" t="s">
        <v>221</v>
      </c>
      <c r="C982" s="51" t="s">
        <v>324</v>
      </c>
      <c r="D982" s="51" t="s">
        <v>1870</v>
      </c>
      <c r="E982" s="51">
        <v>578086</v>
      </c>
      <c r="F982" s="51" t="s">
        <v>328</v>
      </c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spans="1:26" x14ac:dyDescent="0.2">
      <c r="A983" s="51" t="s">
        <v>16</v>
      </c>
      <c r="B983" s="51" t="s">
        <v>222</v>
      </c>
      <c r="C983" s="51" t="s">
        <v>1871</v>
      </c>
      <c r="D983" s="51" t="s">
        <v>1872</v>
      </c>
      <c r="E983" s="51">
        <v>8606395</v>
      </c>
      <c r="F983" s="51" t="s">
        <v>329</v>
      </c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spans="1:26" x14ac:dyDescent="0.2">
      <c r="A984" s="51" t="s">
        <v>16</v>
      </c>
      <c r="B984" s="51" t="s">
        <v>223</v>
      </c>
      <c r="C984" s="51" t="s">
        <v>1873</v>
      </c>
      <c r="D984" s="51" t="s">
        <v>1874</v>
      </c>
      <c r="E984" s="51">
        <v>86615176</v>
      </c>
      <c r="F984" s="51" t="s">
        <v>344</v>
      </c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spans="1:26" x14ac:dyDescent="0.2">
      <c r="A985" s="51" t="s">
        <v>16</v>
      </c>
      <c r="B985" s="51" t="s">
        <v>224</v>
      </c>
      <c r="C985" s="51" t="s">
        <v>324</v>
      </c>
      <c r="D985" s="51" t="s">
        <v>1875</v>
      </c>
      <c r="E985" s="51">
        <v>798266</v>
      </c>
      <c r="F985" s="51" t="s">
        <v>339</v>
      </c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spans="1:26" x14ac:dyDescent="0.2">
      <c r="A986" s="51" t="s">
        <v>16</v>
      </c>
      <c r="B986" s="51" t="s">
        <v>225</v>
      </c>
      <c r="C986" s="51" t="s">
        <v>324</v>
      </c>
      <c r="D986" s="51" t="s">
        <v>1876</v>
      </c>
      <c r="E986" s="51">
        <v>708795</v>
      </c>
      <c r="F986" s="51" t="s">
        <v>346</v>
      </c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spans="1:26" x14ac:dyDescent="0.2">
      <c r="A987" s="51" t="s">
        <v>16</v>
      </c>
      <c r="B987" s="51" t="s">
        <v>226</v>
      </c>
      <c r="C987" s="51" t="s">
        <v>1877</v>
      </c>
      <c r="D987" s="51" t="s">
        <v>1878</v>
      </c>
      <c r="E987" s="51">
        <v>3998726</v>
      </c>
      <c r="F987" s="51" t="s">
        <v>344</v>
      </c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spans="1:26" x14ac:dyDescent="0.2">
      <c r="A988" s="51" t="s">
        <v>16</v>
      </c>
      <c r="B988" s="51" t="s">
        <v>227</v>
      </c>
      <c r="C988" s="51" t="s">
        <v>324</v>
      </c>
      <c r="D988" s="51" t="s">
        <v>1879</v>
      </c>
      <c r="E988" s="51">
        <v>375039</v>
      </c>
      <c r="F988" s="51" t="s">
        <v>347</v>
      </c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spans="1:26" x14ac:dyDescent="0.2">
      <c r="A989" s="51" t="s">
        <v>16</v>
      </c>
      <c r="B989" s="51" t="s">
        <v>228</v>
      </c>
      <c r="C989" s="51" t="s">
        <v>324</v>
      </c>
      <c r="D989" s="51" t="s">
        <v>1880</v>
      </c>
      <c r="E989" s="51">
        <v>645404</v>
      </c>
      <c r="F989" s="51" t="s">
        <v>328</v>
      </c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spans="1:26" x14ac:dyDescent="0.2">
      <c r="A990" s="51" t="s">
        <v>16</v>
      </c>
      <c r="B990" s="51" t="s">
        <v>229</v>
      </c>
      <c r="C990" s="51" t="s">
        <v>1881</v>
      </c>
      <c r="D990" s="51" t="s">
        <v>1882</v>
      </c>
      <c r="E990" s="51">
        <v>863247</v>
      </c>
      <c r="F990" s="51" t="s">
        <v>328</v>
      </c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spans="1:26" x14ac:dyDescent="0.2">
      <c r="A991" s="51" t="s">
        <v>16</v>
      </c>
      <c r="B991" s="51" t="s">
        <v>230</v>
      </c>
      <c r="C991" s="51" t="s">
        <v>324</v>
      </c>
      <c r="D991" s="51" t="s">
        <v>1883</v>
      </c>
      <c r="E991" s="51">
        <v>489369</v>
      </c>
      <c r="F991" s="51" t="s">
        <v>340</v>
      </c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spans="1:26" x14ac:dyDescent="0.2">
      <c r="A992" s="51" t="s">
        <v>16</v>
      </c>
      <c r="B992" s="51" t="s">
        <v>231</v>
      </c>
      <c r="C992" s="51" t="s">
        <v>1884</v>
      </c>
      <c r="D992" s="51" t="s">
        <v>1885</v>
      </c>
      <c r="E992" s="51">
        <v>347556</v>
      </c>
      <c r="F992" s="51" t="s">
        <v>345</v>
      </c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spans="1:26" x14ac:dyDescent="0.2">
      <c r="A993" s="51" t="s">
        <v>16</v>
      </c>
      <c r="B993" s="51" t="s">
        <v>232</v>
      </c>
      <c r="C993" s="51" t="s">
        <v>1886</v>
      </c>
      <c r="D993" s="51" t="s">
        <v>1887</v>
      </c>
      <c r="E993" s="51">
        <v>963892</v>
      </c>
      <c r="F993" s="51" t="s">
        <v>337</v>
      </c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spans="1:26" x14ac:dyDescent="0.2">
      <c r="A994" s="51" t="s">
        <v>16</v>
      </c>
      <c r="B994" s="51" t="s">
        <v>233</v>
      </c>
      <c r="C994" s="51" t="s">
        <v>324</v>
      </c>
      <c r="D994" s="51" t="s">
        <v>1888</v>
      </c>
      <c r="E994" s="51">
        <v>309515</v>
      </c>
      <c r="F994" s="51" t="s">
        <v>334</v>
      </c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spans="1:26" x14ac:dyDescent="0.2">
      <c r="A995" s="51" t="s">
        <v>16</v>
      </c>
      <c r="B995" s="51" t="s">
        <v>234</v>
      </c>
      <c r="C995" s="51" t="s">
        <v>1889</v>
      </c>
      <c r="D995" s="51" t="s">
        <v>1890</v>
      </c>
      <c r="E995" s="51">
        <v>609035</v>
      </c>
      <c r="F995" s="51" t="s">
        <v>336</v>
      </c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spans="1:26" x14ac:dyDescent="0.2">
      <c r="A996" s="51" t="s">
        <v>16</v>
      </c>
      <c r="B996" s="51" t="s">
        <v>235</v>
      </c>
      <c r="C996" s="51" t="s">
        <v>324</v>
      </c>
      <c r="D996" s="51" t="s">
        <v>1891</v>
      </c>
      <c r="E996" s="51">
        <v>446270</v>
      </c>
      <c r="F996" s="51" t="s">
        <v>337</v>
      </c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spans="1:26" x14ac:dyDescent="0.2">
      <c r="A997" s="51" t="s">
        <v>16</v>
      </c>
      <c r="B997" s="51" t="s">
        <v>236</v>
      </c>
      <c r="C997" s="51" t="s">
        <v>1892</v>
      </c>
      <c r="D997" s="51" t="s">
        <v>1893</v>
      </c>
      <c r="E997" s="51">
        <v>1170336</v>
      </c>
      <c r="F997" s="51" t="s">
        <v>327</v>
      </c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spans="1:26" x14ac:dyDescent="0.2">
      <c r="A998" s="51" t="s">
        <v>16</v>
      </c>
      <c r="B998" s="51" t="s">
        <v>237</v>
      </c>
      <c r="C998" s="51" t="s">
        <v>1894</v>
      </c>
      <c r="D998" s="51" t="s">
        <v>1895</v>
      </c>
      <c r="E998" s="51">
        <v>303108</v>
      </c>
      <c r="F998" s="51" t="s">
        <v>334</v>
      </c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spans="1:26" x14ac:dyDescent="0.2">
      <c r="A999" s="51" t="s">
        <v>16</v>
      </c>
      <c r="B999" s="51" t="s">
        <v>238</v>
      </c>
      <c r="C999" s="51" t="s">
        <v>1896</v>
      </c>
      <c r="D999" s="51" t="s">
        <v>1897</v>
      </c>
      <c r="E999" s="51">
        <v>8764906</v>
      </c>
      <c r="F999" s="51" t="s">
        <v>337</v>
      </c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spans="1:26" x14ac:dyDescent="0.2">
      <c r="A1000" s="51" t="s">
        <v>16</v>
      </c>
      <c r="B1000" s="51" t="s">
        <v>239</v>
      </c>
      <c r="C1000" s="51" t="s">
        <v>1898</v>
      </c>
      <c r="D1000" s="51" t="s">
        <v>1899</v>
      </c>
      <c r="E1000" s="51">
        <v>3089690</v>
      </c>
      <c r="F1000" s="51" t="s">
        <v>330</v>
      </c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  <row r="1001" spans="1:26" x14ac:dyDescent="0.2">
      <c r="A1001" s="51" t="s">
        <v>16</v>
      </c>
      <c r="B1001" s="51" t="s">
        <v>240</v>
      </c>
      <c r="C1001" s="51" t="s">
        <v>1900</v>
      </c>
      <c r="D1001" s="51" t="s">
        <v>1901</v>
      </c>
      <c r="E1001" s="51">
        <v>4349917</v>
      </c>
      <c r="F1001" s="51" t="s">
        <v>344</v>
      </c>
      <c r="G1001" s="51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</row>
    <row r="1002" spans="1:26" x14ac:dyDescent="0.2">
      <c r="A1002" s="51" t="s">
        <v>16</v>
      </c>
      <c r="B1002" s="51" t="s">
        <v>241</v>
      </c>
      <c r="C1002" s="51" t="s">
        <v>324</v>
      </c>
      <c r="D1002" s="51" t="s">
        <v>1902</v>
      </c>
      <c r="E1002" s="51">
        <v>1247695</v>
      </c>
      <c r="F1002" s="51" t="s">
        <v>329</v>
      </c>
      <c r="G1002" s="51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</row>
    <row r="1003" spans="1:26" x14ac:dyDescent="0.2">
      <c r="A1003" s="51" t="s">
        <v>16</v>
      </c>
      <c r="B1003" s="51" t="s">
        <v>242</v>
      </c>
      <c r="C1003" s="51" t="s">
        <v>1903</v>
      </c>
      <c r="D1003" s="51" t="s">
        <v>1904</v>
      </c>
      <c r="E1003" s="51">
        <v>2584849</v>
      </c>
      <c r="F1003" s="51" t="s">
        <v>344</v>
      </c>
      <c r="G1003" s="51"/>
      <c r="H1003" s="51"/>
      <c r="I1003" s="51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</row>
    <row r="1004" spans="1:26" x14ac:dyDescent="0.2">
      <c r="A1004" s="51" t="s">
        <v>16</v>
      </c>
      <c r="B1004" s="51" t="s">
        <v>243</v>
      </c>
      <c r="C1004" s="51" t="s">
        <v>1905</v>
      </c>
      <c r="D1004" s="51" t="s">
        <v>1906</v>
      </c>
      <c r="E1004" s="51">
        <v>379204</v>
      </c>
      <c r="F1004" s="51" t="s">
        <v>334</v>
      </c>
      <c r="G1004" s="51"/>
      <c r="H1004" s="51"/>
      <c r="I1004" s="51"/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</row>
    <row r="1005" spans="1:26" x14ac:dyDescent="0.2">
      <c r="A1005" s="51" t="s">
        <v>16</v>
      </c>
      <c r="B1005" s="51" t="s">
        <v>244</v>
      </c>
      <c r="C1005" s="51" t="s">
        <v>1907</v>
      </c>
      <c r="D1005" s="51" t="s">
        <v>1908</v>
      </c>
      <c r="E1005" s="51">
        <v>1386433</v>
      </c>
      <c r="F1005" s="51" t="s">
        <v>327</v>
      </c>
      <c r="G1005" s="51"/>
      <c r="H1005" s="51"/>
      <c r="I1005" s="51"/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</row>
    <row r="1006" spans="1:26" x14ac:dyDescent="0.2">
      <c r="A1006" s="51" t="s">
        <v>16</v>
      </c>
      <c r="B1006" s="51" t="s">
        <v>245</v>
      </c>
      <c r="C1006" s="51" t="s">
        <v>324</v>
      </c>
      <c r="D1006" s="51" t="s">
        <v>1909</v>
      </c>
      <c r="E1006" s="51">
        <v>225414</v>
      </c>
      <c r="F1006" s="51" t="s">
        <v>325</v>
      </c>
      <c r="G1006" s="51"/>
      <c r="H1006" s="51"/>
      <c r="I1006" s="51"/>
      <c r="J1006" s="51"/>
      <c r="K1006" s="51"/>
      <c r="L1006" s="51"/>
      <c r="M1006" s="51"/>
      <c r="N1006" s="51"/>
      <c r="O1006" s="51"/>
      <c r="P1006" s="51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</row>
    <row r="1007" spans="1:26" x14ac:dyDescent="0.2">
      <c r="A1007" s="51" t="s">
        <v>16</v>
      </c>
      <c r="B1007" s="51" t="s">
        <v>246</v>
      </c>
      <c r="C1007" s="51" t="s">
        <v>324</v>
      </c>
      <c r="D1007" s="51" t="s">
        <v>1910</v>
      </c>
      <c r="E1007" s="51">
        <v>471547</v>
      </c>
      <c r="F1007" s="51" t="s">
        <v>327</v>
      </c>
      <c r="G1007" s="51"/>
      <c r="H1007" s="51"/>
      <c r="I1007" s="51"/>
      <c r="J1007" s="51"/>
      <c r="K1007" s="51"/>
      <c r="L1007" s="51"/>
      <c r="M1007" s="51"/>
      <c r="N1007" s="51"/>
      <c r="O1007" s="51"/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</row>
    <row r="1008" spans="1:26" x14ac:dyDescent="0.2">
      <c r="A1008" s="51" t="s">
        <v>16</v>
      </c>
      <c r="B1008" s="51" t="s">
        <v>247</v>
      </c>
      <c r="C1008" s="51" t="s">
        <v>1911</v>
      </c>
      <c r="D1008" s="51" t="s">
        <v>1912</v>
      </c>
      <c r="E1008" s="51">
        <v>2045329</v>
      </c>
      <c r="F1008" s="51" t="s">
        <v>336</v>
      </c>
      <c r="G1008" s="51"/>
      <c r="H1008" s="51"/>
      <c r="I1008" s="51"/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</row>
    <row r="1009" spans="1:26" x14ac:dyDescent="0.2">
      <c r="A1009" s="51" t="s">
        <v>16</v>
      </c>
      <c r="B1009" s="51" t="s">
        <v>248</v>
      </c>
      <c r="C1009" s="51" t="s">
        <v>1913</v>
      </c>
      <c r="D1009" s="51" t="s">
        <v>1914</v>
      </c>
      <c r="E1009" s="51">
        <v>15092820</v>
      </c>
      <c r="F1009" s="51" t="s">
        <v>332</v>
      </c>
      <c r="G1009" s="51"/>
      <c r="H1009" s="51"/>
      <c r="I1009" s="51"/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</row>
    <row r="1010" spans="1:26" x14ac:dyDescent="0.2">
      <c r="A1010" s="51" t="s">
        <v>16</v>
      </c>
      <c r="B1010" s="51" t="s">
        <v>249</v>
      </c>
      <c r="C1010" s="51" t="s">
        <v>1915</v>
      </c>
      <c r="D1010" s="51" t="s">
        <v>1916</v>
      </c>
      <c r="E1010" s="51">
        <v>177531</v>
      </c>
      <c r="F1010" s="51" t="s">
        <v>334</v>
      </c>
      <c r="G1010" s="51"/>
      <c r="H1010" s="51"/>
      <c r="I1010" s="51"/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</row>
    <row r="1011" spans="1:26" x14ac:dyDescent="0.2">
      <c r="A1011" s="51" t="s">
        <v>16</v>
      </c>
      <c r="B1011" s="51" t="s">
        <v>250</v>
      </c>
      <c r="C1011" s="51" t="s">
        <v>1917</v>
      </c>
      <c r="D1011" s="51" t="s">
        <v>1918</v>
      </c>
      <c r="E1011" s="51">
        <v>1434163</v>
      </c>
      <c r="F1011" s="51" t="s">
        <v>335</v>
      </c>
      <c r="G1011" s="51"/>
      <c r="H1011" s="51"/>
      <c r="I1011" s="51"/>
      <c r="J1011" s="51"/>
      <c r="K1011" s="51"/>
      <c r="L1011" s="51"/>
      <c r="M1011" s="51"/>
      <c r="N1011" s="51"/>
      <c r="O1011" s="51"/>
      <c r="P1011" s="51"/>
      <c r="Q1011" s="51"/>
      <c r="R1011" s="51"/>
      <c r="S1011" s="51"/>
      <c r="T1011" s="51"/>
      <c r="U1011" s="51"/>
      <c r="V1011" s="51"/>
      <c r="W1011" s="51"/>
      <c r="X1011" s="51"/>
      <c r="Y1011" s="51"/>
      <c r="Z1011" s="51"/>
    </row>
    <row r="1012" spans="1:26" x14ac:dyDescent="0.2">
      <c r="A1012" s="51" t="s">
        <v>16</v>
      </c>
      <c r="B1012" s="51" t="s">
        <v>251</v>
      </c>
      <c r="C1012" s="51" t="s">
        <v>1919</v>
      </c>
      <c r="D1012" s="51" t="s">
        <v>1920</v>
      </c>
      <c r="E1012" s="51">
        <v>1002810</v>
      </c>
      <c r="F1012" s="51" t="s">
        <v>325</v>
      </c>
      <c r="G1012" s="51"/>
      <c r="H1012" s="51"/>
      <c r="I1012" s="51"/>
      <c r="J1012" s="51"/>
      <c r="K1012" s="51"/>
      <c r="L1012" s="51"/>
      <c r="M1012" s="51"/>
      <c r="N1012" s="51"/>
      <c r="O1012" s="51"/>
      <c r="P1012" s="51"/>
      <c r="Q1012" s="51"/>
      <c r="R1012" s="51"/>
      <c r="S1012" s="51"/>
      <c r="T1012" s="51"/>
      <c r="U1012" s="51"/>
      <c r="V1012" s="51"/>
      <c r="W1012" s="51"/>
      <c r="X1012" s="51"/>
      <c r="Y1012" s="51"/>
      <c r="Z1012" s="51"/>
    </row>
    <row r="1013" spans="1:26" x14ac:dyDescent="0.2">
      <c r="A1013" s="51" t="s">
        <v>16</v>
      </c>
      <c r="B1013" s="51" t="s">
        <v>252</v>
      </c>
      <c r="C1013" s="51" t="s">
        <v>1921</v>
      </c>
      <c r="D1013" s="51" t="s">
        <v>1922</v>
      </c>
      <c r="E1013" s="51">
        <v>6776795</v>
      </c>
      <c r="F1013" s="51" t="s">
        <v>332</v>
      </c>
      <c r="G1013" s="51"/>
      <c r="H1013" s="51"/>
      <c r="I1013" s="51"/>
      <c r="J1013" s="51"/>
      <c r="K1013" s="51"/>
      <c r="L1013" s="51"/>
      <c r="M1013" s="51"/>
      <c r="N1013" s="51"/>
      <c r="O1013" s="51"/>
      <c r="P1013" s="51"/>
      <c r="Q1013" s="51"/>
      <c r="R1013" s="51"/>
      <c r="S1013" s="51"/>
      <c r="T1013" s="51"/>
      <c r="U1013" s="51"/>
      <c r="V1013" s="51"/>
      <c r="W1013" s="51"/>
      <c r="X1013" s="51"/>
      <c r="Y1013" s="51"/>
      <c r="Z1013" s="51"/>
    </row>
    <row r="1014" spans="1:26" x14ac:dyDescent="0.2">
      <c r="A1014" s="51" t="s">
        <v>16</v>
      </c>
      <c r="B1014" s="51" t="s">
        <v>253</v>
      </c>
      <c r="C1014" s="51" t="s">
        <v>1923</v>
      </c>
      <c r="D1014" s="51" t="s">
        <v>1924</v>
      </c>
      <c r="E1014" s="51">
        <v>10960039</v>
      </c>
      <c r="F1014" s="51" t="s">
        <v>332</v>
      </c>
      <c r="G1014" s="51"/>
      <c r="H1014" s="51"/>
      <c r="I1014" s="51"/>
      <c r="J1014" s="51"/>
      <c r="K1014" s="51"/>
      <c r="L1014" s="51"/>
      <c r="M1014" s="51"/>
      <c r="N1014" s="51"/>
      <c r="O1014" s="51"/>
      <c r="P1014" s="51"/>
      <c r="Q1014" s="51"/>
      <c r="R1014" s="51"/>
      <c r="S1014" s="51"/>
      <c r="T1014" s="51"/>
      <c r="U1014" s="51"/>
      <c r="V1014" s="51"/>
      <c r="W1014" s="51"/>
      <c r="X1014" s="51"/>
      <c r="Y1014" s="51"/>
      <c r="Z1014" s="51"/>
    </row>
    <row r="1015" spans="1:26" x14ac:dyDescent="0.2">
      <c r="A1015" s="51" t="s">
        <v>16</v>
      </c>
      <c r="B1015" s="51" t="s">
        <v>254</v>
      </c>
      <c r="C1015" s="51" t="s">
        <v>1925</v>
      </c>
      <c r="D1015" s="51" t="s">
        <v>1926</v>
      </c>
      <c r="E1015" s="51">
        <v>517452</v>
      </c>
      <c r="F1015" s="51" t="s">
        <v>326</v>
      </c>
      <c r="G1015" s="51"/>
      <c r="H1015" s="51"/>
      <c r="I1015" s="51"/>
      <c r="J1015" s="51"/>
      <c r="K1015" s="51"/>
      <c r="L1015" s="51"/>
      <c r="M1015" s="51"/>
      <c r="N1015" s="51"/>
      <c r="O1015" s="51"/>
      <c r="P1015" s="51"/>
      <c r="Q1015" s="51"/>
      <c r="R1015" s="51"/>
      <c r="S1015" s="51"/>
      <c r="T1015" s="51"/>
      <c r="U1015" s="51"/>
      <c r="V1015" s="51"/>
      <c r="W1015" s="51"/>
      <c r="X1015" s="51"/>
      <c r="Y1015" s="51"/>
      <c r="Z1015" s="51"/>
    </row>
    <row r="1016" spans="1:26" x14ac:dyDescent="0.2">
      <c r="A1016" s="51" t="s">
        <v>16</v>
      </c>
      <c r="B1016" s="51" t="s">
        <v>255</v>
      </c>
      <c r="C1016" s="51" t="s">
        <v>1927</v>
      </c>
      <c r="D1016" s="51" t="s">
        <v>1928</v>
      </c>
      <c r="E1016" s="51">
        <v>5455195</v>
      </c>
      <c r="F1016" s="51" t="s">
        <v>329</v>
      </c>
      <c r="G1016" s="51"/>
      <c r="H1016" s="51"/>
      <c r="I1016" s="51"/>
      <c r="J1016" s="51"/>
      <c r="K1016" s="51"/>
      <c r="L1016" s="51"/>
      <c r="M1016" s="51"/>
      <c r="N1016" s="51"/>
      <c r="O1016" s="51"/>
      <c r="P1016" s="51"/>
      <c r="Q1016" s="51"/>
      <c r="R1016" s="51"/>
      <c r="S1016" s="51"/>
      <c r="T1016" s="51"/>
      <c r="U1016" s="51"/>
      <c r="V1016" s="51"/>
      <c r="W1016" s="51"/>
      <c r="X1016" s="51"/>
      <c r="Y1016" s="51"/>
      <c r="Z1016" s="51"/>
    </row>
    <row r="1017" spans="1:26" x14ac:dyDescent="0.2">
      <c r="A1017" s="51" t="s">
        <v>16</v>
      </c>
      <c r="B1017" s="51" t="s">
        <v>256</v>
      </c>
      <c r="C1017" s="51" t="s">
        <v>1929</v>
      </c>
      <c r="D1017" s="51" t="s">
        <v>1930</v>
      </c>
      <c r="E1017" s="51">
        <v>1620447</v>
      </c>
      <c r="F1017" s="51" t="s">
        <v>330</v>
      </c>
      <c r="G1017" s="51"/>
      <c r="H1017" s="51"/>
      <c r="I1017" s="51"/>
      <c r="J1017" s="51"/>
      <c r="K1017" s="51"/>
      <c r="L1017" s="51"/>
      <c r="M1017" s="51"/>
      <c r="N1017" s="51"/>
      <c r="O1017" s="51"/>
      <c r="P1017" s="51"/>
      <c r="Q1017" s="51"/>
      <c r="R1017" s="51"/>
      <c r="S1017" s="51"/>
      <c r="T1017" s="51"/>
      <c r="U1017" s="51"/>
      <c r="V1017" s="51"/>
      <c r="W1017" s="51"/>
      <c r="X1017" s="51"/>
      <c r="Y1017" s="51"/>
      <c r="Z1017" s="51"/>
    </row>
    <row r="1018" spans="1:26" x14ac:dyDescent="0.2">
      <c r="A1018" s="51" t="s">
        <v>16</v>
      </c>
      <c r="B1018" s="51" t="s">
        <v>257</v>
      </c>
      <c r="C1018" s="51" t="s">
        <v>1931</v>
      </c>
      <c r="D1018" s="51" t="s">
        <v>1932</v>
      </c>
      <c r="E1018" s="51">
        <v>16137860</v>
      </c>
      <c r="F1018" s="51" t="s">
        <v>332</v>
      </c>
      <c r="G1018" s="51"/>
      <c r="H1018" s="51"/>
      <c r="I1018" s="51"/>
      <c r="J1018" s="51"/>
      <c r="K1018" s="51"/>
      <c r="L1018" s="51"/>
      <c r="M1018" s="51"/>
      <c r="N1018" s="51"/>
      <c r="O1018" s="51"/>
      <c r="P1018" s="51"/>
      <c r="Q1018" s="51"/>
      <c r="R1018" s="51"/>
      <c r="S1018" s="51"/>
      <c r="T1018" s="51"/>
      <c r="U1018" s="51"/>
      <c r="V1018" s="51"/>
      <c r="W1018" s="51"/>
      <c r="X1018" s="51"/>
      <c r="Y1018" s="51"/>
      <c r="Z1018" s="51"/>
    </row>
    <row r="1019" spans="1:26" x14ac:dyDescent="0.2">
      <c r="A1019" s="51" t="s">
        <v>16</v>
      </c>
      <c r="B1019" s="51" t="s">
        <v>258</v>
      </c>
      <c r="C1019" s="51" t="s">
        <v>324</v>
      </c>
      <c r="D1019" s="51" t="s">
        <v>1933</v>
      </c>
      <c r="E1019" s="51">
        <v>605579</v>
      </c>
      <c r="F1019" s="51" t="s">
        <v>331</v>
      </c>
      <c r="G1019" s="51"/>
      <c r="H1019" s="51"/>
      <c r="I1019" s="51"/>
      <c r="J1019" s="51"/>
      <c r="K1019" s="51"/>
      <c r="L1019" s="51"/>
      <c r="M1019" s="51"/>
      <c r="N1019" s="51"/>
      <c r="O1019" s="51"/>
      <c r="P1019" s="51"/>
      <c r="Q1019" s="51"/>
      <c r="R1019" s="51"/>
      <c r="S1019" s="51"/>
      <c r="T1019" s="51"/>
      <c r="U1019" s="51"/>
      <c r="V1019" s="51"/>
      <c r="W1019" s="51"/>
      <c r="X1019" s="51"/>
      <c r="Y1019" s="51"/>
      <c r="Z1019" s="51"/>
    </row>
    <row r="1020" spans="1:26" x14ac:dyDescent="0.2">
      <c r="A1020" s="51" t="s">
        <v>16</v>
      </c>
      <c r="B1020" s="51" t="s">
        <v>259</v>
      </c>
      <c r="C1020" s="51" t="s">
        <v>1934</v>
      </c>
      <c r="D1020" s="51" t="s">
        <v>1935</v>
      </c>
      <c r="E1020" s="51">
        <v>856914</v>
      </c>
      <c r="F1020" s="51" t="s">
        <v>343</v>
      </c>
      <c r="G1020" s="51"/>
      <c r="H1020" s="51"/>
      <c r="I1020" s="51"/>
      <c r="J1020" s="51"/>
      <c r="K1020" s="51"/>
      <c r="L1020" s="51"/>
      <c r="M1020" s="51"/>
      <c r="N1020" s="51"/>
      <c r="O1020" s="51"/>
      <c r="P1020" s="51"/>
      <c r="Q1020" s="51"/>
      <c r="R1020" s="51"/>
      <c r="S1020" s="51"/>
      <c r="T1020" s="51"/>
      <c r="U1020" s="51"/>
      <c r="V1020" s="51"/>
      <c r="W1020" s="51"/>
      <c r="X1020" s="51"/>
      <c r="Y1020" s="51"/>
      <c r="Z1020" s="51"/>
    </row>
    <row r="1021" spans="1:26" x14ac:dyDescent="0.2">
      <c r="A1021" s="51" t="s">
        <v>16</v>
      </c>
      <c r="B1021" s="51" t="s">
        <v>260</v>
      </c>
      <c r="C1021" s="51" t="s">
        <v>324</v>
      </c>
      <c r="D1021" s="51" t="s">
        <v>1936</v>
      </c>
      <c r="E1021" s="51">
        <v>437135</v>
      </c>
      <c r="F1021" s="51" t="s">
        <v>338</v>
      </c>
      <c r="G1021" s="51"/>
      <c r="H1021" s="51"/>
      <c r="I1021" s="51"/>
      <c r="J1021" s="51"/>
      <c r="K1021" s="51"/>
      <c r="L1021" s="51"/>
      <c r="M1021" s="51"/>
      <c r="N1021" s="51"/>
      <c r="O1021" s="51"/>
      <c r="P1021" s="51"/>
      <c r="Q1021" s="51"/>
      <c r="R1021" s="51"/>
      <c r="S1021" s="51"/>
      <c r="T1021" s="51"/>
      <c r="U1021" s="51"/>
      <c r="V1021" s="51"/>
      <c r="W1021" s="51"/>
      <c r="X1021" s="51"/>
      <c r="Y1021" s="51"/>
      <c r="Z1021" s="51"/>
    </row>
    <row r="1022" spans="1:26" x14ac:dyDescent="0.2">
      <c r="A1022" s="51" t="s">
        <v>16</v>
      </c>
      <c r="B1022" s="51" t="s">
        <v>261</v>
      </c>
      <c r="C1022" s="51" t="s">
        <v>1937</v>
      </c>
      <c r="D1022" s="51" t="s">
        <v>1938</v>
      </c>
      <c r="E1022" s="51">
        <v>824603</v>
      </c>
      <c r="F1022" s="51" t="s">
        <v>343</v>
      </c>
      <c r="G1022" s="51"/>
      <c r="H1022" s="51"/>
      <c r="I1022" s="51"/>
      <c r="J1022" s="51"/>
      <c r="K1022" s="51"/>
      <c r="L1022" s="51"/>
      <c r="M1022" s="51"/>
      <c r="N1022" s="51"/>
      <c r="O1022" s="51"/>
      <c r="P1022" s="51"/>
      <c r="Q1022" s="51"/>
      <c r="R1022" s="51"/>
      <c r="S1022" s="51"/>
      <c r="T1022" s="51"/>
      <c r="U1022" s="51"/>
      <c r="V1022" s="51"/>
      <c r="W1022" s="51"/>
      <c r="X1022" s="51"/>
      <c r="Y1022" s="51"/>
      <c r="Z1022" s="51"/>
    </row>
    <row r="1023" spans="1:26" x14ac:dyDescent="0.2">
      <c r="A1023" s="51" t="s">
        <v>16</v>
      </c>
      <c r="B1023" s="51" t="s">
        <v>262</v>
      </c>
      <c r="C1023" s="51" t="s">
        <v>324</v>
      </c>
      <c r="D1023" s="51" t="s">
        <v>1939</v>
      </c>
      <c r="E1023" s="51">
        <v>286736</v>
      </c>
      <c r="F1023" s="51" t="s">
        <v>334</v>
      </c>
      <c r="G1023" s="51"/>
      <c r="H1023" s="51"/>
      <c r="I1023" s="51"/>
      <c r="J1023" s="51"/>
      <c r="K1023" s="51"/>
      <c r="L1023" s="51"/>
      <c r="M1023" s="51"/>
      <c r="N1023" s="51"/>
      <c r="O1023" s="51"/>
      <c r="P1023" s="51"/>
      <c r="Q1023" s="51"/>
      <c r="R1023" s="51"/>
      <c r="S1023" s="51"/>
      <c r="T1023" s="51"/>
      <c r="U1023" s="51"/>
      <c r="V1023" s="51"/>
      <c r="W1023" s="51"/>
      <c r="X1023" s="51"/>
      <c r="Y1023" s="51"/>
      <c r="Z1023" s="51"/>
    </row>
    <row r="1024" spans="1:26" x14ac:dyDescent="0.2">
      <c r="A1024" s="51" t="s">
        <v>16</v>
      </c>
      <c r="B1024" s="51" t="s">
        <v>263</v>
      </c>
      <c r="C1024" s="51" t="s">
        <v>324</v>
      </c>
      <c r="D1024" s="51" t="s">
        <v>1940</v>
      </c>
      <c r="E1024" s="51">
        <v>388438</v>
      </c>
      <c r="F1024" s="51" t="s">
        <v>334</v>
      </c>
      <c r="G1024" s="51"/>
      <c r="H1024" s="51"/>
      <c r="I1024" s="51"/>
      <c r="J1024" s="51"/>
      <c r="K1024" s="51"/>
      <c r="L1024" s="51"/>
      <c r="M1024" s="51"/>
      <c r="N1024" s="51"/>
      <c r="O1024" s="51"/>
      <c r="P1024" s="51"/>
      <c r="Q1024" s="51"/>
      <c r="R1024" s="51"/>
      <c r="S1024" s="51"/>
      <c r="T1024" s="51"/>
      <c r="U1024" s="51"/>
      <c r="V1024" s="51"/>
      <c r="W1024" s="51"/>
      <c r="X1024" s="51"/>
      <c r="Y1024" s="51"/>
      <c r="Z1024" s="51"/>
    </row>
    <row r="1025" spans="1:26" x14ac:dyDescent="0.2">
      <c r="A1025" s="51" t="s">
        <v>16</v>
      </c>
      <c r="B1025" s="51" t="s">
        <v>264</v>
      </c>
      <c r="C1025" s="51" t="s">
        <v>1941</v>
      </c>
      <c r="D1025" s="51" t="s">
        <v>1942</v>
      </c>
      <c r="E1025" s="51">
        <v>3172096</v>
      </c>
      <c r="F1025" s="51" t="s">
        <v>329</v>
      </c>
      <c r="G1025" s="51"/>
      <c r="H1025" s="51"/>
      <c r="I1025" s="51"/>
      <c r="J1025" s="51"/>
      <c r="K1025" s="51"/>
      <c r="L1025" s="51"/>
      <c r="M1025" s="51"/>
      <c r="N1025" s="51"/>
      <c r="O1025" s="51"/>
      <c r="P1025" s="51"/>
      <c r="Q1025" s="51"/>
      <c r="R1025" s="51"/>
      <c r="S1025" s="51"/>
      <c r="T1025" s="51"/>
      <c r="U1025" s="51"/>
      <c r="V1025" s="51"/>
      <c r="W1025" s="51"/>
      <c r="X1025" s="51"/>
      <c r="Y1025" s="51"/>
      <c r="Z1025" s="51"/>
    </row>
    <row r="1026" spans="1:26" x14ac:dyDescent="0.2">
      <c r="A1026" s="51" t="s">
        <v>16</v>
      </c>
      <c r="B1026" s="51" t="s">
        <v>265</v>
      </c>
      <c r="C1026" s="51" t="s">
        <v>1943</v>
      </c>
      <c r="D1026" s="51" t="s">
        <v>1944</v>
      </c>
      <c r="E1026" s="51">
        <v>391556</v>
      </c>
      <c r="F1026" s="51" t="s">
        <v>341</v>
      </c>
      <c r="G1026" s="51"/>
      <c r="H1026" s="51"/>
      <c r="I1026" s="51"/>
      <c r="J1026" s="51"/>
      <c r="K1026" s="51"/>
      <c r="L1026" s="51"/>
      <c r="M1026" s="51"/>
      <c r="N1026" s="51"/>
      <c r="O1026" s="51"/>
      <c r="P1026" s="51"/>
      <c r="Q1026" s="51"/>
      <c r="R1026" s="51"/>
      <c r="S1026" s="51"/>
      <c r="T1026" s="51"/>
      <c r="U1026" s="51"/>
      <c r="V1026" s="51"/>
      <c r="W1026" s="51"/>
      <c r="X1026" s="51"/>
      <c r="Y1026" s="51"/>
      <c r="Z1026" s="51"/>
    </row>
    <row r="1027" spans="1:26" x14ac:dyDescent="0.2">
      <c r="A1027" s="51" t="s">
        <v>16</v>
      </c>
      <c r="B1027" s="51" t="s">
        <v>266</v>
      </c>
      <c r="C1027" s="51" t="s">
        <v>1945</v>
      </c>
      <c r="D1027" s="51" t="s">
        <v>1946</v>
      </c>
      <c r="E1027" s="51">
        <v>3931169</v>
      </c>
      <c r="F1027" s="51" t="s">
        <v>325</v>
      </c>
      <c r="G1027" s="51"/>
      <c r="H1027" s="51"/>
      <c r="I1027" s="51"/>
      <c r="J1027" s="51"/>
      <c r="K1027" s="51"/>
      <c r="L1027" s="51"/>
      <c r="M1027" s="51"/>
      <c r="N1027" s="51"/>
      <c r="O1027" s="51"/>
      <c r="P1027" s="51"/>
      <c r="Q1027" s="51"/>
      <c r="R1027" s="51"/>
      <c r="S1027" s="51"/>
      <c r="T1027" s="51"/>
      <c r="U1027" s="51"/>
      <c r="V1027" s="51"/>
      <c r="W1027" s="51"/>
      <c r="X1027" s="51"/>
      <c r="Y1027" s="51"/>
      <c r="Z1027" s="51"/>
    </row>
    <row r="1028" spans="1:26" x14ac:dyDescent="0.2">
      <c r="A1028" s="51" t="s">
        <v>16</v>
      </c>
      <c r="B1028" s="51" t="s">
        <v>267</v>
      </c>
      <c r="C1028" s="51" t="s">
        <v>1947</v>
      </c>
      <c r="D1028" s="51" t="s">
        <v>1948</v>
      </c>
      <c r="E1028" s="51">
        <v>1887624</v>
      </c>
      <c r="F1028" s="51" t="s">
        <v>327</v>
      </c>
      <c r="G1028" s="51"/>
      <c r="H1028" s="51"/>
      <c r="I1028" s="51"/>
      <c r="J1028" s="51"/>
      <c r="K1028" s="51"/>
      <c r="L1028" s="51"/>
      <c r="M1028" s="51"/>
      <c r="N1028" s="51"/>
      <c r="O1028" s="51"/>
      <c r="P1028" s="51"/>
      <c r="Q1028" s="51"/>
      <c r="R1028" s="51"/>
      <c r="S1028" s="51"/>
      <c r="T1028" s="51"/>
      <c r="U1028" s="51"/>
      <c r="V1028" s="51"/>
      <c r="W1028" s="51"/>
      <c r="X1028" s="51"/>
      <c r="Y1028" s="51"/>
      <c r="Z1028" s="51"/>
    </row>
    <row r="1029" spans="1:26" x14ac:dyDescent="0.2">
      <c r="A1029" s="51" t="s">
        <v>16</v>
      </c>
      <c r="B1029" s="51" t="s">
        <v>268</v>
      </c>
      <c r="C1029" s="51" t="s">
        <v>324</v>
      </c>
      <c r="D1029" s="51" t="s">
        <v>1949</v>
      </c>
      <c r="E1029" s="51">
        <v>690960</v>
      </c>
      <c r="F1029" s="51" t="s">
        <v>334</v>
      </c>
      <c r="G1029" s="51"/>
      <c r="H1029" s="51"/>
      <c r="I1029" s="51"/>
      <c r="J1029" s="51"/>
      <c r="K1029" s="51"/>
      <c r="L1029" s="51"/>
      <c r="M1029" s="51"/>
      <c r="N1029" s="51"/>
      <c r="O1029" s="51"/>
      <c r="P1029" s="51"/>
      <c r="Q1029" s="51"/>
      <c r="R1029" s="51"/>
      <c r="S1029" s="51"/>
      <c r="T1029" s="51"/>
      <c r="U1029" s="51"/>
      <c r="V1029" s="51"/>
      <c r="W1029" s="51"/>
      <c r="X1029" s="51"/>
      <c r="Y1029" s="51"/>
      <c r="Z1029" s="51"/>
    </row>
    <row r="1030" spans="1:26" x14ac:dyDescent="0.2">
      <c r="A1030" s="51" t="s">
        <v>16</v>
      </c>
      <c r="B1030" s="51" t="s">
        <v>269</v>
      </c>
      <c r="C1030" s="51" t="s">
        <v>1950</v>
      </c>
      <c r="D1030" s="51" t="s">
        <v>1951</v>
      </c>
      <c r="E1030" s="51">
        <v>3068218</v>
      </c>
      <c r="F1030" s="51" t="s">
        <v>325</v>
      </c>
      <c r="G1030" s="51"/>
      <c r="H1030" s="51"/>
      <c r="I1030" s="51"/>
      <c r="J1030" s="51"/>
      <c r="K1030" s="51"/>
      <c r="L1030" s="51"/>
      <c r="M1030" s="51"/>
      <c r="N1030" s="51"/>
      <c r="O1030" s="51"/>
      <c r="P1030" s="51"/>
      <c r="Q1030" s="51"/>
      <c r="R1030" s="51"/>
      <c r="S1030" s="51"/>
      <c r="T1030" s="51"/>
      <c r="U1030" s="51"/>
      <c r="V1030" s="51"/>
      <c r="W1030" s="51"/>
      <c r="X1030" s="51"/>
      <c r="Y1030" s="51"/>
      <c r="Z1030" s="51"/>
    </row>
    <row r="1031" spans="1:26" x14ac:dyDescent="0.2">
      <c r="A1031" s="51" t="s">
        <v>16</v>
      </c>
      <c r="B1031" s="51" t="s">
        <v>270</v>
      </c>
      <c r="C1031" s="51" t="s">
        <v>1952</v>
      </c>
      <c r="D1031" s="51" t="s">
        <v>1953</v>
      </c>
      <c r="E1031" s="51">
        <v>4921044</v>
      </c>
      <c r="F1031" s="51" t="s">
        <v>331</v>
      </c>
      <c r="G1031" s="51"/>
      <c r="H1031" s="51"/>
      <c r="I1031" s="51"/>
      <c r="J1031" s="51"/>
      <c r="K1031" s="51"/>
      <c r="L1031" s="51"/>
      <c r="M1031" s="51"/>
      <c r="N1031" s="51"/>
      <c r="O1031" s="51"/>
      <c r="P1031" s="51"/>
      <c r="Q1031" s="51"/>
      <c r="R1031" s="51"/>
      <c r="S1031" s="51"/>
      <c r="T1031" s="51"/>
      <c r="U1031" s="51"/>
      <c r="V1031" s="51"/>
      <c r="W1031" s="51"/>
      <c r="X1031" s="51"/>
      <c r="Y1031" s="51"/>
      <c r="Z1031" s="51"/>
    </row>
    <row r="1032" spans="1:26" x14ac:dyDescent="0.2">
      <c r="A1032" s="51" t="s">
        <v>16</v>
      </c>
      <c r="B1032" s="51" t="s">
        <v>271</v>
      </c>
      <c r="C1032" s="51" t="s">
        <v>1954</v>
      </c>
      <c r="D1032" s="51" t="s">
        <v>1955</v>
      </c>
      <c r="E1032" s="51">
        <v>585489</v>
      </c>
      <c r="F1032" s="51" t="s">
        <v>336</v>
      </c>
      <c r="G1032" s="51"/>
      <c r="H1032" s="51"/>
      <c r="I1032" s="51"/>
      <c r="J1032" s="51"/>
      <c r="K1032" s="51"/>
      <c r="L1032" s="51"/>
      <c r="M1032" s="51"/>
      <c r="N1032" s="51"/>
      <c r="O1032" s="51"/>
      <c r="P1032" s="51"/>
      <c r="Q1032" s="51"/>
      <c r="R1032" s="51"/>
      <c r="S1032" s="51"/>
      <c r="T1032" s="51"/>
      <c r="U1032" s="51"/>
      <c r="V1032" s="51"/>
      <c r="W1032" s="51"/>
      <c r="X1032" s="51"/>
      <c r="Y1032" s="51"/>
      <c r="Z1032" s="51"/>
    </row>
    <row r="1033" spans="1:26" x14ac:dyDescent="0.2">
      <c r="A1033" s="51" t="s">
        <v>16</v>
      </c>
      <c r="B1033" s="51" t="s">
        <v>272</v>
      </c>
      <c r="C1033" s="51" t="s">
        <v>1956</v>
      </c>
      <c r="D1033" s="51" t="s">
        <v>1957</v>
      </c>
      <c r="E1033" s="51">
        <v>1141610</v>
      </c>
      <c r="F1033" s="51" t="s">
        <v>326</v>
      </c>
      <c r="G1033" s="51"/>
      <c r="H1033" s="51"/>
      <c r="I1033" s="51"/>
      <c r="J1033" s="51"/>
      <c r="K1033" s="51"/>
      <c r="L1033" s="51"/>
      <c r="M1033" s="51"/>
      <c r="N1033" s="51"/>
      <c r="O1033" s="51"/>
      <c r="P1033" s="51"/>
      <c r="Q1033" s="51"/>
      <c r="R1033" s="51"/>
      <c r="S1033" s="51"/>
      <c r="T1033" s="51"/>
      <c r="U1033" s="51"/>
      <c r="V1033" s="51"/>
      <c r="W1033" s="51"/>
      <c r="X1033" s="51"/>
      <c r="Y1033" s="51"/>
      <c r="Z1033" s="51"/>
    </row>
    <row r="1034" spans="1:26" x14ac:dyDescent="0.2">
      <c r="A1034" s="51" t="s">
        <v>16</v>
      </c>
      <c r="B1034" s="51" t="s">
        <v>273</v>
      </c>
      <c r="C1034" s="51" t="s">
        <v>1958</v>
      </c>
      <c r="D1034" s="51" t="s">
        <v>1959</v>
      </c>
      <c r="E1034" s="51">
        <v>1139571</v>
      </c>
      <c r="F1034" s="51" t="s">
        <v>344</v>
      </c>
      <c r="G1034" s="51"/>
      <c r="H1034" s="51"/>
      <c r="I1034" s="51"/>
      <c r="J1034" s="51"/>
      <c r="K1034" s="51"/>
      <c r="L1034" s="51"/>
      <c r="M1034" s="51"/>
      <c r="N1034" s="51"/>
      <c r="O1034" s="51"/>
      <c r="P1034" s="51"/>
      <c r="Q1034" s="51"/>
      <c r="R1034" s="51"/>
      <c r="S1034" s="51"/>
      <c r="T1034" s="51"/>
      <c r="U1034" s="51"/>
      <c r="V1034" s="51"/>
      <c r="W1034" s="51"/>
      <c r="X1034" s="51"/>
      <c r="Y1034" s="51"/>
      <c r="Z1034" s="51"/>
    </row>
    <row r="1035" spans="1:26" x14ac:dyDescent="0.2">
      <c r="A1035" s="51" t="s">
        <v>16</v>
      </c>
      <c r="B1035" s="51" t="s">
        <v>274</v>
      </c>
      <c r="C1035" s="51" t="s">
        <v>324</v>
      </c>
      <c r="D1035" s="51" t="s">
        <v>1960</v>
      </c>
      <c r="E1035" s="51">
        <v>772459</v>
      </c>
      <c r="F1035" s="51" t="s">
        <v>342</v>
      </c>
      <c r="G1035" s="51"/>
      <c r="H1035" s="51"/>
      <c r="I1035" s="51"/>
      <c r="J1035" s="51"/>
      <c r="K1035" s="51"/>
      <c r="L1035" s="51"/>
      <c r="M1035" s="51"/>
      <c r="N1035" s="51"/>
      <c r="O1035" s="51"/>
      <c r="P1035" s="51"/>
      <c r="Q1035" s="51"/>
      <c r="R1035" s="51"/>
      <c r="S1035" s="51"/>
      <c r="T1035" s="51"/>
      <c r="U1035" s="51"/>
      <c r="V1035" s="51"/>
      <c r="W1035" s="51"/>
      <c r="X1035" s="51"/>
      <c r="Y1035" s="51"/>
      <c r="Z1035" s="51"/>
    </row>
    <row r="1036" spans="1:26" x14ac:dyDescent="0.2">
      <c r="A1036" s="51" t="s">
        <v>16</v>
      </c>
      <c r="B1036" s="51" t="s">
        <v>275</v>
      </c>
      <c r="C1036" s="51" t="s">
        <v>1961</v>
      </c>
      <c r="D1036" s="51" t="s">
        <v>1962</v>
      </c>
      <c r="E1036" s="51">
        <v>4377832</v>
      </c>
      <c r="F1036" s="51" t="s">
        <v>344</v>
      </c>
      <c r="G1036" s="51"/>
      <c r="H1036" s="51"/>
      <c r="I1036" s="51"/>
      <c r="J1036" s="51"/>
      <c r="K1036" s="51"/>
      <c r="L1036" s="51"/>
      <c r="M1036" s="51"/>
      <c r="N1036" s="51"/>
      <c r="O1036" s="51"/>
      <c r="P1036" s="51"/>
      <c r="Q1036" s="51"/>
      <c r="R1036" s="51"/>
      <c r="S1036" s="51"/>
      <c r="T1036" s="51"/>
      <c r="U1036" s="51"/>
      <c r="V1036" s="51"/>
      <c r="W1036" s="51"/>
      <c r="X1036" s="51"/>
      <c r="Y1036" s="51"/>
      <c r="Z1036" s="51"/>
    </row>
    <row r="1037" spans="1:26" x14ac:dyDescent="0.2">
      <c r="A1037" s="51" t="s">
        <v>16</v>
      </c>
      <c r="B1037" s="51" t="s">
        <v>276</v>
      </c>
      <c r="C1037" s="51" t="s">
        <v>1963</v>
      </c>
      <c r="D1037" s="51" t="s">
        <v>1964</v>
      </c>
      <c r="E1037" s="51">
        <v>1290311</v>
      </c>
      <c r="F1037" s="51" t="s">
        <v>345</v>
      </c>
      <c r="G1037" s="51"/>
      <c r="H1037" s="51"/>
      <c r="I1037" s="51"/>
      <c r="J1037" s="51"/>
      <c r="K1037" s="51"/>
      <c r="L1037" s="51"/>
      <c r="M1037" s="51"/>
      <c r="N1037" s="51"/>
      <c r="O1037" s="51"/>
      <c r="P1037" s="51"/>
      <c r="Q1037" s="51"/>
      <c r="R1037" s="51"/>
      <c r="S1037" s="51"/>
      <c r="T1037" s="51"/>
      <c r="U1037" s="51"/>
      <c r="V1037" s="51"/>
      <c r="W1037" s="51"/>
      <c r="X1037" s="51"/>
      <c r="Y1037" s="51"/>
      <c r="Z1037" s="51"/>
    </row>
    <row r="1038" spans="1:26" x14ac:dyDescent="0.2">
      <c r="A1038" s="51" t="s">
        <v>16</v>
      </c>
      <c r="B1038" s="51" t="s">
        <v>277</v>
      </c>
      <c r="C1038" s="51" t="s">
        <v>1965</v>
      </c>
      <c r="D1038" s="51" t="s">
        <v>1966</v>
      </c>
      <c r="E1038" s="51">
        <v>1295590</v>
      </c>
      <c r="F1038" s="51" t="s">
        <v>328</v>
      </c>
      <c r="G1038" s="51"/>
      <c r="H1038" s="51"/>
      <c r="I1038" s="51"/>
      <c r="J1038" s="51"/>
      <c r="K1038" s="51"/>
      <c r="L1038" s="51"/>
      <c r="M1038" s="51"/>
      <c r="N1038" s="51"/>
      <c r="O1038" s="51"/>
      <c r="P1038" s="51"/>
      <c r="Q1038" s="51"/>
      <c r="R1038" s="51"/>
      <c r="S1038" s="51"/>
      <c r="T1038" s="51"/>
      <c r="U1038" s="51"/>
      <c r="V1038" s="51"/>
      <c r="W1038" s="51"/>
      <c r="X1038" s="51"/>
      <c r="Y1038" s="51"/>
      <c r="Z1038" s="51"/>
    </row>
    <row r="1039" spans="1:26" x14ac:dyDescent="0.2">
      <c r="A1039" s="51" t="s">
        <v>16</v>
      </c>
      <c r="B1039" s="51" t="s">
        <v>278</v>
      </c>
      <c r="C1039" s="51" t="s">
        <v>324</v>
      </c>
      <c r="D1039" s="51" t="s">
        <v>1967</v>
      </c>
      <c r="E1039" s="51">
        <v>513218</v>
      </c>
      <c r="F1039" s="51" t="s">
        <v>328</v>
      </c>
      <c r="G1039" s="51"/>
      <c r="H1039" s="51"/>
      <c r="I1039" s="51"/>
      <c r="J1039" s="51"/>
      <c r="K1039" s="51"/>
      <c r="L1039" s="51"/>
      <c r="M1039" s="51"/>
      <c r="N1039" s="51"/>
      <c r="O1039" s="51"/>
      <c r="P1039" s="51"/>
      <c r="Q1039" s="51"/>
      <c r="R1039" s="51"/>
      <c r="S1039" s="51"/>
      <c r="T1039" s="51"/>
      <c r="U1039" s="51"/>
      <c r="V1039" s="51"/>
      <c r="W1039" s="51"/>
      <c r="X1039" s="51"/>
      <c r="Y1039" s="51"/>
      <c r="Z1039" s="51"/>
    </row>
    <row r="1040" spans="1:26" x14ac:dyDescent="0.2">
      <c r="A1040" s="51" t="s">
        <v>16</v>
      </c>
      <c r="B1040" s="51" t="s">
        <v>279</v>
      </c>
      <c r="C1040" s="51" t="s">
        <v>1968</v>
      </c>
      <c r="D1040" s="51" t="s">
        <v>1969</v>
      </c>
      <c r="E1040" s="51">
        <v>10646798</v>
      </c>
      <c r="F1040" s="51" t="s">
        <v>342</v>
      </c>
      <c r="G1040" s="51"/>
      <c r="H1040" s="51"/>
      <c r="I1040" s="51"/>
      <c r="J1040" s="51"/>
      <c r="K1040" s="51"/>
      <c r="L1040" s="51"/>
      <c r="M1040" s="51"/>
      <c r="N1040" s="51"/>
      <c r="O1040" s="51"/>
      <c r="P1040" s="51"/>
      <c r="Q1040" s="51"/>
      <c r="R1040" s="51"/>
      <c r="S1040" s="51"/>
      <c r="T1040" s="51"/>
      <c r="U1040" s="51"/>
      <c r="V1040" s="51"/>
      <c r="W1040" s="51"/>
      <c r="X1040" s="51"/>
      <c r="Y1040" s="51"/>
      <c r="Z1040" s="51"/>
    </row>
    <row r="1041" spans="1:26" x14ac:dyDescent="0.2">
      <c r="A1041" s="51" t="s">
        <v>16</v>
      </c>
      <c r="B1041" s="51" t="s">
        <v>280</v>
      </c>
      <c r="C1041" s="51" t="s">
        <v>324</v>
      </c>
      <c r="D1041" s="51" t="s">
        <v>1970</v>
      </c>
      <c r="E1041" s="51">
        <v>400489</v>
      </c>
      <c r="F1041" s="51" t="s">
        <v>335</v>
      </c>
      <c r="G1041" s="51"/>
      <c r="H1041" s="51"/>
      <c r="I1041" s="51"/>
      <c r="J1041" s="51"/>
      <c r="K1041" s="51"/>
      <c r="L1041" s="51"/>
      <c r="M1041" s="51"/>
      <c r="N1041" s="51"/>
      <c r="O1041" s="51"/>
      <c r="P1041" s="51"/>
      <c r="Q1041" s="51"/>
      <c r="R1041" s="51"/>
      <c r="S1041" s="51"/>
      <c r="T1041" s="51"/>
      <c r="U1041" s="51"/>
      <c r="V1041" s="51"/>
      <c r="W1041" s="51"/>
      <c r="X1041" s="51"/>
      <c r="Y1041" s="51"/>
      <c r="Z1041" s="51"/>
    </row>
    <row r="1042" spans="1:26" x14ac:dyDescent="0.2">
      <c r="A1042" s="51" t="s">
        <v>16</v>
      </c>
      <c r="B1042" s="51" t="s">
        <v>281</v>
      </c>
      <c r="C1042" s="51" t="s">
        <v>1971</v>
      </c>
      <c r="D1042" s="51" t="s">
        <v>1972</v>
      </c>
      <c r="E1042" s="51">
        <v>567797</v>
      </c>
      <c r="F1042" s="51" t="s">
        <v>346</v>
      </c>
      <c r="G1042" s="51"/>
      <c r="H1042" s="51"/>
      <c r="I1042" s="51"/>
      <c r="J1042" s="51"/>
      <c r="K1042" s="51"/>
      <c r="L1042" s="51"/>
      <c r="M1042" s="51"/>
      <c r="N1042" s="51"/>
      <c r="O1042" s="51"/>
      <c r="P1042" s="51"/>
      <c r="Q1042" s="51"/>
      <c r="R1042" s="51"/>
      <c r="S1042" s="51"/>
      <c r="T1042" s="51"/>
      <c r="U1042" s="51"/>
      <c r="V1042" s="51"/>
      <c r="W1042" s="51"/>
      <c r="X1042" s="51"/>
      <c r="Y1042" s="51"/>
      <c r="Z1042" s="51"/>
    </row>
    <row r="1043" spans="1:26" x14ac:dyDescent="0.2">
      <c r="A1043" s="51" t="s">
        <v>16</v>
      </c>
      <c r="B1043" s="51" t="s">
        <v>282</v>
      </c>
      <c r="C1043" s="51" t="s">
        <v>324</v>
      </c>
      <c r="D1043" s="51" t="s">
        <v>1973</v>
      </c>
      <c r="E1043" s="51">
        <v>233227</v>
      </c>
      <c r="F1043" s="51" t="s">
        <v>325</v>
      </c>
      <c r="G1043" s="51"/>
      <c r="H1043" s="51"/>
      <c r="I1043" s="51"/>
      <c r="J1043" s="51"/>
      <c r="K1043" s="51"/>
      <c r="L1043" s="51"/>
      <c r="M1043" s="51"/>
      <c r="N1043" s="51"/>
      <c r="O1043" s="51"/>
      <c r="P1043" s="51"/>
      <c r="Q1043" s="51"/>
      <c r="R1043" s="51"/>
      <c r="S1043" s="51"/>
      <c r="T1043" s="51"/>
      <c r="U1043" s="51"/>
      <c r="V1043" s="51"/>
      <c r="W1043" s="51"/>
      <c r="X1043" s="51"/>
      <c r="Y1043" s="51"/>
      <c r="Z1043" s="51"/>
    </row>
    <row r="1044" spans="1:26" x14ac:dyDescent="0.2">
      <c r="A1044" s="51" t="s">
        <v>16</v>
      </c>
      <c r="B1044" s="51" t="s">
        <v>283</v>
      </c>
      <c r="C1044" s="51" t="s">
        <v>1974</v>
      </c>
      <c r="D1044" s="51" t="s">
        <v>1975</v>
      </c>
      <c r="E1044" s="51">
        <v>879767</v>
      </c>
      <c r="F1044" s="51" t="s">
        <v>329</v>
      </c>
      <c r="G1044" s="51"/>
      <c r="H1044" s="51"/>
      <c r="I1044" s="51"/>
      <c r="J1044" s="51"/>
      <c r="K1044" s="51"/>
      <c r="L1044" s="51"/>
      <c r="M1044" s="51"/>
      <c r="N1044" s="51"/>
      <c r="O1044" s="51"/>
      <c r="P1044" s="51"/>
      <c r="Q1044" s="51"/>
      <c r="R1044" s="51"/>
      <c r="S1044" s="51"/>
      <c r="T1044" s="51"/>
      <c r="U1044" s="51"/>
      <c r="V1044" s="51"/>
      <c r="W1044" s="51"/>
      <c r="X1044" s="51"/>
      <c r="Y1044" s="51"/>
      <c r="Z1044" s="51"/>
    </row>
    <row r="1045" spans="1:26" x14ac:dyDescent="0.2">
      <c r="A1045" s="51" t="s">
        <v>16</v>
      </c>
      <c r="B1045" s="51" t="s">
        <v>284</v>
      </c>
      <c r="C1045" s="51" t="s">
        <v>1976</v>
      </c>
      <c r="D1045" s="51" t="s">
        <v>1977</v>
      </c>
      <c r="E1045" s="51">
        <v>5025869</v>
      </c>
      <c r="F1045" s="51" t="s">
        <v>344</v>
      </c>
      <c r="G1045" s="51"/>
      <c r="H1045" s="51"/>
      <c r="I1045" s="51"/>
      <c r="J1045" s="51"/>
      <c r="K1045" s="51"/>
      <c r="L1045" s="51"/>
      <c r="M1045" s="51"/>
      <c r="N1045" s="51"/>
      <c r="O1045" s="51"/>
      <c r="P1045" s="51"/>
      <c r="Q1045" s="51"/>
      <c r="R1045" s="51"/>
      <c r="S1045" s="51"/>
      <c r="T1045" s="51"/>
      <c r="U1045" s="51"/>
      <c r="V1045" s="51"/>
      <c r="W1045" s="51"/>
      <c r="X1045" s="51"/>
      <c r="Y1045" s="51"/>
      <c r="Z1045" s="51"/>
    </row>
    <row r="1046" spans="1:26" x14ac:dyDescent="0.2">
      <c r="A1046" s="51" t="s">
        <v>16</v>
      </c>
      <c r="B1046" s="51" t="s">
        <v>285</v>
      </c>
      <c r="C1046" s="51" t="s">
        <v>324</v>
      </c>
      <c r="D1046" s="51" t="s">
        <v>1978</v>
      </c>
      <c r="E1046" s="51">
        <v>434949</v>
      </c>
      <c r="F1046" s="51" t="s">
        <v>333</v>
      </c>
      <c r="G1046" s="51"/>
      <c r="H1046" s="51"/>
      <c r="I1046" s="51"/>
      <c r="J1046" s="51"/>
      <c r="K1046" s="51"/>
      <c r="L1046" s="51"/>
      <c r="M1046" s="51"/>
      <c r="N1046" s="51"/>
      <c r="O1046" s="51"/>
      <c r="P1046" s="51"/>
      <c r="Q1046" s="51"/>
      <c r="R1046" s="51"/>
      <c r="S1046" s="51"/>
      <c r="T1046" s="51"/>
      <c r="U1046" s="51"/>
      <c r="V1046" s="51"/>
      <c r="W1046" s="51"/>
      <c r="X1046" s="51"/>
      <c r="Y1046" s="51"/>
      <c r="Z1046" s="51"/>
    </row>
    <row r="1047" spans="1:26" x14ac:dyDescent="0.2">
      <c r="A1047" s="51" t="s">
        <v>16</v>
      </c>
      <c r="B1047" s="51" t="s">
        <v>286</v>
      </c>
      <c r="C1047" s="51" t="s">
        <v>1979</v>
      </c>
      <c r="D1047" s="51" t="s">
        <v>1980</v>
      </c>
      <c r="E1047" s="51">
        <v>9910211</v>
      </c>
      <c r="F1047" s="51" t="s">
        <v>332</v>
      </c>
      <c r="G1047" s="51"/>
      <c r="H1047" s="51"/>
      <c r="I1047" s="51"/>
      <c r="J1047" s="51"/>
      <c r="K1047" s="51"/>
      <c r="L1047" s="51"/>
      <c r="M1047" s="51"/>
      <c r="N1047" s="51"/>
      <c r="O1047" s="51"/>
      <c r="P1047" s="51"/>
      <c r="Q1047" s="51"/>
      <c r="R1047" s="51"/>
      <c r="S1047" s="51"/>
      <c r="T1047" s="51"/>
      <c r="U1047" s="51"/>
      <c r="V1047" s="51"/>
      <c r="W1047" s="51"/>
      <c r="X1047" s="51"/>
      <c r="Y1047" s="51"/>
      <c r="Z1047" s="51"/>
    </row>
    <row r="1048" spans="1:26" x14ac:dyDescent="0.2">
      <c r="A1048" s="51" t="s">
        <v>16</v>
      </c>
      <c r="B1048" s="51" t="s">
        <v>287</v>
      </c>
      <c r="C1048" s="51" t="s">
        <v>1981</v>
      </c>
      <c r="D1048" s="51" t="s">
        <v>1982</v>
      </c>
      <c r="E1048" s="51">
        <v>4089148</v>
      </c>
      <c r="F1048" s="51" t="s">
        <v>325</v>
      </c>
      <c r="G1048" s="51"/>
      <c r="H1048" s="51"/>
      <c r="I1048" s="51"/>
      <c r="J1048" s="51"/>
      <c r="K1048" s="51"/>
      <c r="L1048" s="51"/>
      <c r="M1048" s="51"/>
      <c r="N1048" s="51"/>
      <c r="O1048" s="51"/>
      <c r="P1048" s="51"/>
      <c r="Q1048" s="51"/>
      <c r="R1048" s="51"/>
      <c r="S1048" s="51"/>
      <c r="T1048" s="51"/>
      <c r="U1048" s="51"/>
      <c r="V1048" s="51"/>
      <c r="W1048" s="51"/>
      <c r="X1048" s="51"/>
      <c r="Y1048" s="51"/>
      <c r="Z1048" s="51"/>
    </row>
    <row r="1049" spans="1:26" x14ac:dyDescent="0.2">
      <c r="A1049" s="51" t="s">
        <v>16</v>
      </c>
      <c r="B1049" s="51" t="s">
        <v>288</v>
      </c>
      <c r="C1049" s="51" t="s">
        <v>324</v>
      </c>
      <c r="D1049" s="51" t="s">
        <v>1983</v>
      </c>
      <c r="E1049" s="51">
        <v>577543</v>
      </c>
      <c r="F1049" s="51" t="s">
        <v>342</v>
      </c>
      <c r="G1049" s="51"/>
      <c r="H1049" s="51"/>
      <c r="I1049" s="51"/>
      <c r="J1049" s="51"/>
      <c r="K1049" s="51"/>
      <c r="L1049" s="51"/>
      <c r="M1049" s="51"/>
      <c r="N1049" s="51"/>
      <c r="O1049" s="51"/>
      <c r="P1049" s="51"/>
      <c r="Q1049" s="51"/>
      <c r="R1049" s="51"/>
      <c r="S1049" s="51"/>
      <c r="T1049" s="51"/>
      <c r="U1049" s="51"/>
      <c r="V1049" s="51"/>
      <c r="W1049" s="51"/>
      <c r="X1049" s="51"/>
      <c r="Y1049" s="51"/>
      <c r="Z1049" s="51"/>
    </row>
    <row r="1050" spans="1:26" x14ac:dyDescent="0.2">
      <c r="A1050" s="51" t="s">
        <v>16</v>
      </c>
      <c r="B1050" s="51" t="s">
        <v>289</v>
      </c>
      <c r="C1050" s="51" t="s">
        <v>1984</v>
      </c>
      <c r="D1050" s="51" t="s">
        <v>1985</v>
      </c>
      <c r="E1050" s="51">
        <v>6602848</v>
      </c>
      <c r="F1050" s="51" t="s">
        <v>346</v>
      </c>
      <c r="G1050" s="51"/>
      <c r="H1050" s="51"/>
      <c r="I1050" s="51"/>
      <c r="J1050" s="51"/>
      <c r="K1050" s="51"/>
      <c r="L1050" s="51"/>
      <c r="M1050" s="51"/>
      <c r="N1050" s="51"/>
      <c r="O1050" s="51"/>
      <c r="P1050" s="51"/>
      <c r="Q1050" s="51"/>
      <c r="R1050" s="51"/>
      <c r="S1050" s="51"/>
      <c r="T1050" s="51"/>
      <c r="U1050" s="51"/>
      <c r="V1050" s="51"/>
      <c r="W1050" s="51"/>
      <c r="X1050" s="51"/>
      <c r="Y1050" s="51"/>
      <c r="Z1050" s="51"/>
    </row>
    <row r="1051" spans="1:26" x14ac:dyDescent="0.2">
      <c r="A1051" s="51" t="s">
        <v>16</v>
      </c>
      <c r="B1051" s="51" t="s">
        <v>290</v>
      </c>
      <c r="C1051" s="51" t="s">
        <v>1986</v>
      </c>
      <c r="D1051" s="51" t="s">
        <v>1987</v>
      </c>
      <c r="E1051" s="51">
        <v>607656</v>
      </c>
      <c r="F1051" s="51" t="s">
        <v>334</v>
      </c>
      <c r="G1051" s="51"/>
      <c r="H1051" s="51"/>
      <c r="I1051" s="51"/>
      <c r="J1051" s="51"/>
      <c r="K1051" s="51"/>
      <c r="L1051" s="51"/>
      <c r="M1051" s="51"/>
      <c r="N1051" s="51"/>
      <c r="O1051" s="51"/>
      <c r="P1051" s="51"/>
      <c r="Q1051" s="51"/>
      <c r="R1051" s="51"/>
      <c r="S1051" s="51"/>
      <c r="T1051" s="51"/>
      <c r="U1051" s="51"/>
      <c r="V1051" s="51"/>
      <c r="W1051" s="51"/>
      <c r="X1051" s="51"/>
      <c r="Y1051" s="51"/>
      <c r="Z1051" s="51"/>
    </row>
    <row r="1052" spans="1:26" x14ac:dyDescent="0.2">
      <c r="A1052" s="51" t="s">
        <v>16</v>
      </c>
      <c r="B1052" s="51" t="s">
        <v>291</v>
      </c>
      <c r="C1052" s="51" t="s">
        <v>1988</v>
      </c>
      <c r="D1052" s="51" t="s">
        <v>1989</v>
      </c>
      <c r="E1052" s="51">
        <v>12961202</v>
      </c>
      <c r="F1052" s="51" t="s">
        <v>344</v>
      </c>
      <c r="G1052" s="51"/>
      <c r="H1052" s="51"/>
      <c r="I1052" s="51"/>
      <c r="J1052" s="51"/>
      <c r="K1052" s="51"/>
      <c r="L1052" s="51"/>
      <c r="M1052" s="51"/>
      <c r="N1052" s="51"/>
      <c r="O1052" s="51"/>
      <c r="P1052" s="51"/>
      <c r="Q1052" s="51"/>
      <c r="R1052" s="51"/>
      <c r="S1052" s="51"/>
      <c r="T1052" s="51"/>
      <c r="U1052" s="51"/>
      <c r="V1052" s="51"/>
      <c r="W1052" s="51"/>
      <c r="X1052" s="51"/>
      <c r="Y1052" s="51"/>
      <c r="Z1052" s="51"/>
    </row>
    <row r="1053" spans="1:26" x14ac:dyDescent="0.2">
      <c r="A1053" s="51" t="s">
        <v>16</v>
      </c>
      <c r="B1053" s="51" t="s">
        <v>292</v>
      </c>
      <c r="C1053" s="51" t="s">
        <v>1990</v>
      </c>
      <c r="D1053" s="51" t="s">
        <v>1991</v>
      </c>
      <c r="E1053" s="51">
        <v>1809052</v>
      </c>
      <c r="F1053" s="51" t="s">
        <v>325</v>
      </c>
      <c r="G1053" s="51"/>
      <c r="H1053" s="51"/>
      <c r="I1053" s="51"/>
      <c r="J1053" s="51"/>
      <c r="K1053" s="51"/>
      <c r="L1053" s="51"/>
      <c r="M1053" s="51"/>
      <c r="N1053" s="51"/>
      <c r="O1053" s="51"/>
      <c r="P1053" s="51"/>
      <c r="Q1053" s="51"/>
      <c r="R1053" s="51"/>
      <c r="S1053" s="51"/>
      <c r="T1053" s="51"/>
      <c r="U1053" s="51"/>
      <c r="V1053" s="51"/>
      <c r="W1053" s="51"/>
      <c r="X1053" s="51"/>
      <c r="Y1053" s="51"/>
      <c r="Z1053" s="51"/>
    </row>
    <row r="1054" spans="1:26" x14ac:dyDescent="0.2">
      <c r="A1054" s="51" t="s">
        <v>16</v>
      </c>
      <c r="B1054" s="51" t="s">
        <v>293</v>
      </c>
      <c r="C1054" s="51" t="s">
        <v>1992</v>
      </c>
      <c r="D1054" s="51" t="s">
        <v>1993</v>
      </c>
      <c r="E1054" s="51">
        <v>343607</v>
      </c>
      <c r="F1054" s="51" t="s">
        <v>327</v>
      </c>
      <c r="G1054" s="51"/>
      <c r="H1054" s="51"/>
      <c r="I1054" s="51"/>
      <c r="J1054" s="51"/>
      <c r="K1054" s="51"/>
      <c r="L1054" s="51"/>
      <c r="M1054" s="51"/>
      <c r="N1054" s="51"/>
      <c r="O1054" s="51"/>
      <c r="P1054" s="51"/>
      <c r="Q1054" s="51"/>
      <c r="R1054" s="51"/>
      <c r="S1054" s="51"/>
      <c r="T1054" s="51"/>
      <c r="U1054" s="51"/>
      <c r="V1054" s="51"/>
      <c r="W1054" s="51"/>
      <c r="X1054" s="51"/>
      <c r="Y1054" s="51"/>
      <c r="Z1054" s="51"/>
    </row>
    <row r="1055" spans="1:26" x14ac:dyDescent="0.2">
      <c r="A1055" s="51" t="s">
        <v>16</v>
      </c>
      <c r="B1055" s="51" t="s">
        <v>294</v>
      </c>
      <c r="C1055" s="51" t="s">
        <v>1994</v>
      </c>
      <c r="D1055" s="51" t="s">
        <v>1995</v>
      </c>
      <c r="E1055" s="51">
        <v>501174</v>
      </c>
      <c r="F1055" s="51" t="s">
        <v>343</v>
      </c>
      <c r="G1055" s="51"/>
      <c r="H1055" s="51"/>
      <c r="I1055" s="51"/>
      <c r="J1055" s="51"/>
      <c r="K1055" s="51"/>
      <c r="L1055" s="51"/>
      <c r="M1055" s="51"/>
      <c r="N1055" s="51"/>
      <c r="O1055" s="51"/>
      <c r="P1055" s="51"/>
      <c r="Q1055" s="51"/>
      <c r="R1055" s="51"/>
      <c r="S1055" s="51"/>
      <c r="T1055" s="51"/>
      <c r="U1055" s="51"/>
      <c r="V1055" s="51"/>
      <c r="W1055" s="51"/>
      <c r="X1055" s="51"/>
      <c r="Y1055" s="51"/>
      <c r="Z1055" s="51"/>
    </row>
    <row r="1056" spans="1:26" x14ac:dyDescent="0.2">
      <c r="A1056" s="51" t="s">
        <v>16</v>
      </c>
      <c r="B1056" s="51" t="s">
        <v>295</v>
      </c>
      <c r="C1056" s="51" t="s">
        <v>1996</v>
      </c>
      <c r="D1056" s="51" t="s">
        <v>1997</v>
      </c>
      <c r="E1056" s="51">
        <v>925085</v>
      </c>
      <c r="F1056" s="51" t="s">
        <v>345</v>
      </c>
      <c r="G1056" s="51"/>
      <c r="H1056" s="51"/>
      <c r="I1056" s="51"/>
      <c r="J1056" s="51"/>
      <c r="K1056" s="51"/>
      <c r="L1056" s="51"/>
      <c r="M1056" s="51"/>
      <c r="N1056" s="51"/>
      <c r="O1056" s="51"/>
      <c r="P1056" s="51"/>
      <c r="Q1056" s="51"/>
      <c r="R1056" s="51"/>
      <c r="S1056" s="51"/>
      <c r="T1056" s="51"/>
      <c r="U1056" s="51"/>
      <c r="V1056" s="51"/>
      <c r="W1056" s="51"/>
      <c r="X1056" s="51"/>
      <c r="Y1056" s="51"/>
      <c r="Z1056" s="51"/>
    </row>
    <row r="1057" spans="1:26" x14ac:dyDescent="0.2">
      <c r="A1057" s="51" t="s">
        <v>16</v>
      </c>
      <c r="B1057" s="51" t="s">
        <v>296</v>
      </c>
      <c r="C1057" s="51" t="s">
        <v>1998</v>
      </c>
      <c r="D1057" s="51" t="s">
        <v>1999</v>
      </c>
      <c r="E1057" s="51">
        <v>10697072</v>
      </c>
      <c r="F1057" s="51" t="s">
        <v>334</v>
      </c>
      <c r="G1057" s="51"/>
      <c r="H1057" s="51"/>
      <c r="I1057" s="51"/>
      <c r="J1057" s="51"/>
      <c r="K1057" s="51"/>
      <c r="L1057" s="51"/>
      <c r="M1057" s="51"/>
      <c r="N1057" s="51"/>
      <c r="O1057" s="51"/>
      <c r="P1057" s="51"/>
      <c r="Q1057" s="51"/>
      <c r="R1057" s="51"/>
      <c r="S1057" s="51"/>
      <c r="T1057" s="51"/>
      <c r="U1057" s="51"/>
      <c r="V1057" s="51"/>
      <c r="W1057" s="51"/>
      <c r="X1057" s="51"/>
      <c r="Y1057" s="51"/>
      <c r="Z1057" s="51"/>
    </row>
    <row r="1058" spans="1:26" x14ac:dyDescent="0.2">
      <c r="A1058" s="51" t="s">
        <v>16</v>
      </c>
      <c r="B1058" s="51" t="s">
        <v>297</v>
      </c>
      <c r="C1058" s="51" t="s">
        <v>2000</v>
      </c>
      <c r="D1058" s="51" t="s">
        <v>2001</v>
      </c>
      <c r="E1058" s="51">
        <v>2782525</v>
      </c>
      <c r="F1058" s="51" t="s">
        <v>329</v>
      </c>
      <c r="G1058" s="51"/>
      <c r="H1058" s="51"/>
      <c r="I1058" s="51"/>
      <c r="J1058" s="51"/>
      <c r="K1058" s="51"/>
      <c r="L1058" s="51"/>
      <c r="M1058" s="51"/>
      <c r="N1058" s="51"/>
      <c r="O1058" s="51"/>
      <c r="P1058" s="51"/>
      <c r="Q1058" s="51"/>
      <c r="R1058" s="51"/>
      <c r="S1058" s="51"/>
      <c r="T1058" s="51"/>
      <c r="U1058" s="51"/>
      <c r="V1058" s="51"/>
      <c r="W1058" s="51"/>
      <c r="X1058" s="51"/>
      <c r="Y1058" s="51"/>
      <c r="Z1058" s="51"/>
    </row>
    <row r="1059" spans="1:26" x14ac:dyDescent="0.2">
      <c r="A1059" s="51" t="s">
        <v>16</v>
      </c>
      <c r="B1059" s="51" t="s">
        <v>298</v>
      </c>
      <c r="C1059" s="51" t="s">
        <v>324</v>
      </c>
      <c r="D1059" s="51" t="s">
        <v>2002</v>
      </c>
      <c r="E1059" s="51">
        <v>241432</v>
      </c>
      <c r="F1059" s="51" t="s">
        <v>347</v>
      </c>
      <c r="G1059" s="51"/>
      <c r="H1059" s="51"/>
      <c r="I1059" s="51"/>
      <c r="J1059" s="51"/>
      <c r="K1059" s="51"/>
      <c r="L1059" s="51"/>
      <c r="M1059" s="51"/>
      <c r="N1059" s="51"/>
      <c r="O1059" s="51"/>
      <c r="P1059" s="51"/>
      <c r="Q1059" s="51"/>
      <c r="R1059" s="51"/>
      <c r="S1059" s="51"/>
      <c r="T1059" s="51"/>
      <c r="U1059" s="51"/>
      <c r="V1059" s="51"/>
      <c r="W1059" s="51"/>
      <c r="X1059" s="51"/>
      <c r="Y1059" s="51"/>
      <c r="Z1059" s="51"/>
    </row>
    <row r="1060" spans="1:26" x14ac:dyDescent="0.2">
      <c r="A1060" s="51" t="s">
        <v>16</v>
      </c>
      <c r="B1060" s="51" t="s">
        <v>299</v>
      </c>
      <c r="C1060" s="51" t="s">
        <v>2003</v>
      </c>
      <c r="D1060" s="51" t="s">
        <v>2004</v>
      </c>
      <c r="E1060" s="51">
        <v>1321991</v>
      </c>
      <c r="F1060" s="51" t="s">
        <v>341</v>
      </c>
      <c r="G1060" s="51"/>
      <c r="H1060" s="51"/>
      <c r="I1060" s="51"/>
      <c r="J1060" s="51"/>
      <c r="K1060" s="51"/>
      <c r="L1060" s="51"/>
      <c r="M1060" s="51"/>
      <c r="N1060" s="51"/>
      <c r="O1060" s="51"/>
      <c r="P1060" s="51"/>
      <c r="Q1060" s="51"/>
      <c r="R1060" s="51"/>
      <c r="S1060" s="51"/>
      <c r="T1060" s="51"/>
      <c r="U1060" s="51"/>
      <c r="V1060" s="51"/>
      <c r="W1060" s="51"/>
      <c r="X1060" s="51"/>
      <c r="Y1060" s="51"/>
      <c r="Z1060" s="51"/>
    </row>
    <row r="1061" spans="1:26" x14ac:dyDescent="0.2">
      <c r="A1061" s="51" t="s">
        <v>16</v>
      </c>
      <c r="B1061" s="51" t="s">
        <v>300</v>
      </c>
      <c r="C1061" s="51" t="s">
        <v>324</v>
      </c>
      <c r="D1061" s="51" t="s">
        <v>2005</v>
      </c>
      <c r="E1061" s="51">
        <v>1441502</v>
      </c>
      <c r="F1061" s="51" t="s">
        <v>328</v>
      </c>
      <c r="G1061" s="51"/>
      <c r="H1061" s="51"/>
      <c r="I1061" s="51"/>
      <c r="J1061" s="51"/>
      <c r="K1061" s="51"/>
      <c r="L1061" s="51"/>
      <c r="M1061" s="51"/>
      <c r="N1061" s="51"/>
      <c r="O1061" s="51"/>
      <c r="P1061" s="51"/>
      <c r="Q1061" s="51"/>
      <c r="R1061" s="51"/>
      <c r="S1061" s="51"/>
      <c r="T1061" s="51"/>
      <c r="U1061" s="51"/>
      <c r="V1061" s="51"/>
      <c r="W1061" s="51"/>
      <c r="X1061" s="51"/>
      <c r="Y1061" s="51"/>
      <c r="Z1061" s="51"/>
    </row>
    <row r="1062" spans="1:26" x14ac:dyDescent="0.2">
      <c r="A1062" s="51" t="s">
        <v>16</v>
      </c>
      <c r="B1062" s="51" t="s">
        <v>301</v>
      </c>
      <c r="C1062" s="51" t="s">
        <v>324</v>
      </c>
      <c r="D1062" s="51" t="s">
        <v>2006</v>
      </c>
      <c r="E1062" s="51">
        <v>457187</v>
      </c>
      <c r="F1062" s="51" t="s">
        <v>333</v>
      </c>
      <c r="G1062" s="51"/>
      <c r="H1062" s="51"/>
      <c r="I1062" s="51"/>
      <c r="J1062" s="51"/>
      <c r="K1062" s="51"/>
      <c r="L1062" s="51"/>
      <c r="M1062" s="51"/>
      <c r="N1062" s="51"/>
      <c r="O1062" s="51"/>
      <c r="P1062" s="51"/>
      <c r="Q1062" s="51"/>
      <c r="R1062" s="51"/>
      <c r="S1062" s="51"/>
      <c r="T1062" s="51"/>
      <c r="U1062" s="51"/>
      <c r="V1062" s="51"/>
      <c r="W1062" s="51"/>
      <c r="X1062" s="51"/>
      <c r="Y1062" s="51"/>
      <c r="Z1062" s="51"/>
    </row>
    <row r="1063" spans="1:26" x14ac:dyDescent="0.2">
      <c r="A1063" s="51" t="s">
        <v>16</v>
      </c>
      <c r="B1063" s="51" t="s">
        <v>302</v>
      </c>
      <c r="C1063" s="51" t="s">
        <v>324</v>
      </c>
      <c r="D1063" s="51" t="s">
        <v>2007</v>
      </c>
      <c r="E1063" s="51">
        <v>732247</v>
      </c>
      <c r="F1063" s="51" t="s">
        <v>333</v>
      </c>
      <c r="G1063" s="51"/>
      <c r="H1063" s="51"/>
      <c r="I1063" s="51"/>
      <c r="J1063" s="51"/>
      <c r="K1063" s="51"/>
      <c r="L1063" s="51"/>
      <c r="M1063" s="51"/>
      <c r="N1063" s="51"/>
      <c r="O1063" s="51"/>
      <c r="P1063" s="51"/>
      <c r="Q1063" s="51"/>
      <c r="R1063" s="51"/>
      <c r="S1063" s="51"/>
      <c r="T1063" s="51"/>
      <c r="U1063" s="51"/>
      <c r="V1063" s="51"/>
      <c r="W1063" s="51"/>
      <c r="X1063" s="51"/>
      <c r="Y1063" s="51"/>
      <c r="Z1063" s="51"/>
    </row>
    <row r="1064" spans="1:26" x14ac:dyDescent="0.2">
      <c r="A1064" s="51" t="s">
        <v>16</v>
      </c>
      <c r="B1064" s="51" t="s">
        <v>303</v>
      </c>
      <c r="C1064" s="51" t="s">
        <v>2008</v>
      </c>
      <c r="D1064" s="51" t="s">
        <v>2009</v>
      </c>
      <c r="E1064" s="51">
        <v>9474453</v>
      </c>
      <c r="F1064" s="51" t="s">
        <v>327</v>
      </c>
      <c r="G1064" s="51"/>
      <c r="H1064" s="51"/>
      <c r="I1064" s="51"/>
      <c r="J1064" s="51"/>
      <c r="K1064" s="51"/>
      <c r="L1064" s="51"/>
      <c r="M1064" s="51"/>
      <c r="N1064" s="51"/>
      <c r="O1064" s="51"/>
      <c r="P1064" s="51"/>
      <c r="Q1064" s="51"/>
      <c r="R1064" s="51"/>
      <c r="S1064" s="51"/>
      <c r="T1064" s="51"/>
      <c r="U1064" s="51"/>
      <c r="V1064" s="51"/>
      <c r="W1064" s="51"/>
      <c r="X1064" s="51"/>
      <c r="Y1064" s="51"/>
      <c r="Z1064" s="51"/>
    </row>
    <row r="1065" spans="1:26" x14ac:dyDescent="0.2">
      <c r="A1065" s="51" t="s">
        <v>16</v>
      </c>
      <c r="B1065" s="51" t="s">
        <v>304</v>
      </c>
      <c r="C1065" s="51" t="s">
        <v>324</v>
      </c>
      <c r="D1065" s="51" t="s">
        <v>2010</v>
      </c>
      <c r="E1065" s="51">
        <v>389510</v>
      </c>
      <c r="F1065" s="51" t="s">
        <v>327</v>
      </c>
      <c r="G1065" s="51"/>
      <c r="H1065" s="51"/>
      <c r="I1065" s="51"/>
      <c r="J1065" s="51"/>
      <c r="K1065" s="51"/>
      <c r="L1065" s="51"/>
      <c r="M1065" s="51"/>
      <c r="N1065" s="51"/>
      <c r="O1065" s="51"/>
      <c r="P1065" s="51"/>
      <c r="Q1065" s="51"/>
      <c r="R1065" s="51"/>
      <c r="S1065" s="51"/>
      <c r="T1065" s="51"/>
      <c r="U1065" s="51"/>
      <c r="V1065" s="51"/>
      <c r="W1065" s="51"/>
      <c r="X1065" s="51"/>
      <c r="Y1065" s="51"/>
      <c r="Z1065" s="51"/>
    </row>
    <row r="1066" spans="1:26" x14ac:dyDescent="0.2">
      <c r="A1066" s="51" t="s">
        <v>308</v>
      </c>
      <c r="B1066" s="51"/>
      <c r="C1066" s="51" t="s">
        <v>2011</v>
      </c>
      <c r="D1066" s="51" t="s">
        <v>2012</v>
      </c>
      <c r="E1066" s="51">
        <v>1196334328</v>
      </c>
      <c r="F1066" s="51" t="s">
        <v>970</v>
      </c>
      <c r="G1066" s="51"/>
      <c r="H1066" s="51"/>
      <c r="I1066" s="51"/>
      <c r="J1066" s="51"/>
      <c r="K1066" s="51"/>
      <c r="L1066" s="51"/>
      <c r="M1066" s="51"/>
      <c r="N1066" s="51"/>
      <c r="O1066" s="51"/>
      <c r="P1066" s="51"/>
      <c r="Q1066" s="51"/>
      <c r="R1066" s="51"/>
      <c r="S1066" s="51"/>
      <c r="T1066" s="51"/>
      <c r="U1066" s="51"/>
      <c r="V1066" s="51"/>
      <c r="W1066" s="51"/>
      <c r="X1066" s="51"/>
      <c r="Y1066" s="51"/>
      <c r="Z1066" s="51"/>
    </row>
    <row r="1067" spans="1:26" x14ac:dyDescent="0.2">
      <c r="A1067" s="51" t="s">
        <v>17</v>
      </c>
      <c r="B1067" s="51" t="s">
        <v>35</v>
      </c>
      <c r="C1067" s="51" t="s">
        <v>324</v>
      </c>
      <c r="D1067" s="51" t="s">
        <v>2013</v>
      </c>
      <c r="E1067" s="51">
        <v>16630</v>
      </c>
      <c r="F1067" s="51" t="s">
        <v>329</v>
      </c>
      <c r="G1067" s="51"/>
      <c r="H1067" s="51"/>
      <c r="I1067" s="51"/>
      <c r="J1067" s="51"/>
      <c r="K1067" s="51"/>
      <c r="L1067" s="51"/>
      <c r="M1067" s="51"/>
      <c r="N1067" s="51"/>
      <c r="O1067" s="51"/>
      <c r="P1067" s="51"/>
      <c r="Q1067" s="51"/>
      <c r="R1067" s="51"/>
      <c r="S1067" s="51"/>
      <c r="T1067" s="51"/>
      <c r="U1067" s="51"/>
      <c r="V1067" s="51"/>
      <c r="W1067" s="51"/>
      <c r="X1067" s="51"/>
      <c r="Y1067" s="51"/>
      <c r="Z1067" s="51"/>
    </row>
    <row r="1068" spans="1:26" x14ac:dyDescent="0.2">
      <c r="A1068" s="51" t="s">
        <v>17</v>
      </c>
      <c r="B1068" s="51" t="s">
        <v>39</v>
      </c>
      <c r="C1068" s="51" t="s">
        <v>324</v>
      </c>
      <c r="D1068" s="51" t="s">
        <v>492</v>
      </c>
      <c r="E1068" s="51">
        <v>149</v>
      </c>
      <c r="F1068" s="51" t="s">
        <v>332</v>
      </c>
      <c r="G1068" s="51"/>
      <c r="H1068" s="51"/>
      <c r="I1068" s="51"/>
      <c r="J1068" s="51"/>
      <c r="K1068" s="51"/>
      <c r="L1068" s="51"/>
      <c r="M1068" s="51"/>
      <c r="N1068" s="51"/>
      <c r="O1068" s="51"/>
      <c r="P1068" s="51"/>
      <c r="Q1068" s="51"/>
      <c r="R1068" s="51"/>
      <c r="S1068" s="51"/>
      <c r="T1068" s="51"/>
      <c r="U1068" s="51"/>
      <c r="V1068" s="51"/>
      <c r="W1068" s="51"/>
      <c r="X1068" s="51"/>
      <c r="Y1068" s="51"/>
      <c r="Z1068" s="51"/>
    </row>
    <row r="1069" spans="1:26" x14ac:dyDescent="0.2">
      <c r="A1069" s="51" t="s">
        <v>17</v>
      </c>
      <c r="B1069" s="51" t="s">
        <v>63</v>
      </c>
      <c r="C1069" s="51" t="s">
        <v>324</v>
      </c>
      <c r="D1069" s="51" t="s">
        <v>371</v>
      </c>
      <c r="E1069" s="51">
        <v>8</v>
      </c>
      <c r="F1069" s="51" t="s">
        <v>328</v>
      </c>
      <c r="G1069" s="51"/>
      <c r="H1069" s="51"/>
      <c r="I1069" s="51"/>
      <c r="J1069" s="51"/>
      <c r="K1069" s="51"/>
      <c r="L1069" s="51"/>
      <c r="M1069" s="51"/>
      <c r="N1069" s="51"/>
      <c r="O1069" s="51"/>
      <c r="P1069" s="51"/>
      <c r="Q1069" s="51"/>
      <c r="R1069" s="51"/>
      <c r="S1069" s="51"/>
      <c r="T1069" s="51"/>
      <c r="U1069" s="51"/>
      <c r="V1069" s="51"/>
      <c r="W1069" s="51"/>
      <c r="X1069" s="51"/>
      <c r="Y1069" s="51"/>
      <c r="Z1069" s="51"/>
    </row>
    <row r="1070" spans="1:26" x14ac:dyDescent="0.2">
      <c r="A1070" s="51" t="s">
        <v>17</v>
      </c>
      <c r="B1070" s="51" t="s">
        <v>121</v>
      </c>
      <c r="C1070" s="51" t="s">
        <v>324</v>
      </c>
      <c r="D1070" s="51" t="s">
        <v>2014</v>
      </c>
      <c r="E1070" s="51">
        <v>1741</v>
      </c>
      <c r="F1070" s="51" t="s">
        <v>340</v>
      </c>
      <c r="G1070" s="51"/>
      <c r="H1070" s="51"/>
      <c r="I1070" s="51"/>
      <c r="J1070" s="51"/>
      <c r="K1070" s="51"/>
      <c r="L1070" s="51"/>
      <c r="M1070" s="51"/>
      <c r="N1070" s="51"/>
      <c r="O1070" s="51"/>
      <c r="P1070" s="51"/>
      <c r="Q1070" s="51"/>
      <c r="R1070" s="51"/>
      <c r="S1070" s="51"/>
      <c r="T1070" s="51"/>
      <c r="U1070" s="51"/>
      <c r="V1070" s="51"/>
      <c r="W1070" s="51"/>
      <c r="X1070" s="51"/>
      <c r="Y1070" s="51"/>
      <c r="Z1070" s="51"/>
    </row>
    <row r="1071" spans="1:26" x14ac:dyDescent="0.2">
      <c r="A1071" s="51" t="s">
        <v>17</v>
      </c>
      <c r="B1071" s="51" t="s">
        <v>141</v>
      </c>
      <c r="C1071" s="51" t="s">
        <v>324</v>
      </c>
      <c r="D1071" s="51" t="s">
        <v>2015</v>
      </c>
      <c r="E1071" s="51">
        <v>60593</v>
      </c>
      <c r="F1071" s="51" t="s">
        <v>329</v>
      </c>
      <c r="G1071" s="51"/>
      <c r="H1071" s="51"/>
      <c r="I1071" s="51"/>
      <c r="J1071" s="51"/>
      <c r="K1071" s="51"/>
      <c r="L1071" s="51"/>
      <c r="M1071" s="51"/>
      <c r="N1071" s="51"/>
      <c r="O1071" s="51"/>
      <c r="P1071" s="51"/>
      <c r="Q1071" s="51"/>
      <c r="R1071" s="51"/>
      <c r="S1071" s="51"/>
      <c r="T1071" s="51"/>
      <c r="U1071" s="51"/>
      <c r="V1071" s="51"/>
      <c r="W1071" s="51"/>
      <c r="X1071" s="51"/>
      <c r="Y1071" s="51"/>
      <c r="Z1071" s="51"/>
    </row>
    <row r="1072" spans="1:26" x14ac:dyDescent="0.2">
      <c r="A1072" s="51" t="s">
        <v>17</v>
      </c>
      <c r="B1072" s="51" t="s">
        <v>154</v>
      </c>
      <c r="C1072" s="51" t="s">
        <v>324</v>
      </c>
      <c r="D1072" s="51" t="s">
        <v>2016</v>
      </c>
      <c r="E1072" s="51">
        <v>3280</v>
      </c>
      <c r="F1072" s="51" t="s">
        <v>344</v>
      </c>
      <c r="G1072" s="51"/>
      <c r="H1072" s="51"/>
      <c r="I1072" s="51"/>
      <c r="J1072" s="51"/>
      <c r="K1072" s="51"/>
      <c r="L1072" s="51"/>
      <c r="M1072" s="51"/>
      <c r="N1072" s="51"/>
      <c r="O1072" s="51"/>
      <c r="P1072" s="51"/>
      <c r="Q1072" s="51"/>
      <c r="R1072" s="51"/>
      <c r="S1072" s="51"/>
      <c r="T1072" s="51"/>
      <c r="U1072" s="51"/>
      <c r="V1072" s="51"/>
      <c r="W1072" s="51"/>
      <c r="X1072" s="51"/>
      <c r="Y1072" s="51"/>
      <c r="Z1072" s="51"/>
    </row>
    <row r="1073" spans="1:26" x14ac:dyDescent="0.2">
      <c r="A1073" s="51" t="s">
        <v>17</v>
      </c>
      <c r="B1073" s="51" t="s">
        <v>157</v>
      </c>
      <c r="C1073" s="51" t="s">
        <v>324</v>
      </c>
      <c r="D1073" s="51" t="s">
        <v>2017</v>
      </c>
      <c r="E1073" s="51">
        <v>1413</v>
      </c>
      <c r="F1073" s="51" t="s">
        <v>340</v>
      </c>
      <c r="G1073" s="51"/>
      <c r="H1073" s="51"/>
      <c r="I1073" s="51"/>
      <c r="J1073" s="51"/>
      <c r="K1073" s="51"/>
      <c r="L1073" s="51"/>
      <c r="M1073" s="51"/>
      <c r="N1073" s="51"/>
      <c r="O1073" s="51"/>
      <c r="P1073" s="51"/>
      <c r="Q1073" s="51"/>
      <c r="R1073" s="51"/>
      <c r="S1073" s="51"/>
      <c r="T1073" s="51"/>
      <c r="U1073" s="51"/>
      <c r="V1073" s="51"/>
      <c r="W1073" s="51"/>
      <c r="X1073" s="51"/>
      <c r="Y1073" s="51"/>
      <c r="Z1073" s="51"/>
    </row>
    <row r="1074" spans="1:26" x14ac:dyDescent="0.2">
      <c r="A1074" s="51" t="s">
        <v>17</v>
      </c>
      <c r="B1074" s="51" t="s">
        <v>192</v>
      </c>
      <c r="C1074" s="51" t="s">
        <v>324</v>
      </c>
      <c r="D1074" s="51" t="s">
        <v>2018</v>
      </c>
      <c r="E1074" s="51">
        <v>2742</v>
      </c>
      <c r="F1074" s="51" t="s">
        <v>332</v>
      </c>
      <c r="G1074" s="51"/>
      <c r="H1074" s="51"/>
      <c r="I1074" s="51"/>
      <c r="J1074" s="51"/>
      <c r="K1074" s="51"/>
      <c r="L1074" s="51"/>
      <c r="M1074" s="51"/>
      <c r="N1074" s="51"/>
      <c r="O1074" s="51"/>
      <c r="P1074" s="51"/>
      <c r="Q1074" s="51"/>
      <c r="R1074" s="51"/>
      <c r="S1074" s="51"/>
      <c r="T1074" s="51"/>
      <c r="U1074" s="51"/>
      <c r="V1074" s="51"/>
      <c r="W1074" s="51"/>
      <c r="X1074" s="51"/>
      <c r="Y1074" s="51"/>
      <c r="Z1074" s="51"/>
    </row>
    <row r="1075" spans="1:26" x14ac:dyDescent="0.2">
      <c r="A1075" s="51" t="s">
        <v>17</v>
      </c>
      <c r="B1075" s="51" t="s">
        <v>195</v>
      </c>
      <c r="C1075" s="51" t="s">
        <v>324</v>
      </c>
      <c r="D1075" s="51" t="s">
        <v>2019</v>
      </c>
      <c r="E1075" s="51">
        <v>16294</v>
      </c>
      <c r="F1075" s="51" t="s">
        <v>344</v>
      </c>
      <c r="G1075" s="51"/>
      <c r="H1075" s="51"/>
      <c r="I1075" s="51"/>
      <c r="J1075" s="51"/>
      <c r="K1075" s="51"/>
      <c r="L1075" s="51"/>
      <c r="M1075" s="51"/>
      <c r="N1075" s="51"/>
      <c r="O1075" s="51"/>
      <c r="P1075" s="51"/>
      <c r="Q1075" s="51"/>
      <c r="R1075" s="51"/>
      <c r="S1075" s="51"/>
      <c r="T1075" s="51"/>
      <c r="U1075" s="51"/>
      <c r="V1075" s="51"/>
      <c r="W1075" s="51"/>
      <c r="X1075" s="51"/>
      <c r="Y1075" s="51"/>
      <c r="Z1075" s="51"/>
    </row>
    <row r="1076" spans="1:26" x14ac:dyDescent="0.2">
      <c r="A1076" s="51" t="s">
        <v>17</v>
      </c>
      <c r="B1076" s="51" t="s">
        <v>200</v>
      </c>
      <c r="C1076" s="51" t="s">
        <v>324</v>
      </c>
      <c r="D1076" s="51" t="s">
        <v>2020</v>
      </c>
      <c r="E1076" s="51">
        <v>10345</v>
      </c>
      <c r="F1076" s="51" t="s">
        <v>326</v>
      </c>
      <c r="G1076" s="51"/>
      <c r="H1076" s="51"/>
      <c r="I1076" s="51"/>
      <c r="J1076" s="51"/>
      <c r="K1076" s="51"/>
      <c r="L1076" s="51"/>
      <c r="M1076" s="51"/>
      <c r="N1076" s="51"/>
      <c r="O1076" s="51"/>
      <c r="P1076" s="51"/>
      <c r="Q1076" s="51"/>
      <c r="R1076" s="51"/>
      <c r="S1076" s="51"/>
      <c r="T1076" s="51"/>
      <c r="U1076" s="51"/>
      <c r="V1076" s="51"/>
      <c r="W1076" s="51"/>
      <c r="X1076" s="51"/>
      <c r="Y1076" s="51"/>
      <c r="Z1076" s="51"/>
    </row>
    <row r="1077" spans="1:26" x14ac:dyDescent="0.2">
      <c r="A1077" s="51" t="s">
        <v>17</v>
      </c>
      <c r="B1077" s="51" t="s">
        <v>202</v>
      </c>
      <c r="C1077" s="51" t="s">
        <v>324</v>
      </c>
      <c r="D1077" s="51" t="s">
        <v>2021</v>
      </c>
      <c r="E1077" s="51">
        <v>18751</v>
      </c>
      <c r="F1077" s="51" t="s">
        <v>332</v>
      </c>
      <c r="G1077" s="51"/>
      <c r="H1077" s="51"/>
      <c r="I1077" s="51"/>
      <c r="J1077" s="51"/>
      <c r="K1077" s="51"/>
      <c r="L1077" s="51"/>
      <c r="M1077" s="51"/>
      <c r="N1077" s="51"/>
      <c r="O1077" s="51"/>
      <c r="P1077" s="51"/>
      <c r="Q1077" s="51"/>
      <c r="R1077" s="51"/>
      <c r="S1077" s="51"/>
      <c r="T1077" s="51"/>
      <c r="U1077" s="51"/>
      <c r="V1077" s="51"/>
      <c r="W1077" s="51"/>
      <c r="X1077" s="51"/>
      <c r="Y1077" s="51"/>
      <c r="Z1077" s="51"/>
    </row>
    <row r="1078" spans="1:26" x14ac:dyDescent="0.2">
      <c r="A1078" s="51" t="s">
        <v>17</v>
      </c>
      <c r="B1078" s="51" t="s">
        <v>208</v>
      </c>
      <c r="C1078" s="51" t="s">
        <v>324</v>
      </c>
      <c r="D1078" s="51" t="s">
        <v>2022</v>
      </c>
      <c r="E1078" s="51">
        <v>48413</v>
      </c>
      <c r="F1078" s="51" t="s">
        <v>340</v>
      </c>
      <c r="G1078" s="51"/>
      <c r="H1078" s="51"/>
      <c r="I1078" s="51"/>
      <c r="J1078" s="51"/>
      <c r="K1078" s="51"/>
      <c r="L1078" s="51"/>
      <c r="M1078" s="51"/>
      <c r="N1078" s="51"/>
      <c r="O1078" s="51"/>
      <c r="P1078" s="51"/>
      <c r="Q1078" s="51"/>
      <c r="R1078" s="51"/>
      <c r="S1078" s="51"/>
      <c r="T1078" s="51"/>
      <c r="U1078" s="51"/>
      <c r="V1078" s="51"/>
      <c r="W1078" s="51"/>
      <c r="X1078" s="51"/>
      <c r="Y1078" s="51"/>
      <c r="Z1078" s="51"/>
    </row>
    <row r="1079" spans="1:26" x14ac:dyDescent="0.2">
      <c r="A1079" s="51" t="s">
        <v>17</v>
      </c>
      <c r="B1079" s="51" t="s">
        <v>222</v>
      </c>
      <c r="C1079" s="51" t="s">
        <v>324</v>
      </c>
      <c r="D1079" s="51" t="s">
        <v>2023</v>
      </c>
      <c r="E1079" s="51">
        <v>3696</v>
      </c>
      <c r="F1079" s="51" t="s">
        <v>329</v>
      </c>
      <c r="G1079" s="51"/>
      <c r="H1079" s="51"/>
      <c r="I1079" s="51"/>
      <c r="J1079" s="51"/>
      <c r="K1079" s="51"/>
      <c r="L1079" s="51"/>
      <c r="M1079" s="51"/>
      <c r="N1079" s="51"/>
      <c r="O1079" s="51"/>
      <c r="P1079" s="51"/>
      <c r="Q1079" s="51"/>
      <c r="R1079" s="51"/>
      <c r="S1079" s="51"/>
      <c r="T1079" s="51"/>
      <c r="U1079" s="51"/>
      <c r="V1079" s="51"/>
      <c r="W1079" s="51"/>
      <c r="X1079" s="51"/>
      <c r="Y1079" s="51"/>
      <c r="Z1079" s="51"/>
    </row>
    <row r="1080" spans="1:26" x14ac:dyDescent="0.2">
      <c r="A1080" s="51" t="s">
        <v>17</v>
      </c>
      <c r="B1080" s="51" t="s">
        <v>223</v>
      </c>
      <c r="C1080" s="51" t="s">
        <v>324</v>
      </c>
      <c r="D1080" s="51" t="s">
        <v>2024</v>
      </c>
      <c r="E1080" s="51">
        <v>9235640</v>
      </c>
      <c r="F1080" s="51" t="s">
        <v>344</v>
      </c>
      <c r="G1080" s="51"/>
      <c r="H1080" s="51"/>
      <c r="I1080" s="51"/>
      <c r="J1080" s="51"/>
      <c r="K1080" s="51"/>
      <c r="L1080" s="51"/>
      <c r="M1080" s="51"/>
      <c r="N1080" s="51"/>
      <c r="O1080" s="51"/>
      <c r="P1080" s="51"/>
      <c r="Q1080" s="51"/>
      <c r="R1080" s="51"/>
      <c r="S1080" s="51"/>
      <c r="T1080" s="51"/>
      <c r="U1080" s="51"/>
      <c r="V1080" s="51"/>
      <c r="W1080" s="51"/>
      <c r="X1080" s="51"/>
      <c r="Y1080" s="51"/>
      <c r="Z1080" s="51"/>
    </row>
    <row r="1081" spans="1:26" x14ac:dyDescent="0.2">
      <c r="A1081" s="51" t="s">
        <v>17</v>
      </c>
      <c r="B1081" s="51" t="s">
        <v>239</v>
      </c>
      <c r="C1081" s="51" t="s">
        <v>324</v>
      </c>
      <c r="D1081" s="51" t="s">
        <v>2025</v>
      </c>
      <c r="E1081" s="51">
        <v>1812</v>
      </c>
      <c r="F1081" s="51" t="s">
        <v>330</v>
      </c>
      <c r="G1081" s="51"/>
      <c r="H1081" s="51"/>
      <c r="I1081" s="51"/>
      <c r="J1081" s="51"/>
      <c r="K1081" s="51"/>
      <c r="L1081" s="51"/>
      <c r="M1081" s="51"/>
      <c r="N1081" s="51"/>
      <c r="O1081" s="51"/>
      <c r="P1081" s="51"/>
      <c r="Q1081" s="51"/>
      <c r="R1081" s="51"/>
      <c r="S1081" s="51"/>
      <c r="T1081" s="51"/>
      <c r="U1081" s="51"/>
      <c r="V1081" s="51"/>
      <c r="W1081" s="51"/>
      <c r="X1081" s="51"/>
      <c r="Y1081" s="51"/>
      <c r="Z1081" s="51"/>
    </row>
    <row r="1082" spans="1:26" x14ac:dyDescent="0.2">
      <c r="A1082" s="51" t="s">
        <v>17</v>
      </c>
      <c r="B1082" s="51" t="s">
        <v>242</v>
      </c>
      <c r="C1082" s="51" t="s">
        <v>324</v>
      </c>
      <c r="D1082" s="51" t="s">
        <v>2026</v>
      </c>
      <c r="E1082" s="51">
        <v>17834</v>
      </c>
      <c r="F1082" s="51" t="s">
        <v>344</v>
      </c>
      <c r="G1082" s="51"/>
      <c r="H1082" s="51"/>
      <c r="I1082" s="51"/>
      <c r="J1082" s="51"/>
      <c r="K1082" s="51"/>
      <c r="L1082" s="51"/>
      <c r="M1082" s="51"/>
      <c r="N1082" s="51"/>
      <c r="O1082" s="51"/>
      <c r="P1082" s="51"/>
      <c r="Q1082" s="51"/>
      <c r="R1082" s="51"/>
      <c r="S1082" s="51"/>
      <c r="T1082" s="51"/>
      <c r="U1082" s="51"/>
      <c r="V1082" s="51"/>
      <c r="W1082" s="51"/>
      <c r="X1082" s="51"/>
      <c r="Y1082" s="51"/>
      <c r="Z1082" s="51"/>
    </row>
    <row r="1083" spans="1:26" x14ac:dyDescent="0.2">
      <c r="A1083" s="51" t="s">
        <v>17</v>
      </c>
      <c r="B1083" s="51" t="s">
        <v>253</v>
      </c>
      <c r="C1083" s="51" t="s">
        <v>324</v>
      </c>
      <c r="D1083" s="51" t="s">
        <v>2027</v>
      </c>
      <c r="E1083" s="51">
        <v>43914</v>
      </c>
      <c r="F1083" s="51" t="s">
        <v>332</v>
      </c>
      <c r="G1083" s="51"/>
      <c r="H1083" s="51"/>
      <c r="I1083" s="51"/>
      <c r="J1083" s="51"/>
      <c r="K1083" s="51"/>
      <c r="L1083" s="51"/>
      <c r="M1083" s="51"/>
      <c r="N1083" s="51"/>
      <c r="O1083" s="51"/>
      <c r="P1083" s="51"/>
      <c r="Q1083" s="51"/>
      <c r="R1083" s="51"/>
      <c r="S1083" s="51"/>
      <c r="T1083" s="51"/>
      <c r="U1083" s="51"/>
      <c r="V1083" s="51"/>
      <c r="W1083" s="51"/>
      <c r="X1083" s="51"/>
      <c r="Y1083" s="51"/>
      <c r="Z1083" s="51"/>
    </row>
    <row r="1084" spans="1:26" x14ac:dyDescent="0.2">
      <c r="A1084" s="51" t="s">
        <v>17</v>
      </c>
      <c r="B1084" s="51" t="s">
        <v>291</v>
      </c>
      <c r="C1084" s="51" t="s">
        <v>324</v>
      </c>
      <c r="D1084" s="51" t="s">
        <v>2028</v>
      </c>
      <c r="E1084" s="51">
        <v>16979</v>
      </c>
      <c r="F1084" s="51" t="s">
        <v>344</v>
      </c>
      <c r="G1084" s="51"/>
      <c r="H1084" s="51"/>
      <c r="I1084" s="51"/>
      <c r="J1084" s="51"/>
      <c r="K1084" s="51"/>
      <c r="L1084" s="51"/>
      <c r="M1084" s="51"/>
      <c r="N1084" s="51"/>
      <c r="O1084" s="51"/>
      <c r="P1084" s="51"/>
      <c r="Q1084" s="51"/>
      <c r="R1084" s="51"/>
      <c r="S1084" s="51"/>
      <c r="T1084" s="51"/>
      <c r="U1084" s="51"/>
      <c r="V1084" s="51"/>
      <c r="W1084" s="51"/>
      <c r="X1084" s="51"/>
      <c r="Y1084" s="51"/>
      <c r="Z1084" s="51"/>
    </row>
    <row r="1085" spans="1:26" x14ac:dyDescent="0.2">
      <c r="A1085" s="51" t="s">
        <v>309</v>
      </c>
      <c r="B1085" s="51"/>
      <c r="C1085" s="51" t="s">
        <v>324</v>
      </c>
      <c r="D1085" s="51" t="s">
        <v>2029</v>
      </c>
      <c r="E1085" s="51">
        <v>9500234</v>
      </c>
      <c r="F1085" s="51" t="s">
        <v>970</v>
      </c>
      <c r="G1085" s="51"/>
      <c r="H1085" s="51"/>
      <c r="I1085" s="51"/>
      <c r="J1085" s="51"/>
      <c r="K1085" s="51"/>
      <c r="L1085" s="51"/>
      <c r="M1085" s="51"/>
      <c r="N1085" s="51"/>
      <c r="O1085" s="51"/>
      <c r="P1085" s="51"/>
      <c r="Q1085" s="51"/>
      <c r="R1085" s="51"/>
      <c r="S1085" s="51"/>
      <c r="T1085" s="51"/>
      <c r="U1085" s="51"/>
      <c r="V1085" s="51"/>
      <c r="W1085" s="51"/>
      <c r="X1085" s="51"/>
      <c r="Y1085" s="51"/>
      <c r="Z1085" s="51"/>
    </row>
    <row r="1086" spans="1:26" x14ac:dyDescent="0.2">
      <c r="A1086" s="51" t="s">
        <v>18</v>
      </c>
      <c r="B1086" s="51" t="s">
        <v>30</v>
      </c>
      <c r="C1086" s="51" t="s">
        <v>2030</v>
      </c>
      <c r="D1086" s="51" t="s">
        <v>2031</v>
      </c>
      <c r="E1086" s="51">
        <v>34629446</v>
      </c>
      <c r="F1086" s="51" t="s">
        <v>325</v>
      </c>
      <c r="G1086" s="51"/>
      <c r="H1086" s="51"/>
      <c r="I1086" s="51"/>
      <c r="J1086" s="51"/>
      <c r="K1086" s="51"/>
      <c r="L1086" s="51"/>
      <c r="M1086" s="51"/>
      <c r="N1086" s="51"/>
      <c r="O1086" s="51"/>
      <c r="P1086" s="51"/>
      <c r="Q1086" s="51"/>
      <c r="R1086" s="51"/>
      <c r="S1086" s="51"/>
      <c r="T1086" s="51"/>
      <c r="U1086" s="51"/>
      <c r="V1086" s="51"/>
      <c r="W1086" s="51"/>
      <c r="X1086" s="51"/>
      <c r="Y1086" s="51"/>
      <c r="Z1086" s="51"/>
    </row>
    <row r="1087" spans="1:26" x14ac:dyDescent="0.2">
      <c r="A1087" s="51" t="s">
        <v>18</v>
      </c>
      <c r="B1087" s="51" t="s">
        <v>31</v>
      </c>
      <c r="C1087" s="51" t="s">
        <v>2032</v>
      </c>
      <c r="D1087" s="51" t="s">
        <v>2033</v>
      </c>
      <c r="E1087" s="51">
        <v>125355748</v>
      </c>
      <c r="F1087" s="51" t="s">
        <v>326</v>
      </c>
      <c r="G1087" s="51"/>
      <c r="H1087" s="51"/>
      <c r="I1087" s="51"/>
      <c r="J1087" s="51"/>
      <c r="K1087" s="51"/>
      <c r="L1087" s="51"/>
      <c r="M1087" s="51"/>
      <c r="N1087" s="51"/>
      <c r="O1087" s="51"/>
      <c r="P1087" s="51"/>
      <c r="Q1087" s="51"/>
      <c r="R1087" s="51"/>
      <c r="S1087" s="51"/>
      <c r="T1087" s="51"/>
      <c r="U1087" s="51"/>
      <c r="V1087" s="51"/>
      <c r="W1087" s="51"/>
      <c r="X1087" s="51"/>
      <c r="Y1087" s="51"/>
      <c r="Z1087" s="51"/>
    </row>
    <row r="1088" spans="1:26" x14ac:dyDescent="0.2">
      <c r="A1088" s="51" t="s">
        <v>18</v>
      </c>
      <c r="B1088" s="51" t="s">
        <v>32</v>
      </c>
      <c r="C1088" s="51" t="s">
        <v>2034</v>
      </c>
      <c r="D1088" s="51" t="s">
        <v>2035</v>
      </c>
      <c r="E1088" s="51">
        <v>2358661</v>
      </c>
      <c r="F1088" s="51" t="s">
        <v>327</v>
      </c>
      <c r="G1088" s="51"/>
      <c r="H1088" s="51"/>
      <c r="I1088" s="51"/>
      <c r="J1088" s="51"/>
      <c r="K1088" s="51"/>
      <c r="L1088" s="51"/>
      <c r="M1088" s="51"/>
      <c r="N1088" s="51"/>
      <c r="O1088" s="51"/>
      <c r="P1088" s="51"/>
      <c r="Q1088" s="51"/>
      <c r="R1088" s="51"/>
      <c r="S1088" s="51"/>
      <c r="T1088" s="51"/>
      <c r="U1088" s="51"/>
      <c r="V1088" s="51"/>
      <c r="W1088" s="51"/>
      <c r="X1088" s="51"/>
      <c r="Y1088" s="51"/>
      <c r="Z1088" s="51"/>
    </row>
    <row r="1089" spans="1:26" x14ac:dyDescent="0.2">
      <c r="A1089" s="51" t="s">
        <v>18</v>
      </c>
      <c r="B1089" s="51" t="s">
        <v>33</v>
      </c>
      <c r="C1089" s="51" t="s">
        <v>2036</v>
      </c>
      <c r="D1089" s="51" t="s">
        <v>2037</v>
      </c>
      <c r="E1089" s="51">
        <v>1822815</v>
      </c>
      <c r="F1089" s="51" t="s">
        <v>328</v>
      </c>
      <c r="G1089" s="51"/>
      <c r="H1089" s="51"/>
      <c r="I1089" s="51"/>
      <c r="J1089" s="51"/>
      <c r="K1089" s="51"/>
      <c r="L1089" s="51"/>
      <c r="M1089" s="51"/>
      <c r="N1089" s="51"/>
      <c r="O1089" s="51"/>
      <c r="P1089" s="51"/>
      <c r="Q1089" s="51"/>
      <c r="R1089" s="51"/>
      <c r="S1089" s="51"/>
      <c r="T1089" s="51"/>
      <c r="U1089" s="51"/>
      <c r="V1089" s="51"/>
      <c r="W1089" s="51"/>
      <c r="X1089" s="51"/>
      <c r="Y1089" s="51"/>
      <c r="Z1089" s="51"/>
    </row>
    <row r="1090" spans="1:26" x14ac:dyDescent="0.2">
      <c r="A1090" s="51" t="s">
        <v>18</v>
      </c>
      <c r="B1090" s="51" t="s">
        <v>34</v>
      </c>
      <c r="C1090" s="51" t="s">
        <v>2038</v>
      </c>
      <c r="D1090" s="51" t="s">
        <v>2039</v>
      </c>
      <c r="E1090" s="51">
        <v>26307671</v>
      </c>
      <c r="F1090" s="51" t="s">
        <v>326</v>
      </c>
      <c r="G1090" s="51"/>
      <c r="H1090" s="51"/>
      <c r="I1090" s="51"/>
      <c r="J1090" s="51"/>
      <c r="K1090" s="51"/>
      <c r="L1090" s="51"/>
      <c r="M1090" s="51"/>
      <c r="N1090" s="51"/>
      <c r="O1090" s="51"/>
      <c r="P1090" s="51"/>
      <c r="Q1090" s="51"/>
      <c r="R1090" s="51"/>
      <c r="S1090" s="51"/>
      <c r="T1090" s="51"/>
      <c r="U1090" s="51"/>
      <c r="V1090" s="51"/>
      <c r="W1090" s="51"/>
      <c r="X1090" s="51"/>
      <c r="Y1090" s="51"/>
      <c r="Z1090" s="51"/>
    </row>
    <row r="1091" spans="1:26" x14ac:dyDescent="0.2">
      <c r="A1091" s="51" t="s">
        <v>18</v>
      </c>
      <c r="B1091" s="51" t="s">
        <v>35</v>
      </c>
      <c r="C1091" s="51" t="s">
        <v>2040</v>
      </c>
      <c r="D1091" s="51" t="s">
        <v>2041</v>
      </c>
      <c r="E1091" s="51">
        <v>7786721</v>
      </c>
      <c r="F1091" s="51" t="s">
        <v>329</v>
      </c>
      <c r="G1091" s="51"/>
      <c r="H1091" s="51"/>
      <c r="I1091" s="51"/>
      <c r="J1091" s="51"/>
      <c r="K1091" s="51"/>
      <c r="L1091" s="51"/>
      <c r="M1091" s="51"/>
      <c r="N1091" s="51"/>
      <c r="O1091" s="51"/>
      <c r="P1091" s="51"/>
      <c r="Q1091" s="51"/>
      <c r="R1091" s="51"/>
      <c r="S1091" s="51"/>
      <c r="T1091" s="51"/>
      <c r="U1091" s="51"/>
      <c r="V1091" s="51"/>
      <c r="W1091" s="51"/>
      <c r="X1091" s="51"/>
      <c r="Y1091" s="51"/>
      <c r="Z1091" s="51"/>
    </row>
    <row r="1092" spans="1:26" x14ac:dyDescent="0.2">
      <c r="A1092" s="51" t="s">
        <v>18</v>
      </c>
      <c r="B1092" s="51" t="s">
        <v>36</v>
      </c>
      <c r="C1092" s="51" t="s">
        <v>2042</v>
      </c>
      <c r="D1092" s="51" t="s">
        <v>2043</v>
      </c>
      <c r="E1092" s="51">
        <v>5776061</v>
      </c>
      <c r="F1092" s="51" t="s">
        <v>330</v>
      </c>
      <c r="G1092" s="51"/>
      <c r="H1092" s="51"/>
      <c r="I1092" s="51"/>
      <c r="J1092" s="51"/>
      <c r="K1092" s="51"/>
      <c r="L1092" s="51"/>
      <c r="M1092" s="51"/>
      <c r="N1092" s="51"/>
      <c r="O1092" s="51"/>
      <c r="P1092" s="51"/>
      <c r="Q1092" s="51"/>
      <c r="R1092" s="51"/>
      <c r="S1092" s="51"/>
      <c r="T1092" s="51"/>
      <c r="U1092" s="51"/>
      <c r="V1092" s="51"/>
      <c r="W1092" s="51"/>
      <c r="X1092" s="51"/>
      <c r="Y1092" s="51"/>
      <c r="Z1092" s="51"/>
    </row>
    <row r="1093" spans="1:26" x14ac:dyDescent="0.2">
      <c r="A1093" s="51" t="s">
        <v>18</v>
      </c>
      <c r="B1093" s="51" t="s">
        <v>37</v>
      </c>
      <c r="C1093" s="51" t="s">
        <v>2044</v>
      </c>
      <c r="D1093" s="51" t="s">
        <v>2045</v>
      </c>
      <c r="E1093" s="51">
        <v>44960761</v>
      </c>
      <c r="F1093" s="51" t="s">
        <v>325</v>
      </c>
      <c r="G1093" s="51"/>
      <c r="H1093" s="51"/>
      <c r="I1093" s="51"/>
      <c r="J1093" s="51"/>
      <c r="K1093" s="51"/>
      <c r="L1093" s="51"/>
      <c r="M1093" s="51"/>
      <c r="N1093" s="51"/>
      <c r="O1093" s="51"/>
      <c r="P1093" s="51"/>
      <c r="Q1093" s="51"/>
      <c r="R1093" s="51"/>
      <c r="S1093" s="51"/>
      <c r="T1093" s="51"/>
      <c r="U1093" s="51"/>
      <c r="V1093" s="51"/>
      <c r="W1093" s="51"/>
      <c r="X1093" s="51"/>
      <c r="Y1093" s="51"/>
      <c r="Z1093" s="51"/>
    </row>
    <row r="1094" spans="1:26" x14ac:dyDescent="0.2">
      <c r="A1094" s="51" t="s">
        <v>18</v>
      </c>
      <c r="B1094" s="51" t="s">
        <v>38</v>
      </c>
      <c r="C1094" s="51" t="s">
        <v>2046</v>
      </c>
      <c r="D1094" s="51" t="s">
        <v>2047</v>
      </c>
      <c r="E1094" s="51">
        <v>109427958</v>
      </c>
      <c r="F1094" s="51" t="s">
        <v>331</v>
      </c>
      <c r="G1094" s="51"/>
      <c r="H1094" s="51"/>
      <c r="I1094" s="51"/>
      <c r="J1094" s="51"/>
      <c r="K1094" s="51"/>
      <c r="L1094" s="51"/>
      <c r="M1094" s="51"/>
      <c r="N1094" s="51"/>
      <c r="O1094" s="51"/>
      <c r="P1094" s="51"/>
      <c r="Q1094" s="51"/>
      <c r="R1094" s="51"/>
      <c r="S1094" s="51"/>
      <c r="T1094" s="51"/>
      <c r="U1094" s="51"/>
      <c r="V1094" s="51"/>
      <c r="W1094" s="51"/>
      <c r="X1094" s="51"/>
      <c r="Y1094" s="51"/>
      <c r="Z1094" s="51"/>
    </row>
    <row r="1095" spans="1:26" x14ac:dyDescent="0.2">
      <c r="A1095" s="51" t="s">
        <v>18</v>
      </c>
      <c r="B1095" s="51" t="s">
        <v>39</v>
      </c>
      <c r="C1095" s="51" t="s">
        <v>2048</v>
      </c>
      <c r="D1095" s="51" t="s">
        <v>2049</v>
      </c>
      <c r="E1095" s="51">
        <v>11391874</v>
      </c>
      <c r="F1095" s="51" t="s">
        <v>332</v>
      </c>
      <c r="G1095" s="51"/>
      <c r="H1095" s="51"/>
      <c r="I1095" s="51"/>
      <c r="J1095" s="51"/>
      <c r="K1095" s="51"/>
      <c r="L1095" s="51"/>
      <c r="M1095" s="51"/>
      <c r="N1095" s="51"/>
      <c r="O1095" s="51"/>
      <c r="P1095" s="51"/>
      <c r="Q1095" s="51"/>
      <c r="R1095" s="51"/>
      <c r="S1095" s="51"/>
      <c r="T1095" s="51"/>
      <c r="U1095" s="51"/>
      <c r="V1095" s="51"/>
      <c r="W1095" s="51"/>
      <c r="X1095" s="51"/>
      <c r="Y1095" s="51"/>
      <c r="Z1095" s="51"/>
    </row>
    <row r="1096" spans="1:26" x14ac:dyDescent="0.2">
      <c r="A1096" s="51" t="s">
        <v>18</v>
      </c>
      <c r="B1096" s="51" t="s">
        <v>40</v>
      </c>
      <c r="C1096" s="51" t="s">
        <v>2050</v>
      </c>
      <c r="D1096" s="51" t="s">
        <v>2051</v>
      </c>
      <c r="E1096" s="51">
        <v>190195</v>
      </c>
      <c r="F1096" s="51" t="s">
        <v>329</v>
      </c>
      <c r="G1096" s="51"/>
      <c r="H1096" s="51"/>
      <c r="I1096" s="51"/>
      <c r="J1096" s="51"/>
      <c r="K1096" s="51"/>
      <c r="L1096" s="51"/>
      <c r="M1096" s="51"/>
      <c r="N1096" s="51"/>
      <c r="O1096" s="51"/>
      <c r="P1096" s="51"/>
      <c r="Q1096" s="51"/>
      <c r="R1096" s="51"/>
      <c r="S1096" s="51"/>
      <c r="T1096" s="51"/>
      <c r="U1096" s="51"/>
      <c r="V1096" s="51"/>
      <c r="W1096" s="51"/>
      <c r="X1096" s="51"/>
      <c r="Y1096" s="51"/>
      <c r="Z1096" s="51"/>
    </row>
    <row r="1097" spans="1:26" x14ac:dyDescent="0.2">
      <c r="A1097" s="51" t="s">
        <v>18</v>
      </c>
      <c r="B1097" s="51" t="s">
        <v>41</v>
      </c>
      <c r="C1097" s="51" t="s">
        <v>2052</v>
      </c>
      <c r="D1097" s="51" t="s">
        <v>2053</v>
      </c>
      <c r="E1097" s="51">
        <v>55212072</v>
      </c>
      <c r="F1097" s="51" t="s">
        <v>331</v>
      </c>
      <c r="G1097" s="51"/>
      <c r="H1097" s="51"/>
      <c r="I1097" s="51"/>
      <c r="J1097" s="51"/>
      <c r="K1097" s="51"/>
      <c r="L1097" s="51"/>
      <c r="M1097" s="51"/>
      <c r="N1097" s="51"/>
      <c r="O1097" s="51"/>
      <c r="P1097" s="51"/>
      <c r="Q1097" s="51"/>
      <c r="R1097" s="51"/>
      <c r="S1097" s="51"/>
      <c r="T1097" s="51"/>
      <c r="U1097" s="51"/>
      <c r="V1097" s="51"/>
      <c r="W1097" s="51"/>
      <c r="X1097" s="51"/>
      <c r="Y1097" s="51"/>
      <c r="Z1097" s="51"/>
    </row>
    <row r="1098" spans="1:26" x14ac:dyDescent="0.2">
      <c r="A1098" s="51" t="s">
        <v>18</v>
      </c>
      <c r="B1098" s="51" t="s">
        <v>42</v>
      </c>
      <c r="C1098" s="51" t="s">
        <v>2054</v>
      </c>
      <c r="D1098" s="51" t="s">
        <v>2055</v>
      </c>
      <c r="E1098" s="51">
        <v>722233</v>
      </c>
      <c r="F1098" s="51" t="s">
        <v>333</v>
      </c>
      <c r="G1098" s="51"/>
      <c r="H1098" s="51"/>
      <c r="I1098" s="51"/>
      <c r="J1098" s="51"/>
      <c r="K1098" s="51"/>
      <c r="L1098" s="51"/>
      <c r="M1098" s="51"/>
      <c r="N1098" s="51"/>
      <c r="O1098" s="51"/>
      <c r="P1098" s="51"/>
      <c r="Q1098" s="51"/>
      <c r="R1098" s="51"/>
      <c r="S1098" s="51"/>
      <c r="T1098" s="51"/>
      <c r="U1098" s="51"/>
      <c r="V1098" s="51"/>
      <c r="W1098" s="51"/>
      <c r="X1098" s="51"/>
      <c r="Y1098" s="51"/>
      <c r="Z1098" s="51"/>
    </row>
    <row r="1099" spans="1:26" x14ac:dyDescent="0.2">
      <c r="A1099" s="51" t="s">
        <v>18</v>
      </c>
      <c r="B1099" s="51" t="s">
        <v>43</v>
      </c>
      <c r="C1099" s="51" t="s">
        <v>2056</v>
      </c>
      <c r="D1099" s="51" t="s">
        <v>2057</v>
      </c>
      <c r="E1099" s="51">
        <v>3062632</v>
      </c>
      <c r="F1099" s="51" t="s">
        <v>334</v>
      </c>
      <c r="G1099" s="51"/>
      <c r="H1099" s="51"/>
      <c r="I1099" s="51"/>
      <c r="J1099" s="51"/>
      <c r="K1099" s="51"/>
      <c r="L1099" s="51"/>
      <c r="M1099" s="51"/>
      <c r="N1099" s="51"/>
      <c r="O1099" s="51"/>
      <c r="P1099" s="51"/>
      <c r="Q1099" s="51"/>
      <c r="R1099" s="51"/>
      <c r="S1099" s="51"/>
      <c r="T1099" s="51"/>
      <c r="U1099" s="51"/>
      <c r="V1099" s="51"/>
      <c r="W1099" s="51"/>
      <c r="X1099" s="51"/>
      <c r="Y1099" s="51"/>
      <c r="Z1099" s="51"/>
    </row>
    <row r="1100" spans="1:26" x14ac:dyDescent="0.2">
      <c r="A1100" s="51" t="s">
        <v>18</v>
      </c>
      <c r="B1100" s="51" t="s">
        <v>44</v>
      </c>
      <c r="C1100" s="51" t="s">
        <v>324</v>
      </c>
      <c r="D1100" s="51" t="s">
        <v>2058</v>
      </c>
      <c r="E1100" s="51">
        <v>163851</v>
      </c>
      <c r="F1100" s="51" t="s">
        <v>329</v>
      </c>
      <c r="G1100" s="51"/>
      <c r="H1100" s="51"/>
      <c r="I1100" s="51"/>
      <c r="J1100" s="51"/>
      <c r="K1100" s="51"/>
      <c r="L1100" s="51"/>
      <c r="M1100" s="51"/>
      <c r="N1100" s="51"/>
      <c r="O1100" s="51"/>
      <c r="P1100" s="51"/>
      <c r="Q1100" s="51"/>
      <c r="R1100" s="51"/>
      <c r="S1100" s="51"/>
      <c r="T1100" s="51"/>
      <c r="U1100" s="51"/>
      <c r="V1100" s="51"/>
      <c r="W1100" s="51"/>
      <c r="X1100" s="51"/>
      <c r="Y1100" s="51"/>
      <c r="Z1100" s="51"/>
    </row>
    <row r="1101" spans="1:26" x14ac:dyDescent="0.2">
      <c r="A1101" s="51" t="s">
        <v>18</v>
      </c>
      <c r="B1101" s="51" t="s">
        <v>45</v>
      </c>
      <c r="C1101" s="51" t="s">
        <v>2059</v>
      </c>
      <c r="D1101" s="51" t="s">
        <v>2060</v>
      </c>
      <c r="E1101" s="51">
        <v>6070681</v>
      </c>
      <c r="F1101" s="51" t="s">
        <v>335</v>
      </c>
      <c r="G1101" s="51"/>
      <c r="H1101" s="51"/>
      <c r="I1101" s="51"/>
      <c r="J1101" s="51"/>
      <c r="K1101" s="51"/>
      <c r="L1101" s="51"/>
      <c r="M1101" s="51"/>
      <c r="N1101" s="51"/>
      <c r="O1101" s="51"/>
      <c r="P1101" s="51"/>
      <c r="Q1101" s="51"/>
      <c r="R1101" s="51"/>
      <c r="S1101" s="51"/>
      <c r="T1101" s="51"/>
      <c r="U1101" s="51"/>
      <c r="V1101" s="51"/>
      <c r="W1101" s="51"/>
      <c r="X1101" s="51"/>
      <c r="Y1101" s="51"/>
      <c r="Z1101" s="51"/>
    </row>
    <row r="1102" spans="1:26" x14ac:dyDescent="0.2">
      <c r="A1102" s="51" t="s">
        <v>18</v>
      </c>
      <c r="B1102" s="51" t="s">
        <v>46</v>
      </c>
      <c r="C1102" s="51" t="s">
        <v>2061</v>
      </c>
      <c r="D1102" s="51" t="s">
        <v>2062</v>
      </c>
      <c r="E1102" s="51">
        <v>86327387</v>
      </c>
      <c r="F1102" s="51" t="s">
        <v>332</v>
      </c>
      <c r="G1102" s="51"/>
      <c r="H1102" s="51"/>
      <c r="I1102" s="51"/>
      <c r="J1102" s="51"/>
      <c r="K1102" s="51"/>
      <c r="L1102" s="51"/>
      <c r="M1102" s="51"/>
      <c r="N1102" s="51"/>
      <c r="O1102" s="51"/>
      <c r="P1102" s="51"/>
      <c r="Q1102" s="51"/>
      <c r="R1102" s="51"/>
      <c r="S1102" s="51"/>
      <c r="T1102" s="51"/>
      <c r="U1102" s="51"/>
      <c r="V1102" s="51"/>
      <c r="W1102" s="51"/>
      <c r="X1102" s="51"/>
      <c r="Y1102" s="51"/>
      <c r="Z1102" s="51"/>
    </row>
    <row r="1103" spans="1:26" x14ac:dyDescent="0.2">
      <c r="A1103" s="51" t="s">
        <v>18</v>
      </c>
      <c r="B1103" s="51" t="s">
        <v>47</v>
      </c>
      <c r="C1103" s="51" t="s">
        <v>2063</v>
      </c>
      <c r="D1103" s="51" t="s">
        <v>2064</v>
      </c>
      <c r="E1103" s="51">
        <v>2047939</v>
      </c>
      <c r="F1103" s="51" t="s">
        <v>336</v>
      </c>
      <c r="G1103" s="51"/>
      <c r="H1103" s="51"/>
      <c r="I1103" s="51"/>
      <c r="J1103" s="51"/>
      <c r="K1103" s="51"/>
      <c r="L1103" s="51"/>
      <c r="M1103" s="51"/>
      <c r="N1103" s="51"/>
      <c r="O1103" s="51"/>
      <c r="P1103" s="51"/>
      <c r="Q1103" s="51"/>
      <c r="R1103" s="51"/>
      <c r="S1103" s="51"/>
      <c r="T1103" s="51"/>
      <c r="U1103" s="51"/>
      <c r="V1103" s="51"/>
      <c r="W1103" s="51"/>
      <c r="X1103" s="51"/>
      <c r="Y1103" s="51"/>
      <c r="Z1103" s="51"/>
    </row>
    <row r="1104" spans="1:26" x14ac:dyDescent="0.2">
      <c r="A1104" s="51" t="s">
        <v>18</v>
      </c>
      <c r="B1104" s="51" t="s">
        <v>48</v>
      </c>
      <c r="C1104" s="51" t="s">
        <v>2065</v>
      </c>
      <c r="D1104" s="51" t="s">
        <v>2066</v>
      </c>
      <c r="E1104" s="51">
        <v>9423485</v>
      </c>
      <c r="F1104" s="51" t="s">
        <v>337</v>
      </c>
      <c r="G1104" s="51"/>
      <c r="H1104" s="51"/>
      <c r="I1104" s="51"/>
      <c r="J1104" s="51"/>
      <c r="K1104" s="51"/>
      <c r="L1104" s="51"/>
      <c r="M1104" s="51"/>
      <c r="N1104" s="51"/>
      <c r="O1104" s="51"/>
      <c r="P1104" s="51"/>
      <c r="Q1104" s="51"/>
      <c r="R1104" s="51"/>
      <c r="S1104" s="51"/>
      <c r="T1104" s="51"/>
      <c r="U1104" s="51"/>
      <c r="V1104" s="51"/>
      <c r="W1104" s="51"/>
      <c r="X1104" s="51"/>
      <c r="Y1104" s="51"/>
      <c r="Z1104" s="51"/>
    </row>
    <row r="1105" spans="1:26" x14ac:dyDescent="0.2">
      <c r="A1105" s="51" t="s">
        <v>18</v>
      </c>
      <c r="B1105" s="51" t="s">
        <v>49</v>
      </c>
      <c r="C1105" s="51" t="s">
        <v>2067</v>
      </c>
      <c r="D1105" s="51" t="s">
        <v>2068</v>
      </c>
      <c r="E1105" s="51">
        <v>1795466</v>
      </c>
      <c r="F1105" s="51" t="s">
        <v>335</v>
      </c>
      <c r="G1105" s="51"/>
      <c r="H1105" s="51"/>
      <c r="I1105" s="51"/>
      <c r="J1105" s="51"/>
      <c r="K1105" s="51"/>
      <c r="L1105" s="51"/>
      <c r="M1105" s="51"/>
      <c r="N1105" s="51"/>
      <c r="O1105" s="51"/>
      <c r="P1105" s="51"/>
      <c r="Q1105" s="51"/>
      <c r="R1105" s="51"/>
      <c r="S1105" s="51"/>
      <c r="T1105" s="51"/>
      <c r="U1105" s="51"/>
      <c r="V1105" s="51"/>
      <c r="W1105" s="51"/>
      <c r="X1105" s="51"/>
      <c r="Y1105" s="51"/>
      <c r="Z1105" s="51"/>
    </row>
    <row r="1106" spans="1:26" x14ac:dyDescent="0.2">
      <c r="A1106" s="51" t="s">
        <v>18</v>
      </c>
      <c r="B1106" s="51" t="s">
        <v>50</v>
      </c>
      <c r="C1106" s="51" t="s">
        <v>2069</v>
      </c>
      <c r="D1106" s="51" t="s">
        <v>2070</v>
      </c>
      <c r="E1106" s="51">
        <v>2606302</v>
      </c>
      <c r="F1106" s="51" t="s">
        <v>337</v>
      </c>
      <c r="G1106" s="51"/>
      <c r="H1106" s="51"/>
      <c r="I1106" s="51"/>
      <c r="J1106" s="51"/>
      <c r="K1106" s="51"/>
      <c r="L1106" s="51"/>
      <c r="M1106" s="51"/>
      <c r="N1106" s="51"/>
      <c r="O1106" s="51"/>
      <c r="P1106" s="51"/>
      <c r="Q1106" s="51"/>
      <c r="R1106" s="51"/>
      <c r="S1106" s="51"/>
      <c r="T1106" s="51"/>
      <c r="U1106" s="51"/>
      <c r="V1106" s="51"/>
      <c r="W1106" s="51"/>
      <c r="X1106" s="51"/>
      <c r="Y1106" s="51"/>
      <c r="Z1106" s="51"/>
    </row>
    <row r="1107" spans="1:26" x14ac:dyDescent="0.2">
      <c r="A1107" s="51" t="s">
        <v>18</v>
      </c>
      <c r="B1107" s="51" t="s">
        <v>51</v>
      </c>
      <c r="C1107" s="51" t="s">
        <v>2071</v>
      </c>
      <c r="D1107" s="51" t="s">
        <v>2072</v>
      </c>
      <c r="E1107" s="51">
        <v>537545</v>
      </c>
      <c r="F1107" s="51" t="s">
        <v>338</v>
      </c>
      <c r="G1107" s="51"/>
      <c r="H1107" s="51"/>
      <c r="I1107" s="51"/>
      <c r="J1107" s="51"/>
      <c r="K1107" s="51"/>
      <c r="L1107" s="51"/>
      <c r="M1107" s="51"/>
      <c r="N1107" s="51"/>
      <c r="O1107" s="51"/>
      <c r="P1107" s="51"/>
      <c r="Q1107" s="51"/>
      <c r="R1107" s="51"/>
      <c r="S1107" s="51"/>
      <c r="T1107" s="51"/>
      <c r="U1107" s="51"/>
      <c r="V1107" s="51"/>
      <c r="W1107" s="51"/>
      <c r="X1107" s="51"/>
      <c r="Y1107" s="51"/>
      <c r="Z1107" s="51"/>
    </row>
    <row r="1108" spans="1:26" x14ac:dyDescent="0.2">
      <c r="A1108" s="51" t="s">
        <v>18</v>
      </c>
      <c r="B1108" s="51" t="s">
        <v>52</v>
      </c>
      <c r="C1108" s="51" t="s">
        <v>2073</v>
      </c>
      <c r="D1108" s="51" t="s">
        <v>2074</v>
      </c>
      <c r="E1108" s="51">
        <v>3280849</v>
      </c>
      <c r="F1108" s="51" t="s">
        <v>339</v>
      </c>
      <c r="G1108" s="51"/>
      <c r="H1108" s="51"/>
      <c r="I1108" s="51"/>
      <c r="J1108" s="51"/>
      <c r="K1108" s="51"/>
      <c r="L1108" s="51"/>
      <c r="M1108" s="51"/>
      <c r="N1108" s="51"/>
      <c r="O1108" s="51"/>
      <c r="P1108" s="51"/>
      <c r="Q1108" s="51"/>
      <c r="R1108" s="51"/>
      <c r="S1108" s="51"/>
      <c r="T1108" s="51"/>
      <c r="U1108" s="51"/>
      <c r="V1108" s="51"/>
      <c r="W1108" s="51"/>
      <c r="X1108" s="51"/>
      <c r="Y1108" s="51"/>
      <c r="Z1108" s="51"/>
    </row>
    <row r="1109" spans="1:26" x14ac:dyDescent="0.2">
      <c r="A1109" s="51" t="s">
        <v>18</v>
      </c>
      <c r="B1109" s="51" t="s">
        <v>53</v>
      </c>
      <c r="C1109" s="51" t="s">
        <v>2075</v>
      </c>
      <c r="D1109" s="51" t="s">
        <v>2076</v>
      </c>
      <c r="E1109" s="51">
        <v>398321</v>
      </c>
      <c r="F1109" s="51" t="s">
        <v>335</v>
      </c>
      <c r="G1109" s="51"/>
      <c r="H1109" s="51"/>
      <c r="I1109" s="51"/>
      <c r="J1109" s="51"/>
      <c r="K1109" s="51"/>
      <c r="L1109" s="51"/>
      <c r="M1109" s="51"/>
      <c r="N1109" s="51"/>
      <c r="O1109" s="51"/>
      <c r="P1109" s="51"/>
      <c r="Q1109" s="51"/>
      <c r="R1109" s="51"/>
      <c r="S1109" s="51"/>
      <c r="T1109" s="51"/>
      <c r="U1109" s="51"/>
      <c r="V1109" s="51"/>
      <c r="W1109" s="51"/>
      <c r="X1109" s="51"/>
      <c r="Y1109" s="51"/>
      <c r="Z1109" s="51"/>
    </row>
    <row r="1110" spans="1:26" x14ac:dyDescent="0.2">
      <c r="A1110" s="51" t="s">
        <v>18</v>
      </c>
      <c r="B1110" s="51" t="s">
        <v>54</v>
      </c>
      <c r="C1110" s="51" t="s">
        <v>2077</v>
      </c>
      <c r="D1110" s="51" t="s">
        <v>2078</v>
      </c>
      <c r="E1110" s="51">
        <v>69444926</v>
      </c>
      <c r="F1110" s="51" t="s">
        <v>332</v>
      </c>
      <c r="G1110" s="51"/>
      <c r="H1110" s="51"/>
      <c r="I1110" s="51"/>
      <c r="J1110" s="51"/>
      <c r="K1110" s="51"/>
      <c r="L1110" s="51"/>
      <c r="M1110" s="51"/>
      <c r="N1110" s="51"/>
      <c r="O1110" s="51"/>
      <c r="P1110" s="51"/>
      <c r="Q1110" s="51"/>
      <c r="R1110" s="51"/>
      <c r="S1110" s="51"/>
      <c r="T1110" s="51"/>
      <c r="U1110" s="51"/>
      <c r="V1110" s="51"/>
      <c r="W1110" s="51"/>
      <c r="X1110" s="51"/>
      <c r="Y1110" s="51"/>
      <c r="Z1110" s="51"/>
    </row>
    <row r="1111" spans="1:26" x14ac:dyDescent="0.2">
      <c r="A1111" s="51" t="s">
        <v>18</v>
      </c>
      <c r="B1111" s="51" t="s">
        <v>55</v>
      </c>
      <c r="C1111" s="51" t="s">
        <v>2079</v>
      </c>
      <c r="D1111" s="51" t="s">
        <v>2080</v>
      </c>
      <c r="E1111" s="51">
        <v>14976482</v>
      </c>
      <c r="F1111" s="51" t="s">
        <v>340</v>
      </c>
      <c r="G1111" s="51"/>
      <c r="H1111" s="51"/>
      <c r="I1111" s="51"/>
      <c r="J1111" s="51"/>
      <c r="K1111" s="51"/>
      <c r="L1111" s="51"/>
      <c r="M1111" s="51"/>
      <c r="N1111" s="51"/>
      <c r="O1111" s="51"/>
      <c r="P1111" s="51"/>
      <c r="Q1111" s="51"/>
      <c r="R1111" s="51"/>
      <c r="S1111" s="51"/>
      <c r="T1111" s="51"/>
      <c r="U1111" s="51"/>
      <c r="V1111" s="51"/>
      <c r="W1111" s="51"/>
      <c r="X1111" s="51"/>
      <c r="Y1111" s="51"/>
      <c r="Z1111" s="51"/>
    </row>
    <row r="1112" spans="1:26" x14ac:dyDescent="0.2">
      <c r="A1112" s="51" t="s">
        <v>18</v>
      </c>
      <c r="B1112" s="51" t="s">
        <v>56</v>
      </c>
      <c r="C1112" s="51" t="s">
        <v>2081</v>
      </c>
      <c r="D1112" s="51" t="s">
        <v>2082</v>
      </c>
      <c r="E1112" s="51">
        <v>3794402</v>
      </c>
      <c r="F1112" s="51" t="s">
        <v>341</v>
      </c>
      <c r="G1112" s="51"/>
      <c r="H1112" s="51"/>
      <c r="I1112" s="51"/>
      <c r="J1112" s="51"/>
      <c r="K1112" s="51"/>
      <c r="L1112" s="51"/>
      <c r="M1112" s="51"/>
      <c r="N1112" s="51"/>
      <c r="O1112" s="51"/>
      <c r="P1112" s="51"/>
      <c r="Q1112" s="51"/>
      <c r="R1112" s="51"/>
      <c r="S1112" s="51"/>
      <c r="T1112" s="51"/>
      <c r="U1112" s="51"/>
      <c r="V1112" s="51"/>
      <c r="W1112" s="51"/>
      <c r="X1112" s="51"/>
      <c r="Y1112" s="51"/>
      <c r="Z1112" s="51"/>
    </row>
    <row r="1113" spans="1:26" x14ac:dyDescent="0.2">
      <c r="A1113" s="51" t="s">
        <v>18</v>
      </c>
      <c r="B1113" s="51" t="s">
        <v>57</v>
      </c>
      <c r="C1113" s="51" t="s">
        <v>2083</v>
      </c>
      <c r="D1113" s="51" t="s">
        <v>2084</v>
      </c>
      <c r="E1113" s="51">
        <v>66784843</v>
      </c>
      <c r="F1113" s="51" t="s">
        <v>326</v>
      </c>
      <c r="G1113" s="51"/>
      <c r="H1113" s="51"/>
      <c r="I1113" s="51"/>
      <c r="J1113" s="51"/>
      <c r="K1113" s="51"/>
      <c r="L1113" s="51"/>
      <c r="M1113" s="51"/>
      <c r="N1113" s="51"/>
      <c r="O1113" s="51"/>
      <c r="P1113" s="51"/>
      <c r="Q1113" s="51"/>
      <c r="R1113" s="51"/>
      <c r="S1113" s="51"/>
      <c r="T1113" s="51"/>
      <c r="U1113" s="51"/>
      <c r="V1113" s="51"/>
      <c r="W1113" s="51"/>
      <c r="X1113" s="51"/>
      <c r="Y1113" s="51"/>
      <c r="Z1113" s="51"/>
    </row>
    <row r="1114" spans="1:26" x14ac:dyDescent="0.2">
      <c r="A1114" s="51" t="s">
        <v>18</v>
      </c>
      <c r="B1114" s="51" t="s">
        <v>58</v>
      </c>
      <c r="C1114" s="51" t="s">
        <v>2085</v>
      </c>
      <c r="D1114" s="51" t="s">
        <v>2086</v>
      </c>
      <c r="E1114" s="51">
        <v>14268147</v>
      </c>
      <c r="F1114" s="51" t="s">
        <v>339</v>
      </c>
      <c r="G1114" s="51"/>
      <c r="H1114" s="51"/>
      <c r="I1114" s="51"/>
      <c r="J1114" s="51"/>
      <c r="K1114" s="51"/>
      <c r="L1114" s="51"/>
      <c r="M1114" s="51"/>
      <c r="N1114" s="51"/>
      <c r="O1114" s="51"/>
      <c r="P1114" s="51"/>
      <c r="Q1114" s="51"/>
      <c r="R1114" s="51"/>
      <c r="S1114" s="51"/>
      <c r="T1114" s="51"/>
      <c r="U1114" s="51"/>
      <c r="V1114" s="51"/>
      <c r="W1114" s="51"/>
      <c r="X1114" s="51"/>
      <c r="Y1114" s="51"/>
      <c r="Z1114" s="51"/>
    </row>
    <row r="1115" spans="1:26" x14ac:dyDescent="0.2">
      <c r="A1115" s="51" t="s">
        <v>18</v>
      </c>
      <c r="B1115" s="51" t="s">
        <v>59</v>
      </c>
      <c r="C1115" s="51" t="s">
        <v>2087</v>
      </c>
      <c r="D1115" s="51" t="s">
        <v>2088</v>
      </c>
      <c r="E1115" s="51">
        <v>3207942</v>
      </c>
      <c r="F1115" s="51" t="s">
        <v>342</v>
      </c>
      <c r="G1115" s="51"/>
      <c r="H1115" s="51"/>
      <c r="I1115" s="51"/>
      <c r="J1115" s="51"/>
      <c r="K1115" s="51"/>
      <c r="L1115" s="51"/>
      <c r="M1115" s="51"/>
      <c r="N1115" s="51"/>
      <c r="O1115" s="51"/>
      <c r="P1115" s="51"/>
      <c r="Q1115" s="51"/>
      <c r="R1115" s="51"/>
      <c r="S1115" s="51"/>
      <c r="T1115" s="51"/>
      <c r="U1115" s="51"/>
      <c r="V1115" s="51"/>
      <c r="W1115" s="51"/>
      <c r="X1115" s="51"/>
      <c r="Y1115" s="51"/>
      <c r="Z1115" s="51"/>
    </row>
    <row r="1116" spans="1:26" x14ac:dyDescent="0.2">
      <c r="A1116" s="51" t="s">
        <v>18</v>
      </c>
      <c r="B1116" s="51" t="s">
        <v>60</v>
      </c>
      <c r="C1116" s="51" t="s">
        <v>2089</v>
      </c>
      <c r="D1116" s="51" t="s">
        <v>2090</v>
      </c>
      <c r="E1116" s="51">
        <v>8826718</v>
      </c>
      <c r="F1116" s="51" t="s">
        <v>343</v>
      </c>
      <c r="G1116" s="51"/>
      <c r="H1116" s="51"/>
      <c r="I1116" s="51"/>
      <c r="J1116" s="51"/>
      <c r="K1116" s="51"/>
      <c r="L1116" s="51"/>
      <c r="M1116" s="51"/>
      <c r="N1116" s="51"/>
      <c r="O1116" s="51"/>
      <c r="P1116" s="51"/>
      <c r="Q1116" s="51"/>
      <c r="R1116" s="51"/>
      <c r="S1116" s="51"/>
      <c r="T1116" s="51"/>
      <c r="U1116" s="51"/>
      <c r="V1116" s="51"/>
      <c r="W1116" s="51"/>
      <c r="X1116" s="51"/>
      <c r="Y1116" s="51"/>
      <c r="Z1116" s="51"/>
    </row>
    <row r="1117" spans="1:26" x14ac:dyDescent="0.2">
      <c r="A1117" s="51" t="s">
        <v>18</v>
      </c>
      <c r="B1117" s="51" t="s">
        <v>61</v>
      </c>
      <c r="C1117" s="51" t="s">
        <v>2091</v>
      </c>
      <c r="D1117" s="51" t="s">
        <v>2092</v>
      </c>
      <c r="E1117" s="51">
        <v>3252306</v>
      </c>
      <c r="F1117" s="51" t="s">
        <v>334</v>
      </c>
      <c r="G1117" s="51"/>
      <c r="H1117" s="51"/>
      <c r="I1117" s="51"/>
      <c r="J1117" s="51"/>
      <c r="K1117" s="51"/>
      <c r="L1117" s="51"/>
      <c r="M1117" s="51"/>
      <c r="N1117" s="51"/>
      <c r="O1117" s="51"/>
      <c r="P1117" s="51"/>
      <c r="Q1117" s="51"/>
      <c r="R1117" s="51"/>
      <c r="S1117" s="51"/>
      <c r="T1117" s="51"/>
      <c r="U1117" s="51"/>
      <c r="V1117" s="51"/>
      <c r="W1117" s="51"/>
      <c r="X1117" s="51"/>
      <c r="Y1117" s="51"/>
      <c r="Z1117" s="51"/>
    </row>
    <row r="1118" spans="1:26" x14ac:dyDescent="0.2">
      <c r="A1118" s="51" t="s">
        <v>18</v>
      </c>
      <c r="B1118" s="51" t="s">
        <v>62</v>
      </c>
      <c r="C1118" s="51" t="s">
        <v>2093</v>
      </c>
      <c r="D1118" s="51" t="s">
        <v>2094</v>
      </c>
      <c r="E1118" s="51">
        <v>5769086</v>
      </c>
      <c r="F1118" s="51" t="s">
        <v>344</v>
      </c>
      <c r="G1118" s="51"/>
      <c r="H1118" s="51"/>
      <c r="I1118" s="51"/>
      <c r="J1118" s="51"/>
      <c r="K1118" s="51"/>
      <c r="L1118" s="51"/>
      <c r="M1118" s="51"/>
      <c r="N1118" s="51"/>
      <c r="O1118" s="51"/>
      <c r="P1118" s="51"/>
      <c r="Q1118" s="51"/>
      <c r="R1118" s="51"/>
      <c r="S1118" s="51"/>
      <c r="T1118" s="51"/>
      <c r="U1118" s="51"/>
      <c r="V1118" s="51"/>
      <c r="W1118" s="51"/>
      <c r="X1118" s="51"/>
      <c r="Y1118" s="51"/>
      <c r="Z1118" s="51"/>
    </row>
    <row r="1119" spans="1:26" x14ac:dyDescent="0.2">
      <c r="A1119" s="51" t="s">
        <v>18</v>
      </c>
      <c r="B1119" s="51" t="s">
        <v>63</v>
      </c>
      <c r="C1119" s="51" t="s">
        <v>2095</v>
      </c>
      <c r="D1119" s="51" t="s">
        <v>2096</v>
      </c>
      <c r="E1119" s="51">
        <v>1949977</v>
      </c>
      <c r="F1119" s="51" t="s">
        <v>328</v>
      </c>
      <c r="G1119" s="51"/>
      <c r="H1119" s="51"/>
      <c r="I1119" s="51"/>
      <c r="J1119" s="51"/>
      <c r="K1119" s="51"/>
      <c r="L1119" s="51"/>
      <c r="M1119" s="51"/>
      <c r="N1119" s="51"/>
      <c r="O1119" s="51"/>
      <c r="P1119" s="51"/>
      <c r="Q1119" s="51"/>
      <c r="R1119" s="51"/>
      <c r="S1119" s="51"/>
      <c r="T1119" s="51"/>
      <c r="U1119" s="51"/>
      <c r="V1119" s="51"/>
      <c r="W1119" s="51"/>
      <c r="X1119" s="51"/>
      <c r="Y1119" s="51"/>
      <c r="Z1119" s="51"/>
    </row>
    <row r="1120" spans="1:26" x14ac:dyDescent="0.2">
      <c r="A1120" s="51" t="s">
        <v>18</v>
      </c>
      <c r="B1120" s="51" t="s">
        <v>64</v>
      </c>
      <c r="C1120" s="51" t="s">
        <v>2097</v>
      </c>
      <c r="D1120" s="51" t="s">
        <v>2098</v>
      </c>
      <c r="E1120" s="51">
        <v>585011</v>
      </c>
      <c r="F1120" s="51" t="s">
        <v>338</v>
      </c>
      <c r="G1120" s="51"/>
      <c r="H1120" s="51"/>
      <c r="I1120" s="51"/>
      <c r="J1120" s="51"/>
      <c r="K1120" s="51"/>
      <c r="L1120" s="51"/>
      <c r="M1120" s="51"/>
      <c r="N1120" s="51"/>
      <c r="O1120" s="51"/>
      <c r="P1120" s="51"/>
      <c r="Q1120" s="51"/>
      <c r="R1120" s="51"/>
      <c r="S1120" s="51"/>
      <c r="T1120" s="51"/>
      <c r="U1120" s="51"/>
      <c r="V1120" s="51"/>
      <c r="W1120" s="51"/>
      <c r="X1120" s="51"/>
      <c r="Y1120" s="51"/>
      <c r="Z1120" s="51"/>
    </row>
    <row r="1121" spans="1:26" x14ac:dyDescent="0.2">
      <c r="A1121" s="51" t="s">
        <v>18</v>
      </c>
      <c r="B1121" s="51" t="s">
        <v>65</v>
      </c>
      <c r="C1121" s="51" t="s">
        <v>2099</v>
      </c>
      <c r="D1121" s="51" t="s">
        <v>2100</v>
      </c>
      <c r="E1121" s="51">
        <v>3179457</v>
      </c>
      <c r="F1121" s="51" t="s">
        <v>331</v>
      </c>
      <c r="G1121" s="51"/>
      <c r="H1121" s="51"/>
      <c r="I1121" s="51"/>
      <c r="J1121" s="51"/>
      <c r="K1121" s="51"/>
      <c r="L1121" s="51"/>
      <c r="M1121" s="51"/>
      <c r="N1121" s="51"/>
      <c r="O1121" s="51"/>
      <c r="P1121" s="51"/>
      <c r="Q1121" s="51"/>
      <c r="R1121" s="51"/>
      <c r="S1121" s="51"/>
      <c r="T1121" s="51"/>
      <c r="U1121" s="51"/>
      <c r="V1121" s="51"/>
      <c r="W1121" s="51"/>
      <c r="X1121" s="51"/>
      <c r="Y1121" s="51"/>
      <c r="Z1121" s="51"/>
    </row>
    <row r="1122" spans="1:26" x14ac:dyDescent="0.2">
      <c r="A1122" s="51" t="s">
        <v>18</v>
      </c>
      <c r="B1122" s="51" t="s">
        <v>66</v>
      </c>
      <c r="C1122" s="51" t="s">
        <v>2101</v>
      </c>
      <c r="D1122" s="51" t="s">
        <v>2102</v>
      </c>
      <c r="E1122" s="51">
        <v>192696054</v>
      </c>
      <c r="F1122" s="51" t="s">
        <v>326</v>
      </c>
      <c r="G1122" s="51"/>
      <c r="H1122" s="51"/>
      <c r="I1122" s="51"/>
      <c r="J1122" s="51"/>
      <c r="K1122" s="51"/>
      <c r="L1122" s="51"/>
      <c r="M1122" s="51"/>
      <c r="N1122" s="51"/>
      <c r="O1122" s="51"/>
      <c r="P1122" s="51"/>
      <c r="Q1122" s="51"/>
      <c r="R1122" s="51"/>
      <c r="S1122" s="51"/>
      <c r="T1122" s="51"/>
      <c r="U1122" s="51"/>
      <c r="V1122" s="51"/>
      <c r="W1122" s="51"/>
      <c r="X1122" s="51"/>
      <c r="Y1122" s="51"/>
      <c r="Z1122" s="51"/>
    </row>
    <row r="1123" spans="1:26" x14ac:dyDescent="0.2">
      <c r="A1123" s="51" t="s">
        <v>18</v>
      </c>
      <c r="B1123" s="51" t="s">
        <v>67</v>
      </c>
      <c r="C1123" s="51" t="s">
        <v>2103</v>
      </c>
      <c r="D1123" s="51" t="s">
        <v>2104</v>
      </c>
      <c r="E1123" s="51">
        <v>5586270</v>
      </c>
      <c r="F1123" s="51" t="s">
        <v>338</v>
      </c>
      <c r="G1123" s="51"/>
      <c r="H1123" s="51"/>
      <c r="I1123" s="51"/>
      <c r="J1123" s="51"/>
      <c r="K1123" s="51"/>
      <c r="L1123" s="51"/>
      <c r="M1123" s="51"/>
      <c r="N1123" s="51"/>
      <c r="O1123" s="51"/>
      <c r="P1123" s="51"/>
      <c r="Q1123" s="51"/>
      <c r="R1123" s="51"/>
      <c r="S1123" s="51"/>
      <c r="T1123" s="51"/>
      <c r="U1123" s="51"/>
      <c r="V1123" s="51"/>
      <c r="W1123" s="51"/>
      <c r="X1123" s="51"/>
      <c r="Y1123" s="51"/>
      <c r="Z1123" s="51"/>
    </row>
    <row r="1124" spans="1:26" x14ac:dyDescent="0.2">
      <c r="A1124" s="51" t="s">
        <v>18</v>
      </c>
      <c r="B1124" s="51" t="s">
        <v>68</v>
      </c>
      <c r="C1124" s="51" t="s">
        <v>2105</v>
      </c>
      <c r="D1124" s="51" t="s">
        <v>2106</v>
      </c>
      <c r="E1124" s="51">
        <v>61116611</v>
      </c>
      <c r="F1124" s="51" t="s">
        <v>337</v>
      </c>
      <c r="G1124" s="51"/>
      <c r="H1124" s="51"/>
      <c r="I1124" s="51"/>
      <c r="J1124" s="51"/>
      <c r="K1124" s="51"/>
      <c r="L1124" s="51"/>
      <c r="M1124" s="51"/>
      <c r="N1124" s="51"/>
      <c r="O1124" s="51"/>
      <c r="P1124" s="51"/>
      <c r="Q1124" s="51"/>
      <c r="R1124" s="51"/>
      <c r="S1124" s="51"/>
      <c r="T1124" s="51"/>
      <c r="U1124" s="51"/>
      <c r="V1124" s="51"/>
      <c r="W1124" s="51"/>
      <c r="X1124" s="51"/>
      <c r="Y1124" s="51"/>
      <c r="Z1124" s="51"/>
    </row>
    <row r="1125" spans="1:26" x14ac:dyDescent="0.2">
      <c r="A1125" s="51" t="s">
        <v>18</v>
      </c>
      <c r="B1125" s="51" t="s">
        <v>69</v>
      </c>
      <c r="C1125" s="51" t="s">
        <v>2107</v>
      </c>
      <c r="D1125" s="51" t="s">
        <v>2108</v>
      </c>
      <c r="E1125" s="51">
        <v>1323622</v>
      </c>
      <c r="F1125" s="51" t="s">
        <v>340</v>
      </c>
      <c r="G1125" s="51"/>
      <c r="H1125" s="51"/>
      <c r="I1125" s="51"/>
      <c r="J1125" s="51"/>
      <c r="K1125" s="51"/>
      <c r="L1125" s="51"/>
      <c r="M1125" s="51"/>
      <c r="N1125" s="51"/>
      <c r="O1125" s="51"/>
      <c r="P1125" s="51"/>
      <c r="Q1125" s="51"/>
      <c r="R1125" s="51"/>
      <c r="S1125" s="51"/>
      <c r="T1125" s="51"/>
      <c r="U1125" s="51"/>
      <c r="V1125" s="51"/>
      <c r="W1125" s="51"/>
      <c r="X1125" s="51"/>
      <c r="Y1125" s="51"/>
      <c r="Z1125" s="51"/>
    </row>
    <row r="1126" spans="1:26" x14ac:dyDescent="0.2">
      <c r="A1126" s="51" t="s">
        <v>18</v>
      </c>
      <c r="B1126" s="51" t="s">
        <v>70</v>
      </c>
      <c r="C1126" s="51" t="s">
        <v>2109</v>
      </c>
      <c r="D1126" s="51" t="s">
        <v>2110</v>
      </c>
      <c r="E1126" s="51">
        <v>146150014</v>
      </c>
      <c r="F1126" s="51" t="s">
        <v>341</v>
      </c>
      <c r="G1126" s="51"/>
      <c r="H1126" s="51"/>
      <c r="I1126" s="51"/>
      <c r="J1126" s="51"/>
      <c r="K1126" s="51"/>
      <c r="L1126" s="51"/>
      <c r="M1126" s="51"/>
      <c r="N1126" s="51"/>
      <c r="O1126" s="51"/>
      <c r="P1126" s="51"/>
      <c r="Q1126" s="51"/>
      <c r="R1126" s="51"/>
      <c r="S1126" s="51"/>
      <c r="T1126" s="51"/>
      <c r="U1126" s="51"/>
      <c r="V1126" s="51"/>
      <c r="W1126" s="51"/>
      <c r="X1126" s="51"/>
      <c r="Y1126" s="51"/>
      <c r="Z1126" s="51"/>
    </row>
    <row r="1127" spans="1:26" x14ac:dyDescent="0.2">
      <c r="A1127" s="51" t="s">
        <v>18</v>
      </c>
      <c r="B1127" s="51" t="s">
        <v>71</v>
      </c>
      <c r="C1127" s="51" t="s">
        <v>2111</v>
      </c>
      <c r="D1127" s="51" t="s">
        <v>2112</v>
      </c>
      <c r="E1127" s="51">
        <v>454564</v>
      </c>
      <c r="F1127" s="51" t="s">
        <v>335</v>
      </c>
      <c r="G1127" s="51"/>
      <c r="H1127" s="51"/>
      <c r="I1127" s="51"/>
      <c r="J1127" s="51"/>
      <c r="K1127" s="51"/>
      <c r="L1127" s="51"/>
      <c r="M1127" s="51"/>
      <c r="N1127" s="51"/>
      <c r="O1127" s="51"/>
      <c r="P1127" s="51"/>
      <c r="Q1127" s="51"/>
      <c r="R1127" s="51"/>
      <c r="S1127" s="51"/>
      <c r="T1127" s="51"/>
      <c r="U1127" s="51"/>
      <c r="V1127" s="51"/>
      <c r="W1127" s="51"/>
      <c r="X1127" s="51"/>
      <c r="Y1127" s="51"/>
      <c r="Z1127" s="51"/>
    </row>
    <row r="1128" spans="1:26" x14ac:dyDescent="0.2">
      <c r="A1128" s="51" t="s">
        <v>18</v>
      </c>
      <c r="B1128" s="51" t="s">
        <v>72</v>
      </c>
      <c r="C1128" s="51" t="s">
        <v>2113</v>
      </c>
      <c r="D1128" s="51" t="s">
        <v>2114</v>
      </c>
      <c r="E1128" s="51">
        <v>257680488</v>
      </c>
      <c r="F1128" s="51" t="s">
        <v>332</v>
      </c>
      <c r="G1128" s="51"/>
      <c r="H1128" s="51"/>
      <c r="I1128" s="51"/>
      <c r="J1128" s="51"/>
      <c r="K1128" s="51"/>
      <c r="L1128" s="51"/>
      <c r="M1128" s="51"/>
      <c r="N1128" s="51"/>
      <c r="O1128" s="51"/>
      <c r="P1128" s="51"/>
      <c r="Q1128" s="51"/>
      <c r="R1128" s="51"/>
      <c r="S1128" s="51"/>
      <c r="T1128" s="51"/>
      <c r="U1128" s="51"/>
      <c r="V1128" s="51"/>
      <c r="W1128" s="51"/>
      <c r="X1128" s="51"/>
      <c r="Y1128" s="51"/>
      <c r="Z1128" s="51"/>
    </row>
    <row r="1129" spans="1:26" x14ac:dyDescent="0.2">
      <c r="A1129" s="51" t="s">
        <v>18</v>
      </c>
      <c r="B1129" s="51" t="s">
        <v>73</v>
      </c>
      <c r="C1129" s="51" t="s">
        <v>2115</v>
      </c>
      <c r="D1129" s="51" t="s">
        <v>2116</v>
      </c>
      <c r="E1129" s="51">
        <v>31388223</v>
      </c>
      <c r="F1129" s="51" t="s">
        <v>339</v>
      </c>
      <c r="G1129" s="51"/>
      <c r="H1129" s="51"/>
      <c r="I1129" s="51"/>
      <c r="J1129" s="51"/>
      <c r="K1129" s="51"/>
      <c r="L1129" s="51"/>
      <c r="M1129" s="51"/>
      <c r="N1129" s="51"/>
      <c r="O1129" s="51"/>
      <c r="P1129" s="51"/>
      <c r="Q1129" s="51"/>
      <c r="R1129" s="51"/>
      <c r="S1129" s="51"/>
      <c r="T1129" s="51"/>
      <c r="U1129" s="51"/>
      <c r="V1129" s="51"/>
      <c r="W1129" s="51"/>
      <c r="X1129" s="51"/>
      <c r="Y1129" s="51"/>
      <c r="Z1129" s="51"/>
    </row>
    <row r="1130" spans="1:26" x14ac:dyDescent="0.2">
      <c r="A1130" s="51" t="s">
        <v>18</v>
      </c>
      <c r="B1130" s="51" t="s">
        <v>74</v>
      </c>
      <c r="C1130" s="51" t="s">
        <v>2117</v>
      </c>
      <c r="D1130" s="51" t="s">
        <v>2118</v>
      </c>
      <c r="E1130" s="51">
        <v>5795248</v>
      </c>
      <c r="F1130" s="51" t="s">
        <v>335</v>
      </c>
      <c r="G1130" s="51"/>
      <c r="H1130" s="51"/>
      <c r="I1130" s="51"/>
      <c r="J1130" s="51"/>
      <c r="K1130" s="51"/>
      <c r="L1130" s="51"/>
      <c r="M1130" s="51"/>
      <c r="N1130" s="51"/>
      <c r="O1130" s="51"/>
      <c r="P1130" s="51"/>
      <c r="Q1130" s="51"/>
      <c r="R1130" s="51"/>
      <c r="S1130" s="51"/>
      <c r="T1130" s="51"/>
      <c r="U1130" s="51"/>
      <c r="V1130" s="51"/>
      <c r="W1130" s="51"/>
      <c r="X1130" s="51"/>
      <c r="Y1130" s="51"/>
      <c r="Z1130" s="51"/>
    </row>
    <row r="1131" spans="1:26" x14ac:dyDescent="0.2">
      <c r="A1131" s="51" t="s">
        <v>18</v>
      </c>
      <c r="B1131" s="51" t="s">
        <v>75</v>
      </c>
      <c r="C1131" s="51" t="s">
        <v>2119</v>
      </c>
      <c r="D1131" s="51" t="s">
        <v>2120</v>
      </c>
      <c r="E1131" s="51">
        <v>5026445</v>
      </c>
      <c r="F1131" s="51" t="s">
        <v>336</v>
      </c>
      <c r="G1131" s="51"/>
      <c r="H1131" s="51"/>
      <c r="I1131" s="51"/>
      <c r="J1131" s="51"/>
      <c r="K1131" s="51"/>
      <c r="L1131" s="51"/>
      <c r="M1131" s="51"/>
      <c r="N1131" s="51"/>
      <c r="O1131" s="51"/>
      <c r="P1131" s="51"/>
      <c r="Q1131" s="51"/>
      <c r="R1131" s="51"/>
      <c r="S1131" s="51"/>
      <c r="T1131" s="51"/>
      <c r="U1131" s="51"/>
      <c r="V1131" s="51"/>
      <c r="W1131" s="51"/>
      <c r="X1131" s="51"/>
      <c r="Y1131" s="51"/>
      <c r="Z1131" s="51"/>
    </row>
    <row r="1132" spans="1:26" x14ac:dyDescent="0.2">
      <c r="A1132" s="51" t="s">
        <v>18</v>
      </c>
      <c r="B1132" s="51" t="s">
        <v>76</v>
      </c>
      <c r="C1132" s="51" t="s">
        <v>2121</v>
      </c>
      <c r="D1132" s="51" t="s">
        <v>2122</v>
      </c>
      <c r="E1132" s="51">
        <v>42578968</v>
      </c>
      <c r="F1132" s="51" t="s">
        <v>337</v>
      </c>
      <c r="G1132" s="51"/>
      <c r="H1132" s="51"/>
      <c r="I1132" s="51"/>
      <c r="J1132" s="51"/>
      <c r="K1132" s="51"/>
      <c r="L1132" s="51"/>
      <c r="M1132" s="51"/>
      <c r="N1132" s="51"/>
      <c r="O1132" s="51"/>
      <c r="P1132" s="51"/>
      <c r="Q1132" s="51"/>
      <c r="R1132" s="51"/>
      <c r="S1132" s="51"/>
      <c r="T1132" s="51"/>
      <c r="U1132" s="51"/>
      <c r="V1132" s="51"/>
      <c r="W1132" s="51"/>
      <c r="X1132" s="51"/>
      <c r="Y1132" s="51"/>
      <c r="Z1132" s="51"/>
    </row>
    <row r="1133" spans="1:26" x14ac:dyDescent="0.2">
      <c r="A1133" s="51" t="s">
        <v>18</v>
      </c>
      <c r="B1133" s="51" t="s">
        <v>77</v>
      </c>
      <c r="C1133" s="51" t="s">
        <v>2123</v>
      </c>
      <c r="D1133" s="51" t="s">
        <v>2124</v>
      </c>
      <c r="E1133" s="51">
        <v>6630608</v>
      </c>
      <c r="F1133" s="51" t="s">
        <v>331</v>
      </c>
      <c r="G1133" s="51"/>
      <c r="H1133" s="51"/>
      <c r="I1133" s="51"/>
      <c r="J1133" s="51"/>
      <c r="K1133" s="51"/>
      <c r="L1133" s="51"/>
      <c r="M1133" s="51"/>
      <c r="N1133" s="51"/>
      <c r="O1133" s="51"/>
      <c r="P1133" s="51"/>
      <c r="Q1133" s="51"/>
      <c r="R1133" s="51"/>
      <c r="S1133" s="51"/>
      <c r="T1133" s="51"/>
      <c r="U1133" s="51"/>
      <c r="V1133" s="51"/>
      <c r="W1133" s="51"/>
      <c r="X1133" s="51"/>
      <c r="Y1133" s="51"/>
      <c r="Z1133" s="51"/>
    </row>
    <row r="1134" spans="1:26" x14ac:dyDescent="0.2">
      <c r="A1134" s="51" t="s">
        <v>18</v>
      </c>
      <c r="B1134" s="51" t="s">
        <v>78</v>
      </c>
      <c r="C1134" s="51" t="s">
        <v>2125</v>
      </c>
      <c r="D1134" s="51" t="s">
        <v>2126</v>
      </c>
      <c r="E1134" s="51">
        <v>11281285</v>
      </c>
      <c r="F1134" s="51" t="s">
        <v>328</v>
      </c>
      <c r="G1134" s="51"/>
      <c r="H1134" s="51"/>
      <c r="I1134" s="51"/>
      <c r="J1134" s="51"/>
      <c r="K1134" s="51"/>
      <c r="L1134" s="51"/>
      <c r="M1134" s="51"/>
      <c r="N1134" s="51"/>
      <c r="O1134" s="51"/>
      <c r="P1134" s="51"/>
      <c r="Q1134" s="51"/>
      <c r="R1134" s="51"/>
      <c r="S1134" s="51"/>
      <c r="T1134" s="51"/>
      <c r="U1134" s="51"/>
      <c r="V1134" s="51"/>
      <c r="W1134" s="51"/>
      <c r="X1134" s="51"/>
      <c r="Y1134" s="51"/>
      <c r="Z1134" s="51"/>
    </row>
    <row r="1135" spans="1:26" x14ac:dyDescent="0.2">
      <c r="A1135" s="51" t="s">
        <v>18</v>
      </c>
      <c r="B1135" s="51" t="s">
        <v>79</v>
      </c>
      <c r="C1135" s="51" t="s">
        <v>2127</v>
      </c>
      <c r="D1135" s="51" t="s">
        <v>2128</v>
      </c>
      <c r="E1135" s="51">
        <v>4550068</v>
      </c>
      <c r="F1135" s="51" t="s">
        <v>345</v>
      </c>
      <c r="G1135" s="51"/>
      <c r="H1135" s="51"/>
      <c r="I1135" s="51"/>
      <c r="J1135" s="51"/>
      <c r="K1135" s="51"/>
      <c r="L1135" s="51"/>
      <c r="M1135" s="51"/>
      <c r="N1135" s="51"/>
      <c r="O1135" s="51"/>
      <c r="P1135" s="51"/>
      <c r="Q1135" s="51"/>
      <c r="R1135" s="51"/>
      <c r="S1135" s="51"/>
      <c r="T1135" s="51"/>
      <c r="U1135" s="51"/>
      <c r="V1135" s="51"/>
      <c r="W1135" s="51"/>
      <c r="X1135" s="51"/>
      <c r="Y1135" s="51"/>
      <c r="Z1135" s="51"/>
    </row>
    <row r="1136" spans="1:26" x14ac:dyDescent="0.2">
      <c r="A1136" s="51" t="s">
        <v>18</v>
      </c>
      <c r="B1136" s="51" t="s">
        <v>80</v>
      </c>
      <c r="C1136" s="51" t="s">
        <v>2129</v>
      </c>
      <c r="D1136" s="51" t="s">
        <v>2130</v>
      </c>
      <c r="E1136" s="51">
        <v>124109604</v>
      </c>
      <c r="F1136" s="51" t="s">
        <v>341</v>
      </c>
      <c r="G1136" s="51"/>
      <c r="H1136" s="51"/>
      <c r="I1136" s="51"/>
      <c r="J1136" s="51"/>
      <c r="K1136" s="51"/>
      <c r="L1136" s="51"/>
      <c r="M1136" s="51"/>
      <c r="N1136" s="51"/>
      <c r="O1136" s="51"/>
      <c r="P1136" s="51"/>
      <c r="Q1136" s="51"/>
      <c r="R1136" s="51"/>
      <c r="S1136" s="51"/>
      <c r="T1136" s="51"/>
      <c r="U1136" s="51"/>
      <c r="V1136" s="51"/>
      <c r="W1136" s="51"/>
      <c r="X1136" s="51"/>
      <c r="Y1136" s="51"/>
      <c r="Z1136" s="51"/>
    </row>
    <row r="1137" spans="1:26" x14ac:dyDescent="0.2">
      <c r="A1137" s="51" t="s">
        <v>18</v>
      </c>
      <c r="B1137" s="51" t="s">
        <v>81</v>
      </c>
      <c r="C1137" s="51" t="s">
        <v>2131</v>
      </c>
      <c r="D1137" s="51" t="s">
        <v>2132</v>
      </c>
      <c r="E1137" s="51">
        <v>6800515</v>
      </c>
      <c r="F1137" s="51" t="s">
        <v>333</v>
      </c>
      <c r="G1137" s="51"/>
      <c r="H1137" s="51"/>
      <c r="I1137" s="51"/>
      <c r="J1137" s="51"/>
      <c r="K1137" s="51"/>
      <c r="L1137" s="51"/>
      <c r="M1137" s="51"/>
      <c r="N1137" s="51"/>
      <c r="O1137" s="51"/>
      <c r="P1137" s="51"/>
      <c r="Q1137" s="51"/>
      <c r="R1137" s="51"/>
      <c r="S1137" s="51"/>
      <c r="T1137" s="51"/>
      <c r="U1137" s="51"/>
      <c r="V1137" s="51"/>
      <c r="W1137" s="51"/>
      <c r="X1137" s="51"/>
      <c r="Y1137" s="51"/>
      <c r="Z1137" s="51"/>
    </row>
    <row r="1138" spans="1:26" x14ac:dyDescent="0.2">
      <c r="A1138" s="51" t="s">
        <v>18</v>
      </c>
      <c r="B1138" s="51" t="s">
        <v>82</v>
      </c>
      <c r="C1138" s="51" t="s">
        <v>2133</v>
      </c>
      <c r="D1138" s="51" t="s">
        <v>2134</v>
      </c>
      <c r="E1138" s="51">
        <v>1928541</v>
      </c>
      <c r="F1138" s="51" t="s">
        <v>346</v>
      </c>
      <c r="G1138" s="51"/>
      <c r="H1138" s="51"/>
      <c r="I1138" s="51"/>
      <c r="J1138" s="51"/>
      <c r="K1138" s="51"/>
      <c r="L1138" s="51"/>
      <c r="M1138" s="51"/>
      <c r="N1138" s="51"/>
      <c r="O1138" s="51"/>
      <c r="P1138" s="51"/>
      <c r="Q1138" s="51"/>
      <c r="R1138" s="51"/>
      <c r="S1138" s="51"/>
      <c r="T1138" s="51"/>
      <c r="U1138" s="51"/>
      <c r="V1138" s="51"/>
      <c r="W1138" s="51"/>
      <c r="X1138" s="51"/>
      <c r="Y1138" s="51"/>
      <c r="Z1138" s="51"/>
    </row>
    <row r="1139" spans="1:26" x14ac:dyDescent="0.2">
      <c r="A1139" s="51" t="s">
        <v>18</v>
      </c>
      <c r="B1139" s="51" t="s">
        <v>83</v>
      </c>
      <c r="C1139" s="51" t="s">
        <v>2135</v>
      </c>
      <c r="D1139" s="51" t="s">
        <v>2136</v>
      </c>
      <c r="E1139" s="51">
        <v>8224129</v>
      </c>
      <c r="F1139" s="51" t="s">
        <v>331</v>
      </c>
      <c r="G1139" s="51"/>
      <c r="H1139" s="51"/>
      <c r="I1139" s="51"/>
      <c r="J1139" s="51"/>
      <c r="K1139" s="51"/>
      <c r="L1139" s="51"/>
      <c r="M1139" s="51"/>
      <c r="N1139" s="51"/>
      <c r="O1139" s="51"/>
      <c r="P1139" s="51"/>
      <c r="Q1139" s="51"/>
      <c r="R1139" s="51"/>
      <c r="S1139" s="51"/>
      <c r="T1139" s="51"/>
      <c r="U1139" s="51"/>
      <c r="V1139" s="51"/>
      <c r="W1139" s="51"/>
      <c r="X1139" s="51"/>
      <c r="Y1139" s="51"/>
      <c r="Z1139" s="51"/>
    </row>
    <row r="1140" spans="1:26" x14ac:dyDescent="0.2">
      <c r="A1140" s="51" t="s">
        <v>18</v>
      </c>
      <c r="B1140" s="51" t="s">
        <v>84</v>
      </c>
      <c r="C1140" s="51" t="s">
        <v>2137</v>
      </c>
      <c r="D1140" s="51" t="s">
        <v>2138</v>
      </c>
      <c r="E1140" s="51">
        <v>45398342</v>
      </c>
      <c r="F1140" s="51" t="s">
        <v>331</v>
      </c>
      <c r="G1140" s="51"/>
      <c r="H1140" s="51"/>
      <c r="I1140" s="51"/>
      <c r="J1140" s="51"/>
      <c r="K1140" s="51"/>
      <c r="L1140" s="51"/>
      <c r="M1140" s="51"/>
      <c r="N1140" s="51"/>
      <c r="O1140" s="51"/>
      <c r="P1140" s="51"/>
      <c r="Q1140" s="51"/>
      <c r="R1140" s="51"/>
      <c r="S1140" s="51"/>
      <c r="T1140" s="51"/>
      <c r="U1140" s="51"/>
      <c r="V1140" s="51"/>
      <c r="W1140" s="51"/>
      <c r="X1140" s="51"/>
      <c r="Y1140" s="51"/>
      <c r="Z1140" s="51"/>
    </row>
    <row r="1141" spans="1:26" x14ac:dyDescent="0.2">
      <c r="A1141" s="51" t="s">
        <v>18</v>
      </c>
      <c r="B1141" s="51" t="s">
        <v>85</v>
      </c>
      <c r="C1141" s="51" t="s">
        <v>2139</v>
      </c>
      <c r="D1141" s="51" t="s">
        <v>2140</v>
      </c>
      <c r="E1141" s="51">
        <v>6698264</v>
      </c>
      <c r="F1141" s="51" t="s">
        <v>342</v>
      </c>
      <c r="G1141" s="51"/>
      <c r="H1141" s="51"/>
      <c r="I1141" s="51"/>
      <c r="J1141" s="51"/>
      <c r="K1141" s="51"/>
      <c r="L1141" s="51"/>
      <c r="M1141" s="51"/>
      <c r="N1141" s="51"/>
      <c r="O1141" s="51"/>
      <c r="P1141" s="51"/>
      <c r="Q1141" s="51"/>
      <c r="R1141" s="51"/>
      <c r="S1141" s="51"/>
      <c r="T1141" s="51"/>
      <c r="U1141" s="51"/>
      <c r="V1141" s="51"/>
      <c r="W1141" s="51"/>
      <c r="X1141" s="51"/>
      <c r="Y1141" s="51"/>
      <c r="Z1141" s="51"/>
    </row>
    <row r="1142" spans="1:26" x14ac:dyDescent="0.2">
      <c r="A1142" s="51" t="s">
        <v>18</v>
      </c>
      <c r="B1142" s="51" t="s">
        <v>86</v>
      </c>
      <c r="C1142" s="51" t="s">
        <v>2141</v>
      </c>
      <c r="D1142" s="51" t="s">
        <v>2142</v>
      </c>
      <c r="E1142" s="51">
        <v>2957751</v>
      </c>
      <c r="F1142" s="51" t="s">
        <v>338</v>
      </c>
      <c r="G1142" s="51"/>
      <c r="H1142" s="51"/>
      <c r="I1142" s="51"/>
      <c r="J1142" s="51"/>
      <c r="K1142" s="51"/>
      <c r="L1142" s="51"/>
      <c r="M1142" s="51"/>
      <c r="N1142" s="51"/>
      <c r="O1142" s="51"/>
      <c r="P1142" s="51"/>
      <c r="Q1142" s="51"/>
      <c r="R1142" s="51"/>
      <c r="S1142" s="51"/>
      <c r="T1142" s="51"/>
      <c r="U1142" s="51"/>
      <c r="V1142" s="51"/>
      <c r="W1142" s="51"/>
      <c r="X1142" s="51"/>
      <c r="Y1142" s="51"/>
      <c r="Z1142" s="51"/>
    </row>
    <row r="1143" spans="1:26" x14ac:dyDescent="0.2">
      <c r="A1143" s="51" t="s">
        <v>18</v>
      </c>
      <c r="B1143" s="51" t="s">
        <v>87</v>
      </c>
      <c r="C1143" s="51" t="s">
        <v>2143</v>
      </c>
      <c r="D1143" s="51" t="s">
        <v>2144</v>
      </c>
      <c r="E1143" s="51">
        <v>34993440</v>
      </c>
      <c r="F1143" s="51" t="s">
        <v>343</v>
      </c>
      <c r="G1143" s="51"/>
      <c r="H1143" s="51"/>
      <c r="I1143" s="51"/>
      <c r="J1143" s="51"/>
      <c r="K1143" s="51"/>
      <c r="L1143" s="51"/>
      <c r="M1143" s="51"/>
      <c r="N1143" s="51"/>
      <c r="O1143" s="51"/>
      <c r="P1143" s="51"/>
      <c r="Q1143" s="51"/>
      <c r="R1143" s="51"/>
      <c r="S1143" s="51"/>
      <c r="T1143" s="51"/>
      <c r="U1143" s="51"/>
      <c r="V1143" s="51"/>
      <c r="W1143" s="51"/>
      <c r="X1143" s="51"/>
      <c r="Y1143" s="51"/>
      <c r="Z1143" s="51"/>
    </row>
    <row r="1144" spans="1:26" x14ac:dyDescent="0.2">
      <c r="A1144" s="51" t="s">
        <v>18</v>
      </c>
      <c r="B1144" s="51" t="s">
        <v>88</v>
      </c>
      <c r="C1144" s="51" t="s">
        <v>2145</v>
      </c>
      <c r="D1144" s="51" t="s">
        <v>2146</v>
      </c>
      <c r="E1144" s="51">
        <v>1152968</v>
      </c>
      <c r="F1144" s="51" t="s">
        <v>334</v>
      </c>
      <c r="G1144" s="51"/>
      <c r="H1144" s="51"/>
      <c r="I1144" s="51"/>
      <c r="J1144" s="51"/>
      <c r="K1144" s="51"/>
      <c r="L1144" s="51"/>
      <c r="M1144" s="51"/>
      <c r="N1144" s="51"/>
      <c r="O1144" s="51"/>
      <c r="P1144" s="51"/>
      <c r="Q1144" s="51"/>
      <c r="R1144" s="51"/>
      <c r="S1144" s="51"/>
      <c r="T1144" s="51"/>
      <c r="U1144" s="51"/>
      <c r="V1144" s="51"/>
      <c r="W1144" s="51"/>
      <c r="X1144" s="51"/>
      <c r="Y1144" s="51"/>
      <c r="Z1144" s="51"/>
    </row>
    <row r="1145" spans="1:26" x14ac:dyDescent="0.2">
      <c r="A1145" s="51" t="s">
        <v>18</v>
      </c>
      <c r="B1145" s="51" t="s">
        <v>89</v>
      </c>
      <c r="C1145" s="51" t="s">
        <v>2147</v>
      </c>
      <c r="D1145" s="51" t="s">
        <v>2148</v>
      </c>
      <c r="E1145" s="51">
        <v>3117100</v>
      </c>
      <c r="F1145" s="51" t="s">
        <v>327</v>
      </c>
      <c r="G1145" s="51"/>
      <c r="H1145" s="51"/>
      <c r="I1145" s="51"/>
      <c r="J1145" s="51"/>
      <c r="K1145" s="51"/>
      <c r="L1145" s="51"/>
      <c r="M1145" s="51"/>
      <c r="N1145" s="51"/>
      <c r="O1145" s="51"/>
      <c r="P1145" s="51"/>
      <c r="Q1145" s="51"/>
      <c r="R1145" s="51"/>
      <c r="S1145" s="51"/>
      <c r="T1145" s="51"/>
      <c r="U1145" s="51"/>
      <c r="V1145" s="51"/>
      <c r="W1145" s="51"/>
      <c r="X1145" s="51"/>
      <c r="Y1145" s="51"/>
      <c r="Z1145" s="51"/>
    </row>
    <row r="1146" spans="1:26" x14ac:dyDescent="0.2">
      <c r="A1146" s="51" t="s">
        <v>18</v>
      </c>
      <c r="B1146" s="51" t="s">
        <v>90</v>
      </c>
      <c r="C1146" s="51" t="s">
        <v>2149</v>
      </c>
      <c r="D1146" s="51" t="s">
        <v>2150</v>
      </c>
      <c r="E1146" s="51">
        <v>28939460</v>
      </c>
      <c r="F1146" s="51" t="s">
        <v>337</v>
      </c>
      <c r="G1146" s="51"/>
      <c r="H1146" s="51"/>
      <c r="I1146" s="51"/>
      <c r="J1146" s="51"/>
      <c r="K1146" s="51"/>
      <c r="L1146" s="51"/>
      <c r="M1146" s="51"/>
      <c r="N1146" s="51"/>
      <c r="O1146" s="51"/>
      <c r="P1146" s="51"/>
      <c r="Q1146" s="51"/>
      <c r="R1146" s="51"/>
      <c r="S1146" s="51"/>
      <c r="T1146" s="51"/>
      <c r="U1146" s="51"/>
      <c r="V1146" s="51"/>
      <c r="W1146" s="51"/>
      <c r="X1146" s="51"/>
      <c r="Y1146" s="51"/>
      <c r="Z1146" s="51"/>
    </row>
    <row r="1147" spans="1:26" x14ac:dyDescent="0.2">
      <c r="A1147" s="51" t="s">
        <v>18</v>
      </c>
      <c r="B1147" s="51" t="s">
        <v>91</v>
      </c>
      <c r="C1147" s="51" t="s">
        <v>2151</v>
      </c>
      <c r="D1147" s="51" t="s">
        <v>2152</v>
      </c>
      <c r="E1147" s="51">
        <v>52690460</v>
      </c>
      <c r="F1147" s="51" t="s">
        <v>332</v>
      </c>
      <c r="G1147" s="51"/>
      <c r="H1147" s="51"/>
      <c r="I1147" s="51"/>
      <c r="J1147" s="51"/>
      <c r="K1147" s="51"/>
      <c r="L1147" s="51"/>
      <c r="M1147" s="51"/>
      <c r="N1147" s="51"/>
      <c r="O1147" s="51"/>
      <c r="P1147" s="51"/>
      <c r="Q1147" s="51"/>
      <c r="R1147" s="51"/>
      <c r="S1147" s="51"/>
      <c r="T1147" s="51"/>
      <c r="U1147" s="51"/>
      <c r="V1147" s="51"/>
      <c r="W1147" s="51"/>
      <c r="X1147" s="51"/>
      <c r="Y1147" s="51"/>
      <c r="Z1147" s="51"/>
    </row>
    <row r="1148" spans="1:26" x14ac:dyDescent="0.2">
      <c r="A1148" s="51" t="s">
        <v>18</v>
      </c>
      <c r="B1148" s="51" t="s">
        <v>92</v>
      </c>
      <c r="C1148" s="51" t="s">
        <v>2153</v>
      </c>
      <c r="D1148" s="51" t="s">
        <v>2154</v>
      </c>
      <c r="E1148" s="51">
        <v>5340436</v>
      </c>
      <c r="F1148" s="51" t="s">
        <v>339</v>
      </c>
      <c r="G1148" s="51"/>
      <c r="H1148" s="51"/>
      <c r="I1148" s="51"/>
      <c r="J1148" s="51"/>
      <c r="K1148" s="51"/>
      <c r="L1148" s="51"/>
      <c r="M1148" s="51"/>
      <c r="N1148" s="51"/>
      <c r="O1148" s="51"/>
      <c r="P1148" s="51"/>
      <c r="Q1148" s="51"/>
      <c r="R1148" s="51"/>
      <c r="S1148" s="51"/>
      <c r="T1148" s="51"/>
      <c r="U1148" s="51"/>
      <c r="V1148" s="51"/>
      <c r="W1148" s="51"/>
      <c r="X1148" s="51"/>
      <c r="Y1148" s="51"/>
      <c r="Z1148" s="51"/>
    </row>
    <row r="1149" spans="1:26" x14ac:dyDescent="0.2">
      <c r="A1149" s="51" t="s">
        <v>18</v>
      </c>
      <c r="B1149" s="51" t="s">
        <v>93</v>
      </c>
      <c r="C1149" s="51" t="s">
        <v>2155</v>
      </c>
      <c r="D1149" s="51" t="s">
        <v>2156</v>
      </c>
      <c r="E1149" s="51">
        <v>34629024</v>
      </c>
      <c r="F1149" s="51" t="s">
        <v>347</v>
      </c>
      <c r="G1149" s="51"/>
      <c r="H1149" s="51"/>
      <c r="I1149" s="51"/>
      <c r="J1149" s="51"/>
      <c r="K1149" s="51"/>
      <c r="L1149" s="51"/>
      <c r="M1149" s="51"/>
      <c r="N1149" s="51"/>
      <c r="O1149" s="51"/>
      <c r="P1149" s="51"/>
      <c r="Q1149" s="51"/>
      <c r="R1149" s="51"/>
      <c r="S1149" s="51"/>
      <c r="T1149" s="51"/>
      <c r="U1149" s="51"/>
      <c r="V1149" s="51"/>
      <c r="W1149" s="51"/>
      <c r="X1149" s="51"/>
      <c r="Y1149" s="51"/>
      <c r="Z1149" s="51"/>
    </row>
    <row r="1150" spans="1:26" x14ac:dyDescent="0.2">
      <c r="A1150" s="51" t="s">
        <v>18</v>
      </c>
      <c r="B1150" s="51" t="s">
        <v>94</v>
      </c>
      <c r="C1150" s="51" t="s">
        <v>2157</v>
      </c>
      <c r="D1150" s="51" t="s">
        <v>2158</v>
      </c>
      <c r="E1150" s="51">
        <v>9514343</v>
      </c>
      <c r="F1150" s="51" t="s">
        <v>340</v>
      </c>
      <c r="G1150" s="51"/>
      <c r="H1150" s="51"/>
      <c r="I1150" s="51"/>
      <c r="J1150" s="51"/>
      <c r="K1150" s="51"/>
      <c r="L1150" s="51"/>
      <c r="M1150" s="51"/>
      <c r="N1150" s="51"/>
      <c r="O1150" s="51"/>
      <c r="P1150" s="51"/>
      <c r="Q1150" s="51"/>
      <c r="R1150" s="51"/>
      <c r="S1150" s="51"/>
      <c r="T1150" s="51"/>
      <c r="U1150" s="51"/>
      <c r="V1150" s="51"/>
      <c r="W1150" s="51"/>
      <c r="X1150" s="51"/>
      <c r="Y1150" s="51"/>
      <c r="Z1150" s="51"/>
    </row>
    <row r="1151" spans="1:26" x14ac:dyDescent="0.2">
      <c r="A1151" s="51" t="s">
        <v>18</v>
      </c>
      <c r="B1151" s="51" t="s">
        <v>95</v>
      </c>
      <c r="C1151" s="51" t="s">
        <v>2159</v>
      </c>
      <c r="D1151" s="51" t="s">
        <v>2160</v>
      </c>
      <c r="E1151" s="51">
        <v>2472968</v>
      </c>
      <c r="F1151" s="51" t="s">
        <v>338</v>
      </c>
      <c r="G1151" s="51"/>
      <c r="H1151" s="51"/>
      <c r="I1151" s="51"/>
      <c r="J1151" s="51"/>
      <c r="K1151" s="51"/>
      <c r="L1151" s="51"/>
      <c r="M1151" s="51"/>
      <c r="N1151" s="51"/>
      <c r="O1151" s="51"/>
      <c r="P1151" s="51"/>
      <c r="Q1151" s="51"/>
      <c r="R1151" s="51"/>
      <c r="S1151" s="51"/>
      <c r="T1151" s="51"/>
      <c r="U1151" s="51"/>
      <c r="V1151" s="51"/>
      <c r="W1151" s="51"/>
      <c r="X1151" s="51"/>
      <c r="Y1151" s="51"/>
      <c r="Z1151" s="51"/>
    </row>
    <row r="1152" spans="1:26" x14ac:dyDescent="0.2">
      <c r="A1152" s="51" t="s">
        <v>18</v>
      </c>
      <c r="B1152" s="51" t="s">
        <v>96</v>
      </c>
      <c r="C1152" s="51" t="s">
        <v>2161</v>
      </c>
      <c r="D1152" s="51" t="s">
        <v>2162</v>
      </c>
      <c r="E1152" s="51">
        <v>3222649</v>
      </c>
      <c r="F1152" s="51" t="s">
        <v>327</v>
      </c>
      <c r="G1152" s="51"/>
      <c r="H1152" s="51"/>
      <c r="I1152" s="51"/>
      <c r="J1152" s="51"/>
      <c r="K1152" s="51"/>
      <c r="L1152" s="51"/>
      <c r="M1152" s="51"/>
      <c r="N1152" s="51"/>
      <c r="O1152" s="51"/>
      <c r="P1152" s="51"/>
      <c r="Q1152" s="51"/>
      <c r="R1152" s="51"/>
      <c r="S1152" s="51"/>
      <c r="T1152" s="51"/>
      <c r="U1152" s="51"/>
      <c r="V1152" s="51"/>
      <c r="W1152" s="51"/>
      <c r="X1152" s="51"/>
      <c r="Y1152" s="51"/>
      <c r="Z1152" s="51"/>
    </row>
    <row r="1153" spans="1:26" x14ac:dyDescent="0.2">
      <c r="A1153" s="51" t="s">
        <v>18</v>
      </c>
      <c r="B1153" s="51" t="s">
        <v>97</v>
      </c>
      <c r="C1153" s="51" t="s">
        <v>2163</v>
      </c>
      <c r="D1153" s="51" t="s">
        <v>2164</v>
      </c>
      <c r="E1153" s="51">
        <v>2048042</v>
      </c>
      <c r="F1153" s="51" t="s">
        <v>329</v>
      </c>
      <c r="G1153" s="51"/>
      <c r="H1153" s="51"/>
      <c r="I1153" s="51"/>
      <c r="J1153" s="51"/>
      <c r="K1153" s="51"/>
      <c r="L1153" s="51"/>
      <c r="M1153" s="51"/>
      <c r="N1153" s="51"/>
      <c r="O1153" s="51"/>
      <c r="P1153" s="51"/>
      <c r="Q1153" s="51"/>
      <c r="R1153" s="51"/>
      <c r="S1153" s="51"/>
      <c r="T1153" s="51"/>
      <c r="U1153" s="51"/>
      <c r="V1153" s="51"/>
      <c r="W1153" s="51"/>
      <c r="X1153" s="51"/>
      <c r="Y1153" s="51"/>
      <c r="Z1153" s="51"/>
    </row>
    <row r="1154" spans="1:26" x14ac:dyDescent="0.2">
      <c r="A1154" s="51" t="s">
        <v>18</v>
      </c>
      <c r="B1154" s="51" t="s">
        <v>98</v>
      </c>
      <c r="C1154" s="51" t="s">
        <v>2165</v>
      </c>
      <c r="D1154" s="51" t="s">
        <v>2166</v>
      </c>
      <c r="E1154" s="51">
        <v>145743498</v>
      </c>
      <c r="F1154" s="51" t="s">
        <v>335</v>
      </c>
      <c r="G1154" s="51"/>
      <c r="H1154" s="51"/>
      <c r="I1154" s="51"/>
      <c r="J1154" s="51"/>
      <c r="K1154" s="51"/>
      <c r="L1154" s="51"/>
      <c r="M1154" s="51"/>
      <c r="N1154" s="51"/>
      <c r="O1154" s="51"/>
      <c r="P1154" s="51"/>
      <c r="Q1154" s="51"/>
      <c r="R1154" s="51"/>
      <c r="S1154" s="51"/>
      <c r="T1154" s="51"/>
      <c r="U1154" s="51"/>
      <c r="V1154" s="51"/>
      <c r="W1154" s="51"/>
      <c r="X1154" s="51"/>
      <c r="Y1154" s="51"/>
      <c r="Z1154" s="51"/>
    </row>
    <row r="1155" spans="1:26" x14ac:dyDescent="0.2">
      <c r="A1155" s="51" t="s">
        <v>18</v>
      </c>
      <c r="B1155" s="51" t="s">
        <v>99</v>
      </c>
      <c r="C1155" s="51" t="s">
        <v>2167</v>
      </c>
      <c r="D1155" s="51" t="s">
        <v>2168</v>
      </c>
      <c r="E1155" s="51">
        <v>1564219</v>
      </c>
      <c r="F1155" s="51" t="s">
        <v>336</v>
      </c>
      <c r="G1155" s="51"/>
      <c r="H1155" s="51"/>
      <c r="I1155" s="51"/>
      <c r="J1155" s="51"/>
      <c r="K1155" s="51"/>
      <c r="L1155" s="51"/>
      <c r="M1155" s="51"/>
      <c r="N1155" s="51"/>
      <c r="O1155" s="51"/>
      <c r="P1155" s="51"/>
      <c r="Q1155" s="51"/>
      <c r="R1155" s="51"/>
      <c r="S1155" s="51"/>
      <c r="T1155" s="51"/>
      <c r="U1155" s="51"/>
      <c r="V1155" s="51"/>
      <c r="W1155" s="51"/>
      <c r="X1155" s="51"/>
      <c r="Y1155" s="51"/>
      <c r="Z1155" s="51"/>
    </row>
    <row r="1156" spans="1:26" x14ac:dyDescent="0.2">
      <c r="A1156" s="51" t="s">
        <v>18</v>
      </c>
      <c r="B1156" s="51" t="s">
        <v>100</v>
      </c>
      <c r="C1156" s="51" t="s">
        <v>2169</v>
      </c>
      <c r="D1156" s="51" t="s">
        <v>2170</v>
      </c>
      <c r="E1156" s="51">
        <v>3641825</v>
      </c>
      <c r="F1156" s="51" t="s">
        <v>340</v>
      </c>
      <c r="G1156" s="51"/>
      <c r="H1156" s="51"/>
      <c r="I1156" s="51"/>
      <c r="J1156" s="51"/>
      <c r="K1156" s="51"/>
      <c r="L1156" s="51"/>
      <c r="M1156" s="51"/>
      <c r="N1156" s="51"/>
      <c r="O1156" s="51"/>
      <c r="P1156" s="51"/>
      <c r="Q1156" s="51"/>
      <c r="R1156" s="51"/>
      <c r="S1156" s="51"/>
      <c r="T1156" s="51"/>
      <c r="U1156" s="51"/>
      <c r="V1156" s="51"/>
      <c r="W1156" s="51"/>
      <c r="X1156" s="51"/>
      <c r="Y1156" s="51"/>
      <c r="Z1156" s="51"/>
    </row>
    <row r="1157" spans="1:26" x14ac:dyDescent="0.2">
      <c r="A1157" s="51" t="s">
        <v>18</v>
      </c>
      <c r="B1157" s="51" t="s">
        <v>101</v>
      </c>
      <c r="C1157" s="51" t="s">
        <v>2171</v>
      </c>
      <c r="D1157" s="51" t="s">
        <v>2172</v>
      </c>
      <c r="E1157" s="51">
        <v>5452160</v>
      </c>
      <c r="F1157" s="51" t="s">
        <v>337</v>
      </c>
      <c r="G1157" s="51"/>
      <c r="H1157" s="51"/>
      <c r="I1157" s="51"/>
      <c r="J1157" s="51"/>
      <c r="K1157" s="51"/>
      <c r="L1157" s="51"/>
      <c r="M1157" s="51"/>
      <c r="N1157" s="51"/>
      <c r="O1157" s="51"/>
      <c r="P1157" s="51"/>
      <c r="Q1157" s="51"/>
      <c r="R1157" s="51"/>
      <c r="S1157" s="51"/>
      <c r="T1157" s="51"/>
      <c r="U1157" s="51"/>
      <c r="V1157" s="51"/>
      <c r="W1157" s="51"/>
      <c r="X1157" s="51"/>
      <c r="Y1157" s="51"/>
      <c r="Z1157" s="51"/>
    </row>
    <row r="1158" spans="1:26" x14ac:dyDescent="0.2">
      <c r="A1158" s="51" t="s">
        <v>18</v>
      </c>
      <c r="B1158" s="51" t="s">
        <v>102</v>
      </c>
      <c r="C1158" s="51" t="s">
        <v>2173</v>
      </c>
      <c r="D1158" s="51" t="s">
        <v>2174</v>
      </c>
      <c r="E1158" s="51">
        <v>14060573</v>
      </c>
      <c r="F1158" s="51" t="s">
        <v>345</v>
      </c>
      <c r="G1158" s="51"/>
      <c r="H1158" s="51"/>
      <c r="I1158" s="51"/>
      <c r="J1158" s="51"/>
      <c r="K1158" s="51"/>
      <c r="L1158" s="51"/>
      <c r="M1158" s="51"/>
      <c r="N1158" s="51"/>
      <c r="O1158" s="51"/>
      <c r="P1158" s="51"/>
      <c r="Q1158" s="51"/>
      <c r="R1158" s="51"/>
      <c r="S1158" s="51"/>
      <c r="T1158" s="51"/>
      <c r="U1158" s="51"/>
      <c r="V1158" s="51"/>
      <c r="W1158" s="51"/>
      <c r="X1158" s="51"/>
      <c r="Y1158" s="51"/>
      <c r="Z1158" s="51"/>
    </row>
    <row r="1159" spans="1:26" x14ac:dyDescent="0.2">
      <c r="A1159" s="51" t="s">
        <v>18</v>
      </c>
      <c r="B1159" s="51" t="s">
        <v>103</v>
      </c>
      <c r="C1159" s="51" t="s">
        <v>2175</v>
      </c>
      <c r="D1159" s="51" t="s">
        <v>2176</v>
      </c>
      <c r="E1159" s="51">
        <v>1227227</v>
      </c>
      <c r="F1159" s="51" t="s">
        <v>340</v>
      </c>
      <c r="G1159" s="51"/>
      <c r="H1159" s="51"/>
      <c r="I1159" s="51"/>
      <c r="J1159" s="51"/>
      <c r="K1159" s="51"/>
      <c r="L1159" s="51"/>
      <c r="M1159" s="51"/>
      <c r="N1159" s="51"/>
      <c r="O1159" s="51"/>
      <c r="P1159" s="51"/>
      <c r="Q1159" s="51"/>
      <c r="R1159" s="51"/>
      <c r="S1159" s="51"/>
      <c r="T1159" s="51"/>
      <c r="U1159" s="51"/>
      <c r="V1159" s="51"/>
      <c r="W1159" s="51"/>
      <c r="X1159" s="51"/>
      <c r="Y1159" s="51"/>
      <c r="Z1159" s="51"/>
    </row>
    <row r="1160" spans="1:26" x14ac:dyDescent="0.2">
      <c r="A1160" s="51" t="s">
        <v>18</v>
      </c>
      <c r="B1160" s="51" t="s">
        <v>104</v>
      </c>
      <c r="C1160" s="51" t="s">
        <v>2177</v>
      </c>
      <c r="D1160" s="51" t="s">
        <v>2178</v>
      </c>
      <c r="E1160" s="51">
        <v>307572442</v>
      </c>
      <c r="F1160" s="51" t="s">
        <v>343</v>
      </c>
      <c r="G1160" s="51"/>
      <c r="H1160" s="51"/>
      <c r="I1160" s="51"/>
      <c r="J1160" s="51"/>
      <c r="K1160" s="51"/>
      <c r="L1160" s="51"/>
      <c r="M1160" s="51"/>
      <c r="N1160" s="51"/>
      <c r="O1160" s="51"/>
      <c r="P1160" s="51"/>
      <c r="Q1160" s="51"/>
      <c r="R1160" s="51"/>
      <c r="S1160" s="51"/>
      <c r="T1160" s="51"/>
      <c r="U1160" s="51"/>
      <c r="V1160" s="51"/>
      <c r="W1160" s="51"/>
      <c r="X1160" s="51"/>
      <c r="Y1160" s="51"/>
      <c r="Z1160" s="51"/>
    </row>
    <row r="1161" spans="1:26" x14ac:dyDescent="0.2">
      <c r="A1161" s="51" t="s">
        <v>18</v>
      </c>
      <c r="B1161" s="51" t="s">
        <v>105</v>
      </c>
      <c r="C1161" s="51" t="s">
        <v>2179</v>
      </c>
      <c r="D1161" s="51" t="s">
        <v>2180</v>
      </c>
      <c r="E1161" s="51">
        <v>15881201</v>
      </c>
      <c r="F1161" s="51" t="s">
        <v>343</v>
      </c>
      <c r="G1161" s="51"/>
      <c r="H1161" s="51"/>
      <c r="I1161" s="51"/>
      <c r="J1161" s="51"/>
      <c r="K1161" s="51"/>
      <c r="L1161" s="51"/>
      <c r="M1161" s="51"/>
      <c r="N1161" s="51"/>
      <c r="O1161" s="51"/>
      <c r="P1161" s="51"/>
      <c r="Q1161" s="51"/>
      <c r="R1161" s="51"/>
      <c r="S1161" s="51"/>
      <c r="T1161" s="51"/>
      <c r="U1161" s="51"/>
      <c r="V1161" s="51"/>
      <c r="W1161" s="51"/>
      <c r="X1161" s="51"/>
      <c r="Y1161" s="51"/>
      <c r="Z1161" s="51"/>
    </row>
    <row r="1162" spans="1:26" x14ac:dyDescent="0.2">
      <c r="A1162" s="51" t="s">
        <v>18</v>
      </c>
      <c r="B1162" s="51" t="s">
        <v>106</v>
      </c>
      <c r="C1162" s="51" t="s">
        <v>2181</v>
      </c>
      <c r="D1162" s="51" t="s">
        <v>2182</v>
      </c>
      <c r="E1162" s="51">
        <v>14835696</v>
      </c>
      <c r="F1162" s="51" t="s">
        <v>325</v>
      </c>
      <c r="G1162" s="51"/>
      <c r="H1162" s="51"/>
      <c r="I1162" s="51"/>
      <c r="J1162" s="51"/>
      <c r="K1162" s="51"/>
      <c r="L1162" s="51"/>
      <c r="M1162" s="51"/>
      <c r="N1162" s="51"/>
      <c r="O1162" s="51"/>
      <c r="P1162" s="51"/>
      <c r="Q1162" s="51"/>
      <c r="R1162" s="51"/>
      <c r="S1162" s="51"/>
      <c r="T1162" s="51"/>
      <c r="U1162" s="51"/>
      <c r="V1162" s="51"/>
      <c r="W1162" s="51"/>
      <c r="X1162" s="51"/>
      <c r="Y1162" s="51"/>
      <c r="Z1162" s="51"/>
    </row>
    <row r="1163" spans="1:26" x14ac:dyDescent="0.2">
      <c r="A1163" s="51" t="s">
        <v>18</v>
      </c>
      <c r="B1163" s="51" t="s">
        <v>107</v>
      </c>
      <c r="C1163" s="51" t="s">
        <v>2183</v>
      </c>
      <c r="D1163" s="51" t="s">
        <v>2184</v>
      </c>
      <c r="E1163" s="51">
        <v>8187894</v>
      </c>
      <c r="F1163" s="51" t="s">
        <v>337</v>
      </c>
      <c r="G1163" s="51"/>
      <c r="H1163" s="51"/>
      <c r="I1163" s="51"/>
      <c r="J1163" s="51"/>
      <c r="K1163" s="51"/>
      <c r="L1163" s="51"/>
      <c r="M1163" s="51"/>
      <c r="N1163" s="51"/>
      <c r="O1163" s="51"/>
      <c r="P1163" s="51"/>
      <c r="Q1163" s="51"/>
      <c r="R1163" s="51"/>
      <c r="S1163" s="51"/>
      <c r="T1163" s="51"/>
      <c r="U1163" s="51"/>
      <c r="V1163" s="51"/>
      <c r="W1163" s="51"/>
      <c r="X1163" s="51"/>
      <c r="Y1163" s="51"/>
      <c r="Z1163" s="51"/>
    </row>
    <row r="1164" spans="1:26" x14ac:dyDescent="0.2">
      <c r="A1164" s="51" t="s">
        <v>18</v>
      </c>
      <c r="B1164" s="51" t="s">
        <v>108</v>
      </c>
      <c r="C1164" s="51" t="s">
        <v>2185</v>
      </c>
      <c r="D1164" s="51" t="s">
        <v>2186</v>
      </c>
      <c r="E1164" s="51">
        <v>71266700</v>
      </c>
      <c r="F1164" s="51" t="s">
        <v>336</v>
      </c>
      <c r="G1164" s="51"/>
      <c r="H1164" s="51"/>
      <c r="I1164" s="51"/>
      <c r="J1164" s="51"/>
      <c r="K1164" s="51"/>
      <c r="L1164" s="51"/>
      <c r="M1164" s="51"/>
      <c r="N1164" s="51"/>
      <c r="O1164" s="51"/>
      <c r="P1164" s="51"/>
      <c r="Q1164" s="51"/>
      <c r="R1164" s="51"/>
      <c r="S1164" s="51"/>
      <c r="T1164" s="51"/>
      <c r="U1164" s="51"/>
      <c r="V1164" s="51"/>
      <c r="W1164" s="51"/>
      <c r="X1164" s="51"/>
      <c r="Y1164" s="51"/>
      <c r="Z1164" s="51"/>
    </row>
    <row r="1165" spans="1:26" x14ac:dyDescent="0.2">
      <c r="A1165" s="51" t="s">
        <v>18</v>
      </c>
      <c r="B1165" s="51" t="s">
        <v>109</v>
      </c>
      <c r="C1165" s="51" t="s">
        <v>2187</v>
      </c>
      <c r="D1165" s="51" t="s">
        <v>2188</v>
      </c>
      <c r="E1165" s="51">
        <v>700751</v>
      </c>
      <c r="F1165" s="51" t="s">
        <v>338</v>
      </c>
      <c r="G1165" s="51"/>
      <c r="H1165" s="51"/>
      <c r="I1165" s="51"/>
      <c r="J1165" s="51"/>
      <c r="K1165" s="51"/>
      <c r="L1165" s="51"/>
      <c r="M1165" s="51"/>
      <c r="N1165" s="51"/>
      <c r="O1165" s="51"/>
      <c r="P1165" s="51"/>
      <c r="Q1165" s="51"/>
      <c r="R1165" s="51"/>
      <c r="S1165" s="51"/>
      <c r="T1165" s="51"/>
      <c r="U1165" s="51"/>
      <c r="V1165" s="51"/>
      <c r="W1165" s="51"/>
      <c r="X1165" s="51"/>
      <c r="Y1165" s="51"/>
      <c r="Z1165" s="51"/>
    </row>
    <row r="1166" spans="1:26" x14ac:dyDescent="0.2">
      <c r="A1166" s="51" t="s">
        <v>18</v>
      </c>
      <c r="B1166" s="51" t="s">
        <v>110</v>
      </c>
      <c r="C1166" s="51" t="s">
        <v>2189</v>
      </c>
      <c r="D1166" s="51" t="s">
        <v>2190</v>
      </c>
      <c r="E1166" s="51">
        <v>624969</v>
      </c>
      <c r="F1166" s="51" t="s">
        <v>335</v>
      </c>
      <c r="G1166" s="51"/>
      <c r="H1166" s="51"/>
      <c r="I1166" s="51"/>
      <c r="J1166" s="51"/>
      <c r="K1166" s="51"/>
      <c r="L1166" s="51"/>
      <c r="M1166" s="51"/>
      <c r="N1166" s="51"/>
      <c r="O1166" s="51"/>
      <c r="P1166" s="51"/>
      <c r="Q1166" s="51"/>
      <c r="R1166" s="51"/>
      <c r="S1166" s="51"/>
      <c r="T1166" s="51"/>
      <c r="U1166" s="51"/>
      <c r="V1166" s="51"/>
      <c r="W1166" s="51"/>
      <c r="X1166" s="51"/>
      <c r="Y1166" s="51"/>
      <c r="Z1166" s="51"/>
    </row>
    <row r="1167" spans="1:26" x14ac:dyDescent="0.2">
      <c r="A1167" s="51" t="s">
        <v>18</v>
      </c>
      <c r="B1167" s="51" t="s">
        <v>111</v>
      </c>
      <c r="C1167" s="51" t="s">
        <v>2191</v>
      </c>
      <c r="D1167" s="51" t="s">
        <v>2192</v>
      </c>
      <c r="E1167" s="51">
        <v>6520433</v>
      </c>
      <c r="F1167" s="51" t="s">
        <v>338</v>
      </c>
      <c r="G1167" s="51"/>
      <c r="H1167" s="51"/>
      <c r="I1167" s="51"/>
      <c r="J1167" s="51"/>
      <c r="K1167" s="51"/>
      <c r="L1167" s="51"/>
      <c r="M1167" s="51"/>
      <c r="N1167" s="51"/>
      <c r="O1167" s="51"/>
      <c r="P1167" s="51"/>
      <c r="Q1167" s="51"/>
      <c r="R1167" s="51"/>
      <c r="S1167" s="51"/>
      <c r="T1167" s="51"/>
      <c r="U1167" s="51"/>
      <c r="V1167" s="51"/>
      <c r="W1167" s="51"/>
      <c r="X1167" s="51"/>
      <c r="Y1167" s="51"/>
      <c r="Z1167" s="51"/>
    </row>
    <row r="1168" spans="1:26" x14ac:dyDescent="0.2">
      <c r="A1168" s="51" t="s">
        <v>18</v>
      </c>
      <c r="B1168" s="51" t="s">
        <v>112</v>
      </c>
      <c r="C1168" s="51" t="s">
        <v>2193</v>
      </c>
      <c r="D1168" s="51" t="s">
        <v>2194</v>
      </c>
      <c r="E1168" s="51">
        <v>3345864</v>
      </c>
      <c r="F1168" s="51" t="s">
        <v>325</v>
      </c>
      <c r="G1168" s="51"/>
      <c r="H1168" s="51"/>
      <c r="I1168" s="51"/>
      <c r="J1168" s="51"/>
      <c r="K1168" s="51"/>
      <c r="L1168" s="51"/>
      <c r="M1168" s="51"/>
      <c r="N1168" s="51"/>
      <c r="O1168" s="51"/>
      <c r="P1168" s="51"/>
      <c r="Q1168" s="51"/>
      <c r="R1168" s="51"/>
      <c r="S1168" s="51"/>
      <c r="T1168" s="51"/>
      <c r="U1168" s="51"/>
      <c r="V1168" s="51"/>
      <c r="W1168" s="51"/>
      <c r="X1168" s="51"/>
      <c r="Y1168" s="51"/>
      <c r="Z1168" s="51"/>
    </row>
    <row r="1169" spans="1:26" x14ac:dyDescent="0.2">
      <c r="A1169" s="51" t="s">
        <v>18</v>
      </c>
      <c r="B1169" s="51" t="s">
        <v>113</v>
      </c>
      <c r="C1169" s="51" t="s">
        <v>2195</v>
      </c>
      <c r="D1169" s="51" t="s">
        <v>2196</v>
      </c>
      <c r="E1169" s="51">
        <v>21434715</v>
      </c>
      <c r="F1169" s="51" t="s">
        <v>344</v>
      </c>
      <c r="G1169" s="51"/>
      <c r="H1169" s="51"/>
      <c r="I1169" s="51"/>
      <c r="J1169" s="51"/>
      <c r="K1169" s="51"/>
      <c r="L1169" s="51"/>
      <c r="M1169" s="51"/>
      <c r="N1169" s="51"/>
      <c r="O1169" s="51"/>
      <c r="P1169" s="51"/>
      <c r="Q1169" s="51"/>
      <c r="R1169" s="51"/>
      <c r="S1169" s="51"/>
      <c r="T1169" s="51"/>
      <c r="U1169" s="51"/>
      <c r="V1169" s="51"/>
      <c r="W1169" s="51"/>
      <c r="X1169" s="51"/>
      <c r="Y1169" s="51"/>
      <c r="Z1169" s="51"/>
    </row>
    <row r="1170" spans="1:26" x14ac:dyDescent="0.2">
      <c r="A1170" s="51" t="s">
        <v>18</v>
      </c>
      <c r="B1170" s="51" t="s">
        <v>114</v>
      </c>
      <c r="C1170" s="51" t="s">
        <v>2197</v>
      </c>
      <c r="D1170" s="51" t="s">
        <v>2198</v>
      </c>
      <c r="E1170" s="51">
        <v>30658147</v>
      </c>
      <c r="F1170" s="51" t="s">
        <v>341</v>
      </c>
      <c r="G1170" s="51"/>
      <c r="H1170" s="51"/>
      <c r="I1170" s="51"/>
      <c r="J1170" s="51"/>
      <c r="K1170" s="51"/>
      <c r="L1170" s="51"/>
      <c r="M1170" s="51"/>
      <c r="N1170" s="51"/>
      <c r="O1170" s="51"/>
      <c r="P1170" s="51"/>
      <c r="Q1170" s="51"/>
      <c r="R1170" s="51"/>
      <c r="S1170" s="51"/>
      <c r="T1170" s="51"/>
      <c r="U1170" s="51"/>
      <c r="V1170" s="51"/>
      <c r="W1170" s="51"/>
      <c r="X1170" s="51"/>
      <c r="Y1170" s="51"/>
      <c r="Z1170" s="51"/>
    </row>
    <row r="1171" spans="1:26" x14ac:dyDescent="0.2">
      <c r="A1171" s="51" t="s">
        <v>18</v>
      </c>
      <c r="B1171" s="51" t="s">
        <v>115</v>
      </c>
      <c r="C1171" s="51" t="s">
        <v>2199</v>
      </c>
      <c r="D1171" s="51" t="s">
        <v>2200</v>
      </c>
      <c r="E1171" s="51">
        <v>283674049</v>
      </c>
      <c r="F1171" s="51" t="s">
        <v>326</v>
      </c>
      <c r="G1171" s="51"/>
      <c r="H1171" s="51"/>
      <c r="I1171" s="51"/>
      <c r="J1171" s="51"/>
      <c r="K1171" s="51"/>
      <c r="L1171" s="51"/>
      <c r="M1171" s="51"/>
      <c r="N1171" s="51"/>
      <c r="O1171" s="51"/>
      <c r="P1171" s="51"/>
      <c r="Q1171" s="51"/>
      <c r="R1171" s="51"/>
      <c r="S1171" s="51"/>
      <c r="T1171" s="51"/>
      <c r="U1171" s="51"/>
      <c r="V1171" s="51"/>
      <c r="W1171" s="51"/>
      <c r="X1171" s="51"/>
      <c r="Y1171" s="51"/>
      <c r="Z1171" s="51"/>
    </row>
    <row r="1172" spans="1:26" x14ac:dyDescent="0.2">
      <c r="A1172" s="51" t="s">
        <v>18</v>
      </c>
      <c r="B1172" s="51" t="s">
        <v>116</v>
      </c>
      <c r="C1172" s="51" t="s">
        <v>2201</v>
      </c>
      <c r="D1172" s="51" t="s">
        <v>2202</v>
      </c>
      <c r="E1172" s="51">
        <v>5596202</v>
      </c>
      <c r="F1172" s="51" t="s">
        <v>328</v>
      </c>
      <c r="G1172" s="51"/>
      <c r="H1172" s="51"/>
      <c r="I1172" s="51"/>
      <c r="J1172" s="51"/>
      <c r="K1172" s="51"/>
      <c r="L1172" s="51"/>
      <c r="M1172" s="51"/>
      <c r="N1172" s="51"/>
      <c r="O1172" s="51"/>
      <c r="P1172" s="51"/>
      <c r="Q1172" s="51"/>
      <c r="R1172" s="51"/>
      <c r="S1172" s="51"/>
      <c r="T1172" s="51"/>
      <c r="U1172" s="51"/>
      <c r="V1172" s="51"/>
      <c r="W1172" s="51"/>
      <c r="X1172" s="51"/>
      <c r="Y1172" s="51"/>
      <c r="Z1172" s="51"/>
    </row>
    <row r="1173" spans="1:26" x14ac:dyDescent="0.2">
      <c r="A1173" s="51" t="s">
        <v>18</v>
      </c>
      <c r="B1173" s="51" t="s">
        <v>117</v>
      </c>
      <c r="C1173" s="51" t="s">
        <v>2203</v>
      </c>
      <c r="D1173" s="51" t="s">
        <v>2204</v>
      </c>
      <c r="E1173" s="51">
        <v>23544905</v>
      </c>
      <c r="F1173" s="51" t="s">
        <v>328</v>
      </c>
      <c r="G1173" s="51"/>
      <c r="H1173" s="51"/>
      <c r="I1173" s="51"/>
      <c r="J1173" s="51"/>
      <c r="K1173" s="51"/>
      <c r="L1173" s="51"/>
      <c r="M1173" s="51"/>
      <c r="N1173" s="51"/>
      <c r="O1173" s="51"/>
      <c r="P1173" s="51"/>
      <c r="Q1173" s="51"/>
      <c r="R1173" s="51"/>
      <c r="S1173" s="51"/>
      <c r="T1173" s="51"/>
      <c r="U1173" s="51"/>
      <c r="V1173" s="51"/>
      <c r="W1173" s="51"/>
      <c r="X1173" s="51"/>
      <c r="Y1173" s="51"/>
      <c r="Z1173" s="51"/>
    </row>
    <row r="1174" spans="1:26" x14ac:dyDescent="0.2">
      <c r="A1174" s="51" t="s">
        <v>18</v>
      </c>
      <c r="B1174" s="51" t="s">
        <v>118</v>
      </c>
      <c r="C1174" s="51" t="s">
        <v>2205</v>
      </c>
      <c r="D1174" s="51" t="s">
        <v>2206</v>
      </c>
      <c r="E1174" s="51">
        <v>34726248</v>
      </c>
      <c r="F1174" s="51" t="s">
        <v>346</v>
      </c>
      <c r="G1174" s="51"/>
      <c r="H1174" s="51"/>
      <c r="I1174" s="51"/>
      <c r="J1174" s="51"/>
      <c r="K1174" s="51"/>
      <c r="L1174" s="51"/>
      <c r="M1174" s="51"/>
      <c r="N1174" s="51"/>
      <c r="O1174" s="51"/>
      <c r="P1174" s="51"/>
      <c r="Q1174" s="51"/>
      <c r="R1174" s="51"/>
      <c r="S1174" s="51"/>
      <c r="T1174" s="51"/>
      <c r="U1174" s="51"/>
      <c r="V1174" s="51"/>
      <c r="W1174" s="51"/>
      <c r="X1174" s="51"/>
      <c r="Y1174" s="51"/>
      <c r="Z1174" s="51"/>
    </row>
    <row r="1175" spans="1:26" x14ac:dyDescent="0.2">
      <c r="A1175" s="51" t="s">
        <v>18</v>
      </c>
      <c r="B1175" s="51" t="s">
        <v>119</v>
      </c>
      <c r="C1175" s="51" t="s">
        <v>2207</v>
      </c>
      <c r="D1175" s="51" t="s">
        <v>2208</v>
      </c>
      <c r="E1175" s="51">
        <v>13066977</v>
      </c>
      <c r="F1175" s="51" t="s">
        <v>329</v>
      </c>
      <c r="G1175" s="51"/>
      <c r="H1175" s="51"/>
      <c r="I1175" s="51"/>
      <c r="J1175" s="51"/>
      <c r="K1175" s="51"/>
      <c r="L1175" s="51"/>
      <c r="M1175" s="51"/>
      <c r="N1175" s="51"/>
      <c r="O1175" s="51"/>
      <c r="P1175" s="51"/>
      <c r="Q1175" s="51"/>
      <c r="R1175" s="51"/>
      <c r="S1175" s="51"/>
      <c r="T1175" s="51"/>
      <c r="U1175" s="51"/>
      <c r="V1175" s="51"/>
      <c r="W1175" s="51"/>
      <c r="X1175" s="51"/>
      <c r="Y1175" s="51"/>
      <c r="Z1175" s="51"/>
    </row>
    <row r="1176" spans="1:26" x14ac:dyDescent="0.2">
      <c r="A1176" s="51" t="s">
        <v>18</v>
      </c>
      <c r="B1176" s="51" t="s">
        <v>120</v>
      </c>
      <c r="C1176" s="51" t="s">
        <v>2209</v>
      </c>
      <c r="D1176" s="51" t="s">
        <v>2210</v>
      </c>
      <c r="E1176" s="51">
        <v>235785047</v>
      </c>
      <c r="F1176" s="51" t="s">
        <v>344</v>
      </c>
      <c r="G1176" s="51"/>
      <c r="H1176" s="51"/>
      <c r="I1176" s="51"/>
      <c r="J1176" s="51"/>
      <c r="K1176" s="51"/>
      <c r="L1176" s="51"/>
      <c r="M1176" s="51"/>
      <c r="N1176" s="51"/>
      <c r="O1176" s="51"/>
      <c r="P1176" s="51"/>
      <c r="Q1176" s="51"/>
      <c r="R1176" s="51"/>
      <c r="S1176" s="51"/>
      <c r="T1176" s="51"/>
      <c r="U1176" s="51"/>
      <c r="V1176" s="51"/>
      <c r="W1176" s="51"/>
      <c r="X1176" s="51"/>
      <c r="Y1176" s="51"/>
      <c r="Z1176" s="51"/>
    </row>
    <row r="1177" spans="1:26" x14ac:dyDescent="0.2">
      <c r="A1177" s="51" t="s">
        <v>18</v>
      </c>
      <c r="B1177" s="51" t="s">
        <v>121</v>
      </c>
      <c r="C1177" s="51" t="s">
        <v>2211</v>
      </c>
      <c r="D1177" s="51" t="s">
        <v>2212</v>
      </c>
      <c r="E1177" s="51">
        <v>74102693</v>
      </c>
      <c r="F1177" s="51" t="s">
        <v>340</v>
      </c>
      <c r="G1177" s="51"/>
      <c r="H1177" s="51"/>
      <c r="I1177" s="51"/>
      <c r="J1177" s="51"/>
      <c r="K1177" s="51"/>
      <c r="L1177" s="51"/>
      <c r="M1177" s="51"/>
      <c r="N1177" s="51"/>
      <c r="O1177" s="51"/>
      <c r="P1177" s="51"/>
      <c r="Q1177" s="51"/>
      <c r="R1177" s="51"/>
      <c r="S1177" s="51"/>
      <c r="T1177" s="51"/>
      <c r="U1177" s="51"/>
      <c r="V1177" s="51"/>
      <c r="W1177" s="51"/>
      <c r="X1177" s="51"/>
      <c r="Y1177" s="51"/>
      <c r="Z1177" s="51"/>
    </row>
    <row r="1178" spans="1:26" x14ac:dyDescent="0.2">
      <c r="A1178" s="51" t="s">
        <v>18</v>
      </c>
      <c r="B1178" s="51" t="s">
        <v>122</v>
      </c>
      <c r="C1178" s="51" t="s">
        <v>2213</v>
      </c>
      <c r="D1178" s="51" t="s">
        <v>2214</v>
      </c>
      <c r="E1178" s="51">
        <v>2299444</v>
      </c>
      <c r="F1178" s="51" t="s">
        <v>335</v>
      </c>
      <c r="G1178" s="51"/>
      <c r="H1178" s="51"/>
      <c r="I1178" s="51"/>
      <c r="J1178" s="51"/>
      <c r="K1178" s="51"/>
      <c r="L1178" s="51"/>
      <c r="M1178" s="51"/>
      <c r="N1178" s="51"/>
      <c r="O1178" s="51"/>
      <c r="P1178" s="51"/>
      <c r="Q1178" s="51"/>
      <c r="R1178" s="51"/>
      <c r="S1178" s="51"/>
      <c r="T1178" s="51"/>
      <c r="U1178" s="51"/>
      <c r="V1178" s="51"/>
      <c r="W1178" s="51"/>
      <c r="X1178" s="51"/>
      <c r="Y1178" s="51"/>
      <c r="Z1178" s="51"/>
    </row>
    <row r="1179" spans="1:26" x14ac:dyDescent="0.2">
      <c r="A1179" s="51" t="s">
        <v>18</v>
      </c>
      <c r="B1179" s="51" t="s">
        <v>123</v>
      </c>
      <c r="C1179" s="51" t="s">
        <v>2215</v>
      </c>
      <c r="D1179" s="51" t="s">
        <v>2216</v>
      </c>
      <c r="E1179" s="51">
        <v>4979885</v>
      </c>
      <c r="F1179" s="51" t="s">
        <v>325</v>
      </c>
      <c r="G1179" s="51"/>
      <c r="H1179" s="51"/>
      <c r="I1179" s="51"/>
      <c r="J1179" s="51"/>
      <c r="K1179" s="51"/>
      <c r="L1179" s="51"/>
      <c r="M1179" s="51"/>
      <c r="N1179" s="51"/>
      <c r="O1179" s="51"/>
      <c r="P1179" s="51"/>
      <c r="Q1179" s="51"/>
      <c r="R1179" s="51"/>
      <c r="S1179" s="51"/>
      <c r="T1179" s="51"/>
      <c r="U1179" s="51"/>
      <c r="V1179" s="51"/>
      <c r="W1179" s="51"/>
      <c r="X1179" s="51"/>
      <c r="Y1179" s="51"/>
      <c r="Z1179" s="51"/>
    </row>
    <row r="1180" spans="1:26" x14ac:dyDescent="0.2">
      <c r="A1180" s="51" t="s">
        <v>18</v>
      </c>
      <c r="B1180" s="51" t="s">
        <v>124</v>
      </c>
      <c r="C1180" s="51" t="s">
        <v>2217</v>
      </c>
      <c r="D1180" s="51" t="s">
        <v>2218</v>
      </c>
      <c r="E1180" s="51">
        <v>154418616</v>
      </c>
      <c r="F1180" s="51" t="s">
        <v>343</v>
      </c>
      <c r="G1180" s="51"/>
      <c r="H1180" s="51"/>
      <c r="I1180" s="51"/>
      <c r="J1180" s="51"/>
      <c r="K1180" s="51"/>
      <c r="L1180" s="51"/>
      <c r="M1180" s="51"/>
      <c r="N1180" s="51"/>
      <c r="O1180" s="51"/>
      <c r="P1180" s="51"/>
      <c r="Q1180" s="51"/>
      <c r="R1180" s="51"/>
      <c r="S1180" s="51"/>
      <c r="T1180" s="51"/>
      <c r="U1180" s="51"/>
      <c r="V1180" s="51"/>
      <c r="W1180" s="51"/>
      <c r="X1180" s="51"/>
      <c r="Y1180" s="51"/>
      <c r="Z1180" s="51"/>
    </row>
    <row r="1181" spans="1:26" x14ac:dyDescent="0.2">
      <c r="A1181" s="51" t="s">
        <v>18</v>
      </c>
      <c r="B1181" s="51" t="s">
        <v>125</v>
      </c>
      <c r="C1181" s="51" t="s">
        <v>2219</v>
      </c>
      <c r="D1181" s="51" t="s">
        <v>2220</v>
      </c>
      <c r="E1181" s="51">
        <v>3711774</v>
      </c>
      <c r="F1181" s="51" t="s">
        <v>336</v>
      </c>
      <c r="G1181" s="51"/>
      <c r="H1181" s="51"/>
      <c r="I1181" s="51"/>
      <c r="J1181" s="51"/>
      <c r="K1181" s="51"/>
      <c r="L1181" s="51"/>
      <c r="M1181" s="51"/>
      <c r="N1181" s="51"/>
      <c r="O1181" s="51"/>
      <c r="P1181" s="51"/>
      <c r="Q1181" s="51"/>
      <c r="R1181" s="51"/>
      <c r="S1181" s="51"/>
      <c r="T1181" s="51"/>
      <c r="U1181" s="51"/>
      <c r="V1181" s="51"/>
      <c r="W1181" s="51"/>
      <c r="X1181" s="51"/>
      <c r="Y1181" s="51"/>
      <c r="Z1181" s="51"/>
    </row>
    <row r="1182" spans="1:26" x14ac:dyDescent="0.2">
      <c r="A1182" s="51" t="s">
        <v>18</v>
      </c>
      <c r="B1182" s="51" t="s">
        <v>126</v>
      </c>
      <c r="C1182" s="51" t="s">
        <v>2221</v>
      </c>
      <c r="D1182" s="51" t="s">
        <v>2222</v>
      </c>
      <c r="E1182" s="51">
        <v>2855744</v>
      </c>
      <c r="F1182" s="51" t="s">
        <v>339</v>
      </c>
      <c r="G1182" s="51"/>
      <c r="H1182" s="51"/>
      <c r="I1182" s="51"/>
      <c r="J1182" s="51"/>
      <c r="K1182" s="51"/>
      <c r="L1182" s="51"/>
      <c r="M1182" s="51"/>
      <c r="N1182" s="51"/>
      <c r="O1182" s="51"/>
      <c r="P1182" s="51"/>
      <c r="Q1182" s="51"/>
      <c r="R1182" s="51"/>
      <c r="S1182" s="51"/>
      <c r="T1182" s="51"/>
      <c r="U1182" s="51"/>
      <c r="V1182" s="51"/>
      <c r="W1182" s="51"/>
      <c r="X1182" s="51"/>
      <c r="Y1182" s="51"/>
      <c r="Z1182" s="51"/>
    </row>
    <row r="1183" spans="1:26" x14ac:dyDescent="0.2">
      <c r="A1183" s="51" t="s">
        <v>18</v>
      </c>
      <c r="B1183" s="51" t="s">
        <v>127</v>
      </c>
      <c r="C1183" s="51" t="s">
        <v>2223</v>
      </c>
      <c r="D1183" s="51" t="s">
        <v>2224</v>
      </c>
      <c r="E1183" s="51">
        <v>1278723</v>
      </c>
      <c r="F1183" s="51" t="s">
        <v>336</v>
      </c>
      <c r="G1183" s="51"/>
      <c r="H1183" s="51"/>
      <c r="I1183" s="51"/>
      <c r="J1183" s="51"/>
      <c r="K1183" s="51"/>
      <c r="L1183" s="51"/>
      <c r="M1183" s="51"/>
      <c r="N1183" s="51"/>
      <c r="O1183" s="51"/>
      <c r="P1183" s="51"/>
      <c r="Q1183" s="51"/>
      <c r="R1183" s="51"/>
      <c r="S1183" s="51"/>
      <c r="T1183" s="51"/>
      <c r="U1183" s="51"/>
      <c r="V1183" s="51"/>
      <c r="W1183" s="51"/>
      <c r="X1183" s="51"/>
      <c r="Y1183" s="51"/>
      <c r="Z1183" s="51"/>
    </row>
    <row r="1184" spans="1:26" x14ac:dyDescent="0.2">
      <c r="A1184" s="51" t="s">
        <v>18</v>
      </c>
      <c r="B1184" s="51" t="s">
        <v>128</v>
      </c>
      <c r="C1184" s="51" t="s">
        <v>324</v>
      </c>
      <c r="D1184" s="51" t="s">
        <v>2225</v>
      </c>
      <c r="E1184" s="51">
        <v>570556</v>
      </c>
      <c r="F1184" s="51" t="s">
        <v>334</v>
      </c>
      <c r="G1184" s="51"/>
      <c r="H1184" s="51"/>
      <c r="I1184" s="51"/>
      <c r="J1184" s="51"/>
      <c r="K1184" s="51"/>
      <c r="L1184" s="51"/>
      <c r="M1184" s="51"/>
      <c r="N1184" s="51"/>
      <c r="O1184" s="51"/>
      <c r="P1184" s="51"/>
      <c r="Q1184" s="51"/>
      <c r="R1184" s="51"/>
      <c r="S1184" s="51"/>
      <c r="T1184" s="51"/>
      <c r="U1184" s="51"/>
      <c r="V1184" s="51"/>
      <c r="W1184" s="51"/>
      <c r="X1184" s="51"/>
      <c r="Y1184" s="51"/>
      <c r="Z1184" s="51"/>
    </row>
    <row r="1185" spans="1:26" x14ac:dyDescent="0.2">
      <c r="A1185" s="51" t="s">
        <v>18</v>
      </c>
      <c r="B1185" s="51" t="s">
        <v>129</v>
      </c>
      <c r="C1185" s="51" t="s">
        <v>2226</v>
      </c>
      <c r="D1185" s="51" t="s">
        <v>2227</v>
      </c>
      <c r="E1185" s="51">
        <v>420634</v>
      </c>
      <c r="F1185" s="51" t="s">
        <v>338</v>
      </c>
      <c r="G1185" s="51"/>
      <c r="H1185" s="51"/>
      <c r="I1185" s="51"/>
      <c r="J1185" s="51"/>
      <c r="K1185" s="51"/>
      <c r="L1185" s="51"/>
      <c r="M1185" s="51"/>
      <c r="N1185" s="51"/>
      <c r="O1185" s="51"/>
      <c r="P1185" s="51"/>
      <c r="Q1185" s="51"/>
      <c r="R1185" s="51"/>
      <c r="S1185" s="51"/>
      <c r="T1185" s="51"/>
      <c r="U1185" s="51"/>
      <c r="V1185" s="51"/>
      <c r="W1185" s="51"/>
      <c r="X1185" s="51"/>
      <c r="Y1185" s="51"/>
      <c r="Z1185" s="51"/>
    </row>
    <row r="1186" spans="1:26" x14ac:dyDescent="0.2">
      <c r="A1186" s="51" t="s">
        <v>18</v>
      </c>
      <c r="B1186" s="51" t="s">
        <v>130</v>
      </c>
      <c r="C1186" s="51" t="s">
        <v>2228</v>
      </c>
      <c r="D1186" s="51" t="s">
        <v>2229</v>
      </c>
      <c r="E1186" s="51">
        <v>14740531</v>
      </c>
      <c r="F1186" s="51" t="s">
        <v>336</v>
      </c>
      <c r="G1186" s="51"/>
      <c r="H1186" s="51"/>
      <c r="I1186" s="51"/>
      <c r="J1186" s="51"/>
      <c r="K1186" s="51"/>
      <c r="L1186" s="51"/>
      <c r="M1186" s="51"/>
      <c r="N1186" s="51"/>
      <c r="O1186" s="51"/>
      <c r="P1186" s="51"/>
      <c r="Q1186" s="51"/>
      <c r="R1186" s="51"/>
      <c r="S1186" s="51"/>
      <c r="T1186" s="51"/>
      <c r="U1186" s="51"/>
      <c r="V1186" s="51"/>
      <c r="W1186" s="51"/>
      <c r="X1186" s="51"/>
      <c r="Y1186" s="51"/>
      <c r="Z1186" s="51"/>
    </row>
    <row r="1187" spans="1:26" x14ac:dyDescent="0.2">
      <c r="A1187" s="51" t="s">
        <v>18</v>
      </c>
      <c r="B1187" s="51" t="s">
        <v>131</v>
      </c>
      <c r="C1187" s="51" t="s">
        <v>2230</v>
      </c>
      <c r="D1187" s="51" t="s">
        <v>2231</v>
      </c>
      <c r="E1187" s="51">
        <v>372496</v>
      </c>
      <c r="F1187" s="51" t="s">
        <v>338</v>
      </c>
      <c r="G1187" s="51"/>
      <c r="H1187" s="51"/>
      <c r="I1187" s="51"/>
      <c r="J1187" s="51"/>
      <c r="K1187" s="51"/>
      <c r="L1187" s="51"/>
      <c r="M1187" s="51"/>
      <c r="N1187" s="51"/>
      <c r="O1187" s="51"/>
      <c r="P1187" s="51"/>
      <c r="Q1187" s="51"/>
      <c r="R1187" s="51"/>
      <c r="S1187" s="51"/>
      <c r="T1187" s="51"/>
      <c r="U1187" s="51"/>
      <c r="V1187" s="51"/>
      <c r="W1187" s="51"/>
      <c r="X1187" s="51"/>
      <c r="Y1187" s="51"/>
      <c r="Z1187" s="51"/>
    </row>
    <row r="1188" spans="1:26" x14ac:dyDescent="0.2">
      <c r="A1188" s="51" t="s">
        <v>18</v>
      </c>
      <c r="B1188" s="51" t="s">
        <v>132</v>
      </c>
      <c r="C1188" s="51" t="s">
        <v>2232</v>
      </c>
      <c r="D1188" s="51" t="s">
        <v>2233</v>
      </c>
      <c r="E1188" s="51">
        <v>909727</v>
      </c>
      <c r="F1188" s="51" t="s">
        <v>343</v>
      </c>
      <c r="G1188" s="51"/>
      <c r="H1188" s="51"/>
      <c r="I1188" s="51"/>
      <c r="J1188" s="51"/>
      <c r="K1188" s="51"/>
      <c r="L1188" s="51"/>
      <c r="M1188" s="51"/>
      <c r="N1188" s="51"/>
      <c r="O1188" s="51"/>
      <c r="P1188" s="51"/>
      <c r="Q1188" s="51"/>
      <c r="R1188" s="51"/>
      <c r="S1188" s="51"/>
      <c r="T1188" s="51"/>
      <c r="U1188" s="51"/>
      <c r="V1188" s="51"/>
      <c r="W1188" s="51"/>
      <c r="X1188" s="51"/>
      <c r="Y1188" s="51"/>
      <c r="Z1188" s="51"/>
    </row>
    <row r="1189" spans="1:26" x14ac:dyDescent="0.2">
      <c r="A1189" s="51" t="s">
        <v>18</v>
      </c>
      <c r="B1189" s="51" t="s">
        <v>133</v>
      </c>
      <c r="C1189" s="51" t="s">
        <v>2234</v>
      </c>
      <c r="D1189" s="51" t="s">
        <v>2235</v>
      </c>
      <c r="E1189" s="51">
        <v>1436793</v>
      </c>
      <c r="F1189" s="51" t="s">
        <v>337</v>
      </c>
      <c r="G1189" s="51"/>
      <c r="H1189" s="51"/>
      <c r="I1189" s="51"/>
      <c r="J1189" s="51"/>
      <c r="K1189" s="51"/>
      <c r="L1189" s="51"/>
      <c r="M1189" s="51"/>
      <c r="N1189" s="51"/>
      <c r="O1189" s="51"/>
      <c r="P1189" s="51"/>
      <c r="Q1189" s="51"/>
      <c r="R1189" s="51"/>
      <c r="S1189" s="51"/>
      <c r="T1189" s="51"/>
      <c r="U1189" s="51"/>
      <c r="V1189" s="51"/>
      <c r="W1189" s="51"/>
      <c r="X1189" s="51"/>
      <c r="Y1189" s="51"/>
      <c r="Z1189" s="51"/>
    </row>
    <row r="1190" spans="1:26" x14ac:dyDescent="0.2">
      <c r="A1190" s="51" t="s">
        <v>18</v>
      </c>
      <c r="B1190" s="51" t="s">
        <v>134</v>
      </c>
      <c r="C1190" s="51" t="s">
        <v>2236</v>
      </c>
      <c r="D1190" s="51" t="s">
        <v>2237</v>
      </c>
      <c r="E1190" s="51">
        <v>65038626</v>
      </c>
      <c r="F1190" s="51" t="s">
        <v>344</v>
      </c>
      <c r="G1190" s="51"/>
      <c r="H1190" s="51"/>
      <c r="I1190" s="51"/>
      <c r="J1190" s="51"/>
      <c r="K1190" s="51"/>
      <c r="L1190" s="51"/>
      <c r="M1190" s="51"/>
      <c r="N1190" s="51"/>
      <c r="O1190" s="51"/>
      <c r="P1190" s="51"/>
      <c r="Q1190" s="51"/>
      <c r="R1190" s="51"/>
      <c r="S1190" s="51"/>
      <c r="T1190" s="51"/>
      <c r="U1190" s="51"/>
      <c r="V1190" s="51"/>
      <c r="W1190" s="51"/>
      <c r="X1190" s="51"/>
      <c r="Y1190" s="51"/>
      <c r="Z1190" s="51"/>
    </row>
    <row r="1191" spans="1:26" x14ac:dyDescent="0.2">
      <c r="A1191" s="51" t="s">
        <v>18</v>
      </c>
      <c r="B1191" s="51" t="s">
        <v>135</v>
      </c>
      <c r="C1191" s="51" t="s">
        <v>2238</v>
      </c>
      <c r="D1191" s="51" t="s">
        <v>2239</v>
      </c>
      <c r="E1191" s="51">
        <v>12303752</v>
      </c>
      <c r="F1191" s="51" t="s">
        <v>336</v>
      </c>
      <c r="G1191" s="51"/>
      <c r="H1191" s="51"/>
      <c r="I1191" s="51"/>
      <c r="J1191" s="51"/>
      <c r="K1191" s="51"/>
      <c r="L1191" s="51"/>
      <c r="M1191" s="51"/>
      <c r="N1191" s="51"/>
      <c r="O1191" s="51"/>
      <c r="P1191" s="51"/>
      <c r="Q1191" s="51"/>
      <c r="R1191" s="51"/>
      <c r="S1191" s="51"/>
      <c r="T1191" s="51"/>
      <c r="U1191" s="51"/>
      <c r="V1191" s="51"/>
      <c r="W1191" s="51"/>
      <c r="X1191" s="51"/>
      <c r="Y1191" s="51"/>
      <c r="Z1191" s="51"/>
    </row>
    <row r="1192" spans="1:26" x14ac:dyDescent="0.2">
      <c r="A1192" s="51" t="s">
        <v>18</v>
      </c>
      <c r="B1192" s="51" t="s">
        <v>136</v>
      </c>
      <c r="C1192" s="51" t="s">
        <v>2240</v>
      </c>
      <c r="D1192" s="51" t="s">
        <v>2241</v>
      </c>
      <c r="E1192" s="51">
        <v>1548077</v>
      </c>
      <c r="F1192" s="51" t="s">
        <v>330</v>
      </c>
      <c r="G1192" s="51"/>
      <c r="H1192" s="51"/>
      <c r="I1192" s="51"/>
      <c r="J1192" s="51"/>
      <c r="K1192" s="51"/>
      <c r="L1192" s="51"/>
      <c r="M1192" s="51"/>
      <c r="N1192" s="51"/>
      <c r="O1192" s="51"/>
      <c r="P1192" s="51"/>
      <c r="Q1192" s="51"/>
      <c r="R1192" s="51"/>
      <c r="S1192" s="51"/>
      <c r="T1192" s="51"/>
      <c r="U1192" s="51"/>
      <c r="V1192" s="51"/>
      <c r="W1192" s="51"/>
      <c r="X1192" s="51"/>
      <c r="Y1192" s="51"/>
      <c r="Z1192" s="51"/>
    </row>
    <row r="1193" spans="1:26" x14ac:dyDescent="0.2">
      <c r="A1193" s="51" t="s">
        <v>18</v>
      </c>
      <c r="B1193" s="51" t="s">
        <v>137</v>
      </c>
      <c r="C1193" s="51" t="s">
        <v>2242</v>
      </c>
      <c r="D1193" s="51" t="s">
        <v>2243</v>
      </c>
      <c r="E1193" s="51">
        <v>34331919</v>
      </c>
      <c r="F1193" s="51" t="s">
        <v>336</v>
      </c>
      <c r="G1193" s="51"/>
      <c r="H1193" s="51"/>
      <c r="I1193" s="51"/>
      <c r="J1193" s="51"/>
      <c r="K1193" s="51"/>
      <c r="L1193" s="51"/>
      <c r="M1193" s="51"/>
      <c r="N1193" s="51"/>
      <c r="O1193" s="51"/>
      <c r="P1193" s="51"/>
      <c r="Q1193" s="51"/>
      <c r="R1193" s="51"/>
      <c r="S1193" s="51"/>
      <c r="T1193" s="51"/>
      <c r="U1193" s="51"/>
      <c r="V1193" s="51"/>
      <c r="W1193" s="51"/>
      <c r="X1193" s="51"/>
      <c r="Y1193" s="51"/>
      <c r="Z1193" s="51"/>
    </row>
    <row r="1194" spans="1:26" x14ac:dyDescent="0.2">
      <c r="A1194" s="51" t="s">
        <v>18</v>
      </c>
      <c r="B1194" s="51" t="s">
        <v>138</v>
      </c>
      <c r="C1194" s="51" t="s">
        <v>2244</v>
      </c>
      <c r="D1194" s="51" t="s">
        <v>2245</v>
      </c>
      <c r="E1194" s="51">
        <v>425088372</v>
      </c>
      <c r="F1194" s="51" t="s">
        <v>346</v>
      </c>
      <c r="G1194" s="51"/>
      <c r="H1194" s="51"/>
      <c r="I1194" s="51"/>
      <c r="J1194" s="51"/>
      <c r="K1194" s="51"/>
      <c r="L1194" s="51"/>
      <c r="M1194" s="51"/>
      <c r="N1194" s="51"/>
      <c r="O1194" s="51"/>
      <c r="P1194" s="51"/>
      <c r="Q1194" s="51"/>
      <c r="R1194" s="51"/>
      <c r="S1194" s="51"/>
      <c r="T1194" s="51"/>
      <c r="U1194" s="51"/>
      <c r="V1194" s="51"/>
      <c r="W1194" s="51"/>
      <c r="X1194" s="51"/>
      <c r="Y1194" s="51"/>
      <c r="Z1194" s="51"/>
    </row>
    <row r="1195" spans="1:26" x14ac:dyDescent="0.2">
      <c r="A1195" s="51" t="s">
        <v>18</v>
      </c>
      <c r="B1195" s="51" t="s">
        <v>139</v>
      </c>
      <c r="C1195" s="51" t="s">
        <v>2246</v>
      </c>
      <c r="D1195" s="51" t="s">
        <v>2247</v>
      </c>
      <c r="E1195" s="51">
        <v>1397536</v>
      </c>
      <c r="F1195" s="51" t="s">
        <v>347</v>
      </c>
      <c r="G1195" s="51"/>
      <c r="H1195" s="51"/>
      <c r="I1195" s="51"/>
      <c r="J1195" s="51"/>
      <c r="K1195" s="51"/>
      <c r="L1195" s="51"/>
      <c r="M1195" s="51"/>
      <c r="N1195" s="51"/>
      <c r="O1195" s="51"/>
      <c r="P1195" s="51"/>
      <c r="Q1195" s="51"/>
      <c r="R1195" s="51"/>
      <c r="S1195" s="51"/>
      <c r="T1195" s="51"/>
      <c r="U1195" s="51"/>
      <c r="V1195" s="51"/>
      <c r="W1195" s="51"/>
      <c r="X1195" s="51"/>
      <c r="Y1195" s="51"/>
      <c r="Z1195" s="51"/>
    </row>
    <row r="1196" spans="1:26" x14ac:dyDescent="0.2">
      <c r="A1196" s="51" t="s">
        <v>18</v>
      </c>
      <c r="B1196" s="51" t="s">
        <v>140</v>
      </c>
      <c r="C1196" s="51" t="s">
        <v>2248</v>
      </c>
      <c r="D1196" s="51" t="s">
        <v>2249</v>
      </c>
      <c r="E1196" s="51">
        <v>59756186</v>
      </c>
      <c r="F1196" s="51" t="s">
        <v>326</v>
      </c>
      <c r="G1196" s="51"/>
      <c r="H1196" s="51"/>
      <c r="I1196" s="51"/>
      <c r="J1196" s="51"/>
      <c r="K1196" s="51"/>
      <c r="L1196" s="51"/>
      <c r="M1196" s="51"/>
      <c r="N1196" s="51"/>
      <c r="O1196" s="51"/>
      <c r="P1196" s="51"/>
      <c r="Q1196" s="51"/>
      <c r="R1196" s="51"/>
      <c r="S1196" s="51"/>
      <c r="T1196" s="51"/>
      <c r="U1196" s="51"/>
      <c r="V1196" s="51"/>
      <c r="W1196" s="51"/>
      <c r="X1196" s="51"/>
      <c r="Y1196" s="51"/>
      <c r="Z1196" s="51"/>
    </row>
    <row r="1197" spans="1:26" x14ac:dyDescent="0.2">
      <c r="A1197" s="51" t="s">
        <v>18</v>
      </c>
      <c r="B1197" s="51" t="s">
        <v>141</v>
      </c>
      <c r="C1197" s="51" t="s">
        <v>2250</v>
      </c>
      <c r="D1197" s="51" t="s">
        <v>2251</v>
      </c>
      <c r="E1197" s="51">
        <v>4966065</v>
      </c>
      <c r="F1197" s="51" t="s">
        <v>329</v>
      </c>
      <c r="G1197" s="51"/>
      <c r="H1197" s="51"/>
      <c r="I1197" s="51"/>
      <c r="J1197" s="51"/>
      <c r="K1197" s="51"/>
      <c r="L1197" s="51"/>
      <c r="M1197" s="51"/>
      <c r="N1197" s="51"/>
      <c r="O1197" s="51"/>
      <c r="P1197" s="51"/>
      <c r="Q1197" s="51"/>
      <c r="R1197" s="51"/>
      <c r="S1197" s="51"/>
      <c r="T1197" s="51"/>
      <c r="U1197" s="51"/>
      <c r="V1197" s="51"/>
      <c r="W1197" s="51"/>
      <c r="X1197" s="51"/>
      <c r="Y1197" s="51"/>
      <c r="Z1197" s="51"/>
    </row>
    <row r="1198" spans="1:26" x14ac:dyDescent="0.2">
      <c r="A1198" s="51" t="s">
        <v>18</v>
      </c>
      <c r="B1198" s="51" t="s">
        <v>142</v>
      </c>
      <c r="C1198" s="51" t="s">
        <v>2252</v>
      </c>
      <c r="D1198" s="51" t="s">
        <v>2253</v>
      </c>
      <c r="E1198" s="51">
        <v>2639346</v>
      </c>
      <c r="F1198" s="51" t="s">
        <v>329</v>
      </c>
      <c r="G1198" s="51"/>
      <c r="H1198" s="51"/>
      <c r="I1198" s="51"/>
      <c r="J1198" s="51"/>
      <c r="K1198" s="51"/>
      <c r="L1198" s="51"/>
      <c r="M1198" s="51"/>
      <c r="N1198" s="51"/>
      <c r="O1198" s="51"/>
      <c r="P1198" s="51"/>
      <c r="Q1198" s="51"/>
      <c r="R1198" s="51"/>
      <c r="S1198" s="51"/>
      <c r="T1198" s="51"/>
      <c r="U1198" s="51"/>
      <c r="V1198" s="51"/>
      <c r="W1198" s="51"/>
      <c r="X1198" s="51"/>
      <c r="Y1198" s="51"/>
      <c r="Z1198" s="51"/>
    </row>
    <row r="1199" spans="1:26" x14ac:dyDescent="0.2">
      <c r="A1199" s="51" t="s">
        <v>18</v>
      </c>
      <c r="B1199" s="51" t="s">
        <v>143</v>
      </c>
      <c r="C1199" s="51" t="s">
        <v>2254</v>
      </c>
      <c r="D1199" s="51" t="s">
        <v>2255</v>
      </c>
      <c r="E1199" s="51">
        <v>5986646</v>
      </c>
      <c r="F1199" s="51" t="s">
        <v>334</v>
      </c>
      <c r="G1199" s="51"/>
      <c r="H1199" s="51"/>
      <c r="I1199" s="51"/>
      <c r="J1199" s="51"/>
      <c r="K1199" s="51"/>
      <c r="L1199" s="51"/>
      <c r="M1199" s="51"/>
      <c r="N1199" s="51"/>
      <c r="O1199" s="51"/>
      <c r="P1199" s="51"/>
      <c r="Q1199" s="51"/>
      <c r="R1199" s="51"/>
      <c r="S1199" s="51"/>
      <c r="T1199" s="51"/>
      <c r="U1199" s="51"/>
      <c r="V1199" s="51"/>
      <c r="W1199" s="51"/>
      <c r="X1199" s="51"/>
      <c r="Y1199" s="51"/>
      <c r="Z1199" s="51"/>
    </row>
    <row r="1200" spans="1:26" x14ac:dyDescent="0.2">
      <c r="A1200" s="51" t="s">
        <v>18</v>
      </c>
      <c r="B1200" s="51" t="s">
        <v>144</v>
      </c>
      <c r="C1200" s="51" t="s">
        <v>2256</v>
      </c>
      <c r="D1200" s="51" t="s">
        <v>2257</v>
      </c>
      <c r="E1200" s="51">
        <v>274391249</v>
      </c>
      <c r="F1200" s="51" t="s">
        <v>339</v>
      </c>
      <c r="G1200" s="51"/>
      <c r="H1200" s="51"/>
      <c r="I1200" s="51"/>
      <c r="J1200" s="51"/>
      <c r="K1200" s="51"/>
      <c r="L1200" s="51"/>
      <c r="M1200" s="51"/>
      <c r="N1200" s="51"/>
      <c r="O1200" s="51"/>
      <c r="P1200" s="51"/>
      <c r="Q1200" s="51"/>
      <c r="R1200" s="51"/>
      <c r="S1200" s="51"/>
      <c r="T1200" s="51"/>
      <c r="U1200" s="51"/>
      <c r="V1200" s="51"/>
      <c r="W1200" s="51"/>
      <c r="X1200" s="51"/>
      <c r="Y1200" s="51"/>
      <c r="Z1200" s="51"/>
    </row>
    <row r="1201" spans="1:26" x14ac:dyDescent="0.2">
      <c r="A1201" s="51" t="s">
        <v>18</v>
      </c>
      <c r="B1201" s="51" t="s">
        <v>145</v>
      </c>
      <c r="C1201" s="51" t="s">
        <v>2258</v>
      </c>
      <c r="D1201" s="51" t="s">
        <v>2259</v>
      </c>
      <c r="E1201" s="51">
        <v>256604147</v>
      </c>
      <c r="F1201" s="51" t="s">
        <v>332</v>
      </c>
      <c r="G1201" s="51"/>
      <c r="H1201" s="51"/>
      <c r="I1201" s="51"/>
      <c r="J1201" s="51"/>
      <c r="K1201" s="51"/>
      <c r="L1201" s="51"/>
      <c r="M1201" s="51"/>
      <c r="N1201" s="51"/>
      <c r="O1201" s="51"/>
      <c r="P1201" s="51"/>
      <c r="Q1201" s="51"/>
      <c r="R1201" s="51"/>
      <c r="S1201" s="51"/>
      <c r="T1201" s="51"/>
      <c r="U1201" s="51"/>
      <c r="V1201" s="51"/>
      <c r="W1201" s="51"/>
      <c r="X1201" s="51"/>
      <c r="Y1201" s="51"/>
      <c r="Z1201" s="51"/>
    </row>
    <row r="1202" spans="1:26" x14ac:dyDescent="0.2">
      <c r="A1202" s="51" t="s">
        <v>18</v>
      </c>
      <c r="B1202" s="51" t="s">
        <v>146</v>
      </c>
      <c r="C1202" s="51" t="s">
        <v>2260</v>
      </c>
      <c r="D1202" s="51" t="s">
        <v>2261</v>
      </c>
      <c r="E1202" s="51">
        <v>76235353</v>
      </c>
      <c r="F1202" s="51" t="s">
        <v>329</v>
      </c>
      <c r="G1202" s="51"/>
      <c r="H1202" s="51"/>
      <c r="I1202" s="51"/>
      <c r="J1202" s="51"/>
      <c r="K1202" s="51"/>
      <c r="L1202" s="51"/>
      <c r="M1202" s="51"/>
      <c r="N1202" s="51"/>
      <c r="O1202" s="51"/>
      <c r="P1202" s="51"/>
      <c r="Q1202" s="51"/>
      <c r="R1202" s="51"/>
      <c r="S1202" s="51"/>
      <c r="T1202" s="51"/>
      <c r="U1202" s="51"/>
      <c r="V1202" s="51"/>
      <c r="W1202" s="51"/>
      <c r="X1202" s="51"/>
      <c r="Y1202" s="51"/>
      <c r="Z1202" s="51"/>
    </row>
    <row r="1203" spans="1:26" x14ac:dyDescent="0.2">
      <c r="A1203" s="51" t="s">
        <v>18</v>
      </c>
      <c r="B1203" s="51" t="s">
        <v>147</v>
      </c>
      <c r="C1203" s="51" t="s">
        <v>2262</v>
      </c>
      <c r="D1203" s="51" t="s">
        <v>2263</v>
      </c>
      <c r="E1203" s="51">
        <v>204266394</v>
      </c>
      <c r="F1203" s="51" t="s">
        <v>332</v>
      </c>
      <c r="G1203" s="51"/>
      <c r="H1203" s="51"/>
      <c r="I1203" s="51"/>
      <c r="J1203" s="51"/>
      <c r="K1203" s="51"/>
      <c r="L1203" s="51"/>
      <c r="M1203" s="51"/>
      <c r="N1203" s="51"/>
      <c r="O1203" s="51"/>
      <c r="P1203" s="51"/>
      <c r="Q1203" s="51"/>
      <c r="R1203" s="51"/>
      <c r="S1203" s="51"/>
      <c r="T1203" s="51"/>
      <c r="U1203" s="51"/>
      <c r="V1203" s="51"/>
      <c r="W1203" s="51"/>
      <c r="X1203" s="51"/>
      <c r="Y1203" s="51"/>
      <c r="Z1203" s="51"/>
    </row>
    <row r="1204" spans="1:26" x14ac:dyDescent="0.2">
      <c r="A1204" s="51" t="s">
        <v>18</v>
      </c>
      <c r="B1204" s="51" t="s">
        <v>148</v>
      </c>
      <c r="C1204" s="51" t="s">
        <v>2264</v>
      </c>
      <c r="D1204" s="51" t="s">
        <v>2265</v>
      </c>
      <c r="E1204" s="51">
        <v>8900296</v>
      </c>
      <c r="F1204" s="51" t="s">
        <v>331</v>
      </c>
      <c r="G1204" s="51"/>
      <c r="H1204" s="51"/>
      <c r="I1204" s="51"/>
      <c r="J1204" s="51"/>
      <c r="K1204" s="51"/>
      <c r="L1204" s="51"/>
      <c r="M1204" s="51"/>
      <c r="N1204" s="51"/>
      <c r="O1204" s="51"/>
      <c r="P1204" s="51"/>
      <c r="Q1204" s="51"/>
      <c r="R1204" s="51"/>
      <c r="S1204" s="51"/>
      <c r="T1204" s="51"/>
      <c r="U1204" s="51"/>
      <c r="V1204" s="51"/>
      <c r="W1204" s="51"/>
      <c r="X1204" s="51"/>
      <c r="Y1204" s="51"/>
      <c r="Z1204" s="51"/>
    </row>
    <row r="1205" spans="1:26" x14ac:dyDescent="0.2">
      <c r="A1205" s="51" t="s">
        <v>18</v>
      </c>
      <c r="B1205" s="51" t="s">
        <v>149</v>
      </c>
      <c r="C1205" s="51" t="s">
        <v>2266</v>
      </c>
      <c r="D1205" s="51" t="s">
        <v>2267</v>
      </c>
      <c r="E1205" s="51">
        <v>8328554</v>
      </c>
      <c r="F1205" s="51" t="s">
        <v>343</v>
      </c>
      <c r="G1205" s="51"/>
      <c r="H1205" s="51"/>
      <c r="I1205" s="51"/>
      <c r="J1205" s="51"/>
      <c r="K1205" s="51"/>
      <c r="L1205" s="51"/>
      <c r="M1205" s="51"/>
      <c r="N1205" s="51"/>
      <c r="O1205" s="51"/>
      <c r="P1205" s="51"/>
      <c r="Q1205" s="51"/>
      <c r="R1205" s="51"/>
      <c r="S1205" s="51"/>
      <c r="T1205" s="51"/>
      <c r="U1205" s="51"/>
      <c r="V1205" s="51"/>
      <c r="W1205" s="51"/>
      <c r="X1205" s="51"/>
      <c r="Y1205" s="51"/>
      <c r="Z1205" s="51"/>
    </row>
    <row r="1206" spans="1:26" x14ac:dyDescent="0.2">
      <c r="A1206" s="51" t="s">
        <v>18</v>
      </c>
      <c r="B1206" s="51" t="s">
        <v>150</v>
      </c>
      <c r="C1206" s="51" t="s">
        <v>2268</v>
      </c>
      <c r="D1206" s="51" t="s">
        <v>2269</v>
      </c>
      <c r="E1206" s="51">
        <v>26653175</v>
      </c>
      <c r="F1206" s="51" t="s">
        <v>340</v>
      </c>
      <c r="G1206" s="51"/>
      <c r="H1206" s="51"/>
      <c r="I1206" s="51"/>
      <c r="J1206" s="51"/>
      <c r="K1206" s="51"/>
      <c r="L1206" s="51"/>
      <c r="M1206" s="51"/>
      <c r="N1206" s="51"/>
      <c r="O1206" s="51"/>
      <c r="P1206" s="51"/>
      <c r="Q1206" s="51"/>
      <c r="R1206" s="51"/>
      <c r="S1206" s="51"/>
      <c r="T1206" s="51"/>
      <c r="U1206" s="51"/>
      <c r="V1206" s="51"/>
      <c r="W1206" s="51"/>
      <c r="X1206" s="51"/>
      <c r="Y1206" s="51"/>
      <c r="Z1206" s="51"/>
    </row>
    <row r="1207" spans="1:26" x14ac:dyDescent="0.2">
      <c r="A1207" s="51" t="s">
        <v>18</v>
      </c>
      <c r="B1207" s="51" t="s">
        <v>151</v>
      </c>
      <c r="C1207" s="51" t="s">
        <v>2270</v>
      </c>
      <c r="D1207" s="51" t="s">
        <v>2271</v>
      </c>
      <c r="E1207" s="51">
        <v>6898971</v>
      </c>
      <c r="F1207" s="51" t="s">
        <v>325</v>
      </c>
      <c r="G1207" s="51"/>
      <c r="H1207" s="51"/>
      <c r="I1207" s="51"/>
      <c r="J1207" s="51"/>
      <c r="K1207" s="51"/>
      <c r="L1207" s="51"/>
      <c r="M1207" s="51"/>
      <c r="N1207" s="51"/>
      <c r="O1207" s="51"/>
      <c r="P1207" s="51"/>
      <c r="Q1207" s="51"/>
      <c r="R1207" s="51"/>
      <c r="S1207" s="51"/>
      <c r="T1207" s="51"/>
      <c r="U1207" s="51"/>
      <c r="V1207" s="51"/>
      <c r="W1207" s="51"/>
      <c r="X1207" s="51"/>
      <c r="Y1207" s="51"/>
      <c r="Z1207" s="51"/>
    </row>
    <row r="1208" spans="1:26" x14ac:dyDescent="0.2">
      <c r="A1208" s="51" t="s">
        <v>18</v>
      </c>
      <c r="B1208" s="51" t="s">
        <v>152</v>
      </c>
      <c r="C1208" s="51" t="s">
        <v>2272</v>
      </c>
      <c r="D1208" s="51" t="s">
        <v>2273</v>
      </c>
      <c r="E1208" s="51">
        <v>3997981</v>
      </c>
      <c r="F1208" s="51" t="s">
        <v>333</v>
      </c>
      <c r="G1208" s="51"/>
      <c r="H1208" s="51"/>
      <c r="I1208" s="51"/>
      <c r="J1208" s="51"/>
      <c r="K1208" s="51"/>
      <c r="L1208" s="51"/>
      <c r="M1208" s="51"/>
      <c r="N1208" s="51"/>
      <c r="O1208" s="51"/>
      <c r="P1208" s="51"/>
      <c r="Q1208" s="51"/>
      <c r="R1208" s="51"/>
      <c r="S1208" s="51"/>
      <c r="T1208" s="51"/>
      <c r="U1208" s="51"/>
      <c r="V1208" s="51"/>
      <c r="W1208" s="51"/>
      <c r="X1208" s="51"/>
      <c r="Y1208" s="51"/>
      <c r="Z1208" s="51"/>
    </row>
    <row r="1209" spans="1:26" x14ac:dyDescent="0.2">
      <c r="A1209" s="51" t="s">
        <v>18</v>
      </c>
      <c r="B1209" s="51" t="s">
        <v>153</v>
      </c>
      <c r="C1209" s="51" t="s">
        <v>2274</v>
      </c>
      <c r="D1209" s="51" t="s">
        <v>2275</v>
      </c>
      <c r="E1209" s="51">
        <v>20788605</v>
      </c>
      <c r="F1209" s="51" t="s">
        <v>332</v>
      </c>
      <c r="G1209" s="51"/>
      <c r="H1209" s="51"/>
      <c r="I1209" s="51"/>
      <c r="J1209" s="51"/>
      <c r="K1209" s="51"/>
      <c r="L1209" s="51"/>
      <c r="M1209" s="51"/>
      <c r="N1209" s="51"/>
      <c r="O1209" s="51"/>
      <c r="P1209" s="51"/>
      <c r="Q1209" s="51"/>
      <c r="R1209" s="51"/>
      <c r="S1209" s="51"/>
      <c r="T1209" s="51"/>
      <c r="U1209" s="51"/>
      <c r="V1209" s="51"/>
      <c r="W1209" s="51"/>
      <c r="X1209" s="51"/>
      <c r="Y1209" s="51"/>
      <c r="Z1209" s="51"/>
    </row>
    <row r="1210" spans="1:26" x14ac:dyDescent="0.2">
      <c r="A1210" s="51" t="s">
        <v>18</v>
      </c>
      <c r="B1210" s="51" t="s">
        <v>154</v>
      </c>
      <c r="C1210" s="51" t="s">
        <v>2276</v>
      </c>
      <c r="D1210" s="51" t="s">
        <v>2277</v>
      </c>
      <c r="E1210" s="51">
        <v>524572429</v>
      </c>
      <c r="F1210" s="51" t="s">
        <v>344</v>
      </c>
      <c r="G1210" s="51"/>
      <c r="H1210" s="51"/>
      <c r="I1210" s="51"/>
      <c r="J1210" s="51"/>
      <c r="K1210" s="51"/>
      <c r="L1210" s="51"/>
      <c r="M1210" s="51"/>
      <c r="N1210" s="51"/>
      <c r="O1210" s="51"/>
      <c r="P1210" s="51"/>
      <c r="Q1210" s="51"/>
      <c r="R1210" s="51"/>
      <c r="S1210" s="51"/>
      <c r="T1210" s="51"/>
      <c r="U1210" s="51"/>
      <c r="V1210" s="51"/>
      <c r="W1210" s="51"/>
      <c r="X1210" s="51"/>
      <c r="Y1210" s="51"/>
      <c r="Z1210" s="51"/>
    </row>
    <row r="1211" spans="1:26" x14ac:dyDescent="0.2">
      <c r="A1211" s="51" t="s">
        <v>18</v>
      </c>
      <c r="B1211" s="51" t="s">
        <v>155</v>
      </c>
      <c r="C1211" s="51" t="s">
        <v>2278</v>
      </c>
      <c r="D1211" s="51" t="s">
        <v>2279</v>
      </c>
      <c r="E1211" s="51">
        <v>36809389</v>
      </c>
      <c r="F1211" s="51" t="s">
        <v>327</v>
      </c>
      <c r="G1211" s="51"/>
      <c r="H1211" s="51"/>
      <c r="I1211" s="51"/>
      <c r="J1211" s="51"/>
      <c r="K1211" s="51"/>
      <c r="L1211" s="51"/>
      <c r="M1211" s="51"/>
      <c r="N1211" s="51"/>
      <c r="O1211" s="51"/>
      <c r="P1211" s="51"/>
      <c r="Q1211" s="51"/>
      <c r="R1211" s="51"/>
      <c r="S1211" s="51"/>
      <c r="T1211" s="51"/>
      <c r="U1211" s="51"/>
      <c r="V1211" s="51"/>
      <c r="W1211" s="51"/>
      <c r="X1211" s="51"/>
      <c r="Y1211" s="51"/>
      <c r="Z1211" s="51"/>
    </row>
    <row r="1212" spans="1:26" x14ac:dyDescent="0.2">
      <c r="A1212" s="51" t="s">
        <v>18</v>
      </c>
      <c r="B1212" s="51" t="s">
        <v>156</v>
      </c>
      <c r="C1212" s="51" t="s">
        <v>2280</v>
      </c>
      <c r="D1212" s="51" t="s">
        <v>2281</v>
      </c>
      <c r="E1212" s="51">
        <v>1949183</v>
      </c>
      <c r="F1212" s="51" t="s">
        <v>336</v>
      </c>
      <c r="G1212" s="51"/>
      <c r="H1212" s="51"/>
      <c r="I1212" s="51"/>
      <c r="J1212" s="51"/>
      <c r="K1212" s="51"/>
      <c r="L1212" s="51"/>
      <c r="M1212" s="51"/>
      <c r="N1212" s="51"/>
      <c r="O1212" s="51"/>
      <c r="P1212" s="51"/>
      <c r="Q1212" s="51"/>
      <c r="R1212" s="51"/>
      <c r="S1212" s="51"/>
      <c r="T1212" s="51"/>
      <c r="U1212" s="51"/>
      <c r="V1212" s="51"/>
      <c r="W1212" s="51"/>
      <c r="X1212" s="51"/>
      <c r="Y1212" s="51"/>
      <c r="Z1212" s="51"/>
    </row>
    <row r="1213" spans="1:26" x14ac:dyDescent="0.2">
      <c r="A1213" s="51" t="s">
        <v>18</v>
      </c>
      <c r="B1213" s="51" t="s">
        <v>157</v>
      </c>
      <c r="C1213" s="51" t="s">
        <v>2282</v>
      </c>
      <c r="D1213" s="51" t="s">
        <v>2283</v>
      </c>
      <c r="E1213" s="51">
        <v>28131472</v>
      </c>
      <c r="F1213" s="51" t="s">
        <v>340</v>
      </c>
      <c r="G1213" s="51"/>
      <c r="H1213" s="51"/>
      <c r="I1213" s="51"/>
      <c r="J1213" s="51"/>
      <c r="K1213" s="51"/>
      <c r="L1213" s="51"/>
      <c r="M1213" s="51"/>
      <c r="N1213" s="51"/>
      <c r="O1213" s="51"/>
      <c r="P1213" s="51"/>
      <c r="Q1213" s="51"/>
      <c r="R1213" s="51"/>
      <c r="S1213" s="51"/>
      <c r="T1213" s="51"/>
      <c r="U1213" s="51"/>
      <c r="V1213" s="51"/>
      <c r="W1213" s="51"/>
      <c r="X1213" s="51"/>
      <c r="Y1213" s="51"/>
      <c r="Z1213" s="51"/>
    </row>
    <row r="1214" spans="1:26" x14ac:dyDescent="0.2">
      <c r="A1214" s="51" t="s">
        <v>18</v>
      </c>
      <c r="B1214" s="51" t="s">
        <v>158</v>
      </c>
      <c r="C1214" s="51" t="s">
        <v>2284</v>
      </c>
      <c r="D1214" s="51" t="s">
        <v>2285</v>
      </c>
      <c r="E1214" s="51">
        <v>178531034</v>
      </c>
      <c r="F1214" s="51" t="s">
        <v>339</v>
      </c>
      <c r="G1214" s="51"/>
      <c r="H1214" s="51"/>
      <c r="I1214" s="51"/>
      <c r="J1214" s="51"/>
      <c r="K1214" s="51"/>
      <c r="L1214" s="51"/>
      <c r="M1214" s="51"/>
      <c r="N1214" s="51"/>
      <c r="O1214" s="51"/>
      <c r="P1214" s="51"/>
      <c r="Q1214" s="51"/>
      <c r="R1214" s="51"/>
      <c r="S1214" s="51"/>
      <c r="T1214" s="51"/>
      <c r="U1214" s="51"/>
      <c r="V1214" s="51"/>
      <c r="W1214" s="51"/>
      <c r="X1214" s="51"/>
      <c r="Y1214" s="51"/>
      <c r="Z1214" s="51"/>
    </row>
    <row r="1215" spans="1:26" x14ac:dyDescent="0.2">
      <c r="A1215" s="51" t="s">
        <v>18</v>
      </c>
      <c r="B1215" s="51" t="s">
        <v>159</v>
      </c>
      <c r="C1215" s="51" t="s">
        <v>2286</v>
      </c>
      <c r="D1215" s="51" t="s">
        <v>2287</v>
      </c>
      <c r="E1215" s="51">
        <v>2193511</v>
      </c>
      <c r="F1215" s="51" t="s">
        <v>338</v>
      </c>
      <c r="G1215" s="51"/>
      <c r="H1215" s="51"/>
      <c r="I1215" s="51"/>
      <c r="J1215" s="51"/>
      <c r="K1215" s="51"/>
      <c r="L1215" s="51"/>
      <c r="M1215" s="51"/>
      <c r="N1215" s="51"/>
      <c r="O1215" s="51"/>
      <c r="P1215" s="51"/>
      <c r="Q1215" s="51"/>
      <c r="R1215" s="51"/>
      <c r="S1215" s="51"/>
      <c r="T1215" s="51"/>
      <c r="U1215" s="51"/>
      <c r="V1215" s="51"/>
      <c r="W1215" s="51"/>
      <c r="X1215" s="51"/>
      <c r="Y1215" s="51"/>
      <c r="Z1215" s="51"/>
    </row>
    <row r="1216" spans="1:26" x14ac:dyDescent="0.2">
      <c r="A1216" s="51" t="s">
        <v>18</v>
      </c>
      <c r="B1216" s="51" t="s">
        <v>160</v>
      </c>
      <c r="C1216" s="51" t="s">
        <v>2288</v>
      </c>
      <c r="D1216" s="51" t="s">
        <v>2289</v>
      </c>
      <c r="E1216" s="51">
        <v>186766854</v>
      </c>
      <c r="F1216" s="51" t="s">
        <v>344</v>
      </c>
      <c r="G1216" s="51"/>
      <c r="H1216" s="51"/>
      <c r="I1216" s="51"/>
      <c r="J1216" s="51"/>
      <c r="K1216" s="51"/>
      <c r="L1216" s="51"/>
      <c r="M1216" s="51"/>
      <c r="N1216" s="51"/>
      <c r="O1216" s="51"/>
      <c r="P1216" s="51"/>
      <c r="Q1216" s="51"/>
      <c r="R1216" s="51"/>
      <c r="S1216" s="51"/>
      <c r="T1216" s="51"/>
      <c r="U1216" s="51"/>
      <c r="V1216" s="51"/>
      <c r="W1216" s="51"/>
      <c r="X1216" s="51"/>
      <c r="Y1216" s="51"/>
      <c r="Z1216" s="51"/>
    </row>
    <row r="1217" spans="1:26" x14ac:dyDescent="0.2">
      <c r="A1217" s="51" t="s">
        <v>18</v>
      </c>
      <c r="B1217" s="51" t="s">
        <v>161</v>
      </c>
      <c r="C1217" s="51" t="s">
        <v>2290</v>
      </c>
      <c r="D1217" s="51" t="s">
        <v>2291</v>
      </c>
      <c r="E1217" s="51">
        <v>25532602</v>
      </c>
      <c r="F1217" s="51" t="s">
        <v>343</v>
      </c>
      <c r="G1217" s="51"/>
      <c r="H1217" s="51"/>
      <c r="I1217" s="51"/>
      <c r="J1217" s="51"/>
      <c r="K1217" s="51"/>
      <c r="L1217" s="51"/>
      <c r="M1217" s="51"/>
      <c r="N1217" s="51"/>
      <c r="O1217" s="51"/>
      <c r="P1217" s="51"/>
      <c r="Q1217" s="51"/>
      <c r="R1217" s="51"/>
      <c r="S1217" s="51"/>
      <c r="T1217" s="51"/>
      <c r="U1217" s="51"/>
      <c r="V1217" s="51"/>
      <c r="W1217" s="51"/>
      <c r="X1217" s="51"/>
      <c r="Y1217" s="51"/>
      <c r="Z1217" s="51"/>
    </row>
    <row r="1218" spans="1:26" x14ac:dyDescent="0.2">
      <c r="A1218" s="51" t="s">
        <v>18</v>
      </c>
      <c r="B1218" s="51" t="s">
        <v>162</v>
      </c>
      <c r="C1218" s="51" t="s">
        <v>2292</v>
      </c>
      <c r="D1218" s="51" t="s">
        <v>2293</v>
      </c>
      <c r="E1218" s="51">
        <v>1046737</v>
      </c>
      <c r="F1218" s="51" t="s">
        <v>336</v>
      </c>
      <c r="G1218" s="51"/>
      <c r="H1218" s="51"/>
      <c r="I1218" s="51"/>
      <c r="J1218" s="51"/>
      <c r="K1218" s="51"/>
      <c r="L1218" s="51"/>
      <c r="M1218" s="51"/>
      <c r="N1218" s="51"/>
      <c r="O1218" s="51"/>
      <c r="P1218" s="51"/>
      <c r="Q1218" s="51"/>
      <c r="R1218" s="51"/>
      <c r="S1218" s="51"/>
      <c r="T1218" s="51"/>
      <c r="U1218" s="51"/>
      <c r="V1218" s="51"/>
      <c r="W1218" s="51"/>
      <c r="X1218" s="51"/>
      <c r="Y1218" s="51"/>
      <c r="Z1218" s="51"/>
    </row>
    <row r="1219" spans="1:26" x14ac:dyDescent="0.2">
      <c r="A1219" s="51" t="s">
        <v>18</v>
      </c>
      <c r="B1219" s="51" t="s">
        <v>163</v>
      </c>
      <c r="C1219" s="51" t="s">
        <v>2294</v>
      </c>
      <c r="D1219" s="51" t="s">
        <v>2295</v>
      </c>
      <c r="E1219" s="51">
        <v>1048270</v>
      </c>
      <c r="F1219" s="51" t="s">
        <v>342</v>
      </c>
      <c r="G1219" s="51"/>
      <c r="H1219" s="51"/>
      <c r="I1219" s="51"/>
      <c r="J1219" s="51"/>
      <c r="K1219" s="51"/>
      <c r="L1219" s="51"/>
      <c r="M1219" s="51"/>
      <c r="N1219" s="51"/>
      <c r="O1219" s="51"/>
      <c r="P1219" s="51"/>
      <c r="Q1219" s="51"/>
      <c r="R1219" s="51"/>
      <c r="S1219" s="51"/>
      <c r="T1219" s="51"/>
      <c r="U1219" s="51"/>
      <c r="V1219" s="51"/>
      <c r="W1219" s="51"/>
      <c r="X1219" s="51"/>
      <c r="Y1219" s="51"/>
      <c r="Z1219" s="51"/>
    </row>
    <row r="1220" spans="1:26" x14ac:dyDescent="0.2">
      <c r="A1220" s="51" t="s">
        <v>18</v>
      </c>
      <c r="B1220" s="51" t="s">
        <v>164</v>
      </c>
      <c r="C1220" s="51" t="s">
        <v>2296</v>
      </c>
      <c r="D1220" s="51" t="s">
        <v>2297</v>
      </c>
      <c r="E1220" s="51">
        <v>757891</v>
      </c>
      <c r="F1220" s="51" t="s">
        <v>335</v>
      </c>
      <c r="G1220" s="51"/>
      <c r="H1220" s="51"/>
      <c r="I1220" s="51"/>
      <c r="J1220" s="51"/>
      <c r="K1220" s="51"/>
      <c r="L1220" s="51"/>
      <c r="M1220" s="51"/>
      <c r="N1220" s="51"/>
      <c r="O1220" s="51"/>
      <c r="P1220" s="51"/>
      <c r="Q1220" s="51"/>
      <c r="R1220" s="51"/>
      <c r="S1220" s="51"/>
      <c r="T1220" s="51"/>
      <c r="U1220" s="51"/>
      <c r="V1220" s="51"/>
      <c r="W1220" s="51"/>
      <c r="X1220" s="51"/>
      <c r="Y1220" s="51"/>
      <c r="Z1220" s="51"/>
    </row>
    <row r="1221" spans="1:26" x14ac:dyDescent="0.2">
      <c r="A1221" s="51" t="s">
        <v>18</v>
      </c>
      <c r="B1221" s="51" t="s">
        <v>165</v>
      </c>
      <c r="C1221" s="51" t="s">
        <v>2298</v>
      </c>
      <c r="D1221" s="51" t="s">
        <v>2299</v>
      </c>
      <c r="E1221" s="51">
        <v>565915</v>
      </c>
      <c r="F1221" s="51" t="s">
        <v>334</v>
      </c>
      <c r="G1221" s="51"/>
      <c r="H1221" s="51"/>
      <c r="I1221" s="51"/>
      <c r="J1221" s="51"/>
      <c r="K1221" s="51"/>
      <c r="L1221" s="51"/>
      <c r="M1221" s="51"/>
      <c r="N1221" s="51"/>
      <c r="O1221" s="51"/>
      <c r="P1221" s="51"/>
      <c r="Q1221" s="51"/>
      <c r="R1221" s="51"/>
      <c r="S1221" s="51"/>
      <c r="T1221" s="51"/>
      <c r="U1221" s="51"/>
      <c r="V1221" s="51"/>
      <c r="W1221" s="51"/>
      <c r="X1221" s="51"/>
      <c r="Y1221" s="51"/>
      <c r="Z1221" s="51"/>
    </row>
    <row r="1222" spans="1:26" x14ac:dyDescent="0.2">
      <c r="A1222" s="51" t="s">
        <v>18</v>
      </c>
      <c r="B1222" s="51" t="s">
        <v>166</v>
      </c>
      <c r="C1222" s="51" t="s">
        <v>2300</v>
      </c>
      <c r="D1222" s="51" t="s">
        <v>2301</v>
      </c>
      <c r="E1222" s="51">
        <v>4251876</v>
      </c>
      <c r="F1222" s="51" t="s">
        <v>343</v>
      </c>
      <c r="G1222" s="51"/>
      <c r="H1222" s="51"/>
      <c r="I1222" s="51"/>
      <c r="J1222" s="51"/>
      <c r="K1222" s="51"/>
      <c r="L1222" s="51"/>
      <c r="M1222" s="51"/>
      <c r="N1222" s="51"/>
      <c r="O1222" s="51"/>
      <c r="P1222" s="51"/>
      <c r="Q1222" s="51"/>
      <c r="R1222" s="51"/>
      <c r="S1222" s="51"/>
      <c r="T1222" s="51"/>
      <c r="U1222" s="51"/>
      <c r="V1222" s="51"/>
      <c r="W1222" s="51"/>
      <c r="X1222" s="51"/>
      <c r="Y1222" s="51"/>
      <c r="Z1222" s="51"/>
    </row>
    <row r="1223" spans="1:26" x14ac:dyDescent="0.2">
      <c r="A1223" s="51" t="s">
        <v>18</v>
      </c>
      <c r="B1223" s="51" t="s">
        <v>167</v>
      </c>
      <c r="C1223" s="51" t="s">
        <v>2302</v>
      </c>
      <c r="D1223" s="51" t="s">
        <v>2303</v>
      </c>
      <c r="E1223" s="51">
        <v>5081106</v>
      </c>
      <c r="F1223" s="51" t="s">
        <v>343</v>
      </c>
      <c r="G1223" s="51"/>
      <c r="H1223" s="51"/>
      <c r="I1223" s="51"/>
      <c r="J1223" s="51"/>
      <c r="K1223" s="51"/>
      <c r="L1223" s="51"/>
      <c r="M1223" s="51"/>
      <c r="N1223" s="51"/>
      <c r="O1223" s="51"/>
      <c r="P1223" s="51"/>
      <c r="Q1223" s="51"/>
      <c r="R1223" s="51"/>
      <c r="S1223" s="51"/>
      <c r="T1223" s="51"/>
      <c r="U1223" s="51"/>
      <c r="V1223" s="51"/>
      <c r="W1223" s="51"/>
      <c r="X1223" s="51"/>
      <c r="Y1223" s="51"/>
      <c r="Z1223" s="51"/>
    </row>
    <row r="1224" spans="1:26" x14ac:dyDescent="0.2">
      <c r="A1224" s="51" t="s">
        <v>18</v>
      </c>
      <c r="B1224" s="51" t="s">
        <v>168</v>
      </c>
      <c r="C1224" s="51" t="s">
        <v>2304</v>
      </c>
      <c r="D1224" s="51" t="s">
        <v>2305</v>
      </c>
      <c r="E1224" s="51">
        <v>2946149</v>
      </c>
      <c r="F1224" s="51" t="s">
        <v>333</v>
      </c>
      <c r="G1224" s="51"/>
      <c r="H1224" s="51"/>
      <c r="I1224" s="51"/>
      <c r="J1224" s="51"/>
      <c r="K1224" s="51"/>
      <c r="L1224" s="51"/>
      <c r="M1224" s="51"/>
      <c r="N1224" s="51"/>
      <c r="O1224" s="51"/>
      <c r="P1224" s="51"/>
      <c r="Q1224" s="51"/>
      <c r="R1224" s="51"/>
      <c r="S1224" s="51"/>
      <c r="T1224" s="51"/>
      <c r="U1224" s="51"/>
      <c r="V1224" s="51"/>
      <c r="W1224" s="51"/>
      <c r="X1224" s="51"/>
      <c r="Y1224" s="51"/>
      <c r="Z1224" s="51"/>
    </row>
    <row r="1225" spans="1:26" x14ac:dyDescent="0.2">
      <c r="A1225" s="51" t="s">
        <v>18</v>
      </c>
      <c r="B1225" s="51" t="s">
        <v>169</v>
      </c>
      <c r="C1225" s="51" t="s">
        <v>2306</v>
      </c>
      <c r="D1225" s="51" t="s">
        <v>2307</v>
      </c>
      <c r="E1225" s="51">
        <v>7872008</v>
      </c>
      <c r="F1225" s="51" t="s">
        <v>333</v>
      </c>
      <c r="G1225" s="51"/>
      <c r="H1225" s="51"/>
      <c r="I1225" s="51"/>
      <c r="J1225" s="51"/>
      <c r="K1225" s="51"/>
      <c r="L1225" s="51"/>
      <c r="M1225" s="51"/>
      <c r="N1225" s="51"/>
      <c r="O1225" s="51"/>
      <c r="P1225" s="51"/>
      <c r="Q1225" s="51"/>
      <c r="R1225" s="51"/>
      <c r="S1225" s="51"/>
      <c r="T1225" s="51"/>
      <c r="U1225" s="51"/>
      <c r="V1225" s="51"/>
      <c r="W1225" s="51"/>
      <c r="X1225" s="51"/>
      <c r="Y1225" s="51"/>
      <c r="Z1225" s="51"/>
    </row>
    <row r="1226" spans="1:26" x14ac:dyDescent="0.2">
      <c r="A1226" s="51" t="s">
        <v>18</v>
      </c>
      <c r="B1226" s="51" t="s">
        <v>170</v>
      </c>
      <c r="C1226" s="51" t="s">
        <v>2308</v>
      </c>
      <c r="D1226" s="51" t="s">
        <v>2309</v>
      </c>
      <c r="E1226" s="51">
        <v>4305110</v>
      </c>
      <c r="F1226" s="51" t="s">
        <v>333</v>
      </c>
      <c r="G1226" s="51"/>
      <c r="H1226" s="51"/>
      <c r="I1226" s="51"/>
      <c r="J1226" s="51"/>
      <c r="K1226" s="51"/>
      <c r="L1226" s="51"/>
      <c r="M1226" s="51"/>
      <c r="N1226" s="51"/>
      <c r="O1226" s="51"/>
      <c r="P1226" s="51"/>
      <c r="Q1226" s="51"/>
      <c r="R1226" s="51"/>
      <c r="S1226" s="51"/>
      <c r="T1226" s="51"/>
      <c r="U1226" s="51"/>
      <c r="V1226" s="51"/>
      <c r="W1226" s="51"/>
      <c r="X1226" s="51"/>
      <c r="Y1226" s="51"/>
      <c r="Z1226" s="51"/>
    </row>
    <row r="1227" spans="1:26" x14ac:dyDescent="0.2">
      <c r="A1227" s="51" t="s">
        <v>18</v>
      </c>
      <c r="B1227" s="51" t="s">
        <v>171</v>
      </c>
      <c r="C1227" s="51" t="s">
        <v>2310</v>
      </c>
      <c r="D1227" s="51" t="s">
        <v>2311</v>
      </c>
      <c r="E1227" s="51">
        <v>2125452</v>
      </c>
      <c r="F1227" s="51" t="s">
        <v>334</v>
      </c>
      <c r="G1227" s="51"/>
      <c r="H1227" s="51"/>
      <c r="I1227" s="51"/>
      <c r="J1227" s="51"/>
      <c r="K1227" s="51"/>
      <c r="L1227" s="51"/>
      <c r="M1227" s="51"/>
      <c r="N1227" s="51"/>
      <c r="O1227" s="51"/>
      <c r="P1227" s="51"/>
      <c r="Q1227" s="51"/>
      <c r="R1227" s="51"/>
      <c r="S1227" s="51"/>
      <c r="T1227" s="51"/>
      <c r="U1227" s="51"/>
      <c r="V1227" s="51"/>
      <c r="W1227" s="51"/>
      <c r="X1227" s="51"/>
      <c r="Y1227" s="51"/>
      <c r="Z1227" s="51"/>
    </row>
    <row r="1228" spans="1:26" x14ac:dyDescent="0.2">
      <c r="A1228" s="51" t="s">
        <v>18</v>
      </c>
      <c r="B1228" s="51" t="s">
        <v>172</v>
      </c>
      <c r="C1228" s="51" t="s">
        <v>2312</v>
      </c>
      <c r="D1228" s="51" t="s">
        <v>2313</v>
      </c>
      <c r="E1228" s="51">
        <v>12241060</v>
      </c>
      <c r="F1228" s="51" t="s">
        <v>332</v>
      </c>
      <c r="G1228" s="51"/>
      <c r="H1228" s="51"/>
      <c r="I1228" s="51"/>
      <c r="J1228" s="51"/>
      <c r="K1228" s="51"/>
      <c r="L1228" s="51"/>
      <c r="M1228" s="51"/>
      <c r="N1228" s="51"/>
      <c r="O1228" s="51"/>
      <c r="P1228" s="51"/>
      <c r="Q1228" s="51"/>
      <c r="R1228" s="51"/>
      <c r="S1228" s="51"/>
      <c r="T1228" s="51"/>
      <c r="U1228" s="51"/>
      <c r="V1228" s="51"/>
      <c r="W1228" s="51"/>
      <c r="X1228" s="51"/>
      <c r="Y1228" s="51"/>
      <c r="Z1228" s="51"/>
    </row>
    <row r="1229" spans="1:26" x14ac:dyDescent="0.2">
      <c r="A1229" s="51" t="s">
        <v>18</v>
      </c>
      <c r="B1229" s="51" t="s">
        <v>173</v>
      </c>
      <c r="C1229" s="51" t="s">
        <v>2314</v>
      </c>
      <c r="D1229" s="51" t="s">
        <v>2315</v>
      </c>
      <c r="E1229" s="51">
        <v>4417363</v>
      </c>
      <c r="F1229" s="51" t="s">
        <v>342</v>
      </c>
      <c r="G1229" s="51"/>
      <c r="H1229" s="51"/>
      <c r="I1229" s="51"/>
      <c r="J1229" s="51"/>
      <c r="K1229" s="51"/>
      <c r="L1229" s="51"/>
      <c r="M1229" s="51"/>
      <c r="N1229" s="51"/>
      <c r="O1229" s="51"/>
      <c r="P1229" s="51"/>
      <c r="Q1229" s="51"/>
      <c r="R1229" s="51"/>
      <c r="S1229" s="51"/>
      <c r="T1229" s="51"/>
      <c r="U1229" s="51"/>
      <c r="V1229" s="51"/>
      <c r="W1229" s="51"/>
      <c r="X1229" s="51"/>
      <c r="Y1229" s="51"/>
      <c r="Z1229" s="51"/>
    </row>
    <row r="1230" spans="1:26" x14ac:dyDescent="0.2">
      <c r="A1230" s="51" t="s">
        <v>18</v>
      </c>
      <c r="B1230" s="51" t="s">
        <v>174</v>
      </c>
      <c r="C1230" s="51" t="s">
        <v>2316</v>
      </c>
      <c r="D1230" s="51" t="s">
        <v>2317</v>
      </c>
      <c r="E1230" s="51">
        <v>1221257</v>
      </c>
      <c r="F1230" s="51" t="s">
        <v>329</v>
      </c>
      <c r="G1230" s="51"/>
      <c r="H1230" s="51"/>
      <c r="I1230" s="51"/>
      <c r="J1230" s="51"/>
      <c r="K1230" s="51"/>
      <c r="L1230" s="51"/>
      <c r="M1230" s="51"/>
      <c r="N1230" s="51"/>
      <c r="O1230" s="51"/>
      <c r="P1230" s="51"/>
      <c r="Q1230" s="51"/>
      <c r="R1230" s="51"/>
      <c r="S1230" s="51"/>
      <c r="T1230" s="51"/>
      <c r="U1230" s="51"/>
      <c r="V1230" s="51"/>
      <c r="W1230" s="51"/>
      <c r="X1230" s="51"/>
      <c r="Y1230" s="51"/>
      <c r="Z1230" s="51"/>
    </row>
    <row r="1231" spans="1:26" x14ac:dyDescent="0.2">
      <c r="A1231" s="51" t="s">
        <v>18</v>
      </c>
      <c r="B1231" s="51" t="s">
        <v>175</v>
      </c>
      <c r="C1231" s="51" t="s">
        <v>2318</v>
      </c>
      <c r="D1231" s="51" t="s">
        <v>2319</v>
      </c>
      <c r="E1231" s="51">
        <v>1355779</v>
      </c>
      <c r="F1231" s="51" t="s">
        <v>346</v>
      </c>
      <c r="G1231" s="51"/>
      <c r="H1231" s="51"/>
      <c r="I1231" s="51"/>
      <c r="J1231" s="51"/>
      <c r="K1231" s="51"/>
      <c r="L1231" s="51"/>
      <c r="M1231" s="51"/>
      <c r="N1231" s="51"/>
      <c r="O1231" s="51"/>
      <c r="P1231" s="51"/>
      <c r="Q1231" s="51"/>
      <c r="R1231" s="51"/>
      <c r="S1231" s="51"/>
      <c r="T1231" s="51"/>
      <c r="U1231" s="51"/>
      <c r="V1231" s="51"/>
      <c r="W1231" s="51"/>
      <c r="X1231" s="51"/>
      <c r="Y1231" s="51"/>
      <c r="Z1231" s="51"/>
    </row>
    <row r="1232" spans="1:26" x14ac:dyDescent="0.2">
      <c r="A1232" s="51" t="s">
        <v>18</v>
      </c>
      <c r="B1232" s="51" t="s">
        <v>176</v>
      </c>
      <c r="C1232" s="51" t="s">
        <v>2320</v>
      </c>
      <c r="D1232" s="51" t="s">
        <v>2321</v>
      </c>
      <c r="E1232" s="51">
        <v>368889</v>
      </c>
      <c r="F1232" s="51" t="s">
        <v>338</v>
      </c>
      <c r="G1232" s="51"/>
      <c r="H1232" s="51"/>
      <c r="I1232" s="51"/>
      <c r="J1232" s="51"/>
      <c r="K1232" s="51"/>
      <c r="L1232" s="51"/>
      <c r="M1232" s="51"/>
      <c r="N1232" s="51"/>
      <c r="O1232" s="51"/>
      <c r="P1232" s="51"/>
      <c r="Q1232" s="51"/>
      <c r="R1232" s="51"/>
      <c r="S1232" s="51"/>
      <c r="T1232" s="51"/>
      <c r="U1232" s="51"/>
      <c r="V1232" s="51"/>
      <c r="W1232" s="51"/>
      <c r="X1232" s="51"/>
      <c r="Y1232" s="51"/>
      <c r="Z1232" s="51"/>
    </row>
    <row r="1233" spans="1:26" x14ac:dyDescent="0.2">
      <c r="A1233" s="51" t="s">
        <v>18</v>
      </c>
      <c r="B1233" s="51" t="s">
        <v>177</v>
      </c>
      <c r="C1233" s="51" t="s">
        <v>2322</v>
      </c>
      <c r="D1233" s="51" t="s">
        <v>2323</v>
      </c>
      <c r="E1233" s="51">
        <v>1422982</v>
      </c>
      <c r="F1233" s="51" t="s">
        <v>345</v>
      </c>
      <c r="G1233" s="51"/>
      <c r="H1233" s="51"/>
      <c r="I1233" s="51"/>
      <c r="J1233" s="51"/>
      <c r="K1233" s="51"/>
      <c r="L1233" s="51"/>
      <c r="M1233" s="51"/>
      <c r="N1233" s="51"/>
      <c r="O1233" s="51"/>
      <c r="P1233" s="51"/>
      <c r="Q1233" s="51"/>
      <c r="R1233" s="51"/>
      <c r="S1233" s="51"/>
      <c r="T1233" s="51"/>
      <c r="U1233" s="51"/>
      <c r="V1233" s="51"/>
      <c r="W1233" s="51"/>
      <c r="X1233" s="51"/>
      <c r="Y1233" s="51"/>
      <c r="Z1233" s="51"/>
    </row>
    <row r="1234" spans="1:26" x14ac:dyDescent="0.2">
      <c r="A1234" s="51" t="s">
        <v>18</v>
      </c>
      <c r="B1234" s="51" t="s">
        <v>178</v>
      </c>
      <c r="C1234" s="51" t="s">
        <v>2324</v>
      </c>
      <c r="D1234" s="51" t="s">
        <v>2325</v>
      </c>
      <c r="E1234" s="51">
        <v>3551752</v>
      </c>
      <c r="F1234" s="51" t="s">
        <v>328</v>
      </c>
      <c r="G1234" s="51"/>
      <c r="H1234" s="51"/>
      <c r="I1234" s="51"/>
      <c r="J1234" s="51"/>
      <c r="K1234" s="51"/>
      <c r="L1234" s="51"/>
      <c r="M1234" s="51"/>
      <c r="N1234" s="51"/>
      <c r="O1234" s="51"/>
      <c r="P1234" s="51"/>
      <c r="Q1234" s="51"/>
      <c r="R1234" s="51"/>
      <c r="S1234" s="51"/>
      <c r="T1234" s="51"/>
      <c r="U1234" s="51"/>
      <c r="V1234" s="51"/>
      <c r="W1234" s="51"/>
      <c r="X1234" s="51"/>
      <c r="Y1234" s="51"/>
      <c r="Z1234" s="51"/>
    </row>
    <row r="1235" spans="1:26" x14ac:dyDescent="0.2">
      <c r="A1235" s="51" t="s">
        <v>18</v>
      </c>
      <c r="B1235" s="51" t="s">
        <v>179</v>
      </c>
      <c r="C1235" s="51" t="s">
        <v>2326</v>
      </c>
      <c r="D1235" s="51" t="s">
        <v>2327</v>
      </c>
      <c r="E1235" s="51">
        <v>8900086</v>
      </c>
      <c r="F1235" s="51" t="s">
        <v>343</v>
      </c>
      <c r="G1235" s="51"/>
      <c r="H1235" s="51"/>
      <c r="I1235" s="51"/>
      <c r="J1235" s="51"/>
      <c r="K1235" s="51"/>
      <c r="L1235" s="51"/>
      <c r="M1235" s="51"/>
      <c r="N1235" s="51"/>
      <c r="O1235" s="51"/>
      <c r="P1235" s="51"/>
      <c r="Q1235" s="51"/>
      <c r="R1235" s="51"/>
      <c r="S1235" s="51"/>
      <c r="T1235" s="51"/>
      <c r="U1235" s="51"/>
      <c r="V1235" s="51"/>
      <c r="W1235" s="51"/>
      <c r="X1235" s="51"/>
      <c r="Y1235" s="51"/>
      <c r="Z1235" s="51"/>
    </row>
    <row r="1236" spans="1:26" x14ac:dyDescent="0.2">
      <c r="A1236" s="51" t="s">
        <v>18</v>
      </c>
      <c r="B1236" s="51" t="s">
        <v>180</v>
      </c>
      <c r="C1236" s="51" t="s">
        <v>2328</v>
      </c>
      <c r="D1236" s="51" t="s">
        <v>2329</v>
      </c>
      <c r="E1236" s="51">
        <v>37935847</v>
      </c>
      <c r="F1236" s="51" t="s">
        <v>332</v>
      </c>
      <c r="G1236" s="51"/>
      <c r="H1236" s="51"/>
      <c r="I1236" s="51"/>
      <c r="J1236" s="51"/>
      <c r="K1236" s="51"/>
      <c r="L1236" s="51"/>
      <c r="M1236" s="51"/>
      <c r="N1236" s="51"/>
      <c r="O1236" s="51"/>
      <c r="P1236" s="51"/>
      <c r="Q1236" s="51"/>
      <c r="R1236" s="51"/>
      <c r="S1236" s="51"/>
      <c r="T1236" s="51"/>
      <c r="U1236" s="51"/>
      <c r="V1236" s="51"/>
      <c r="W1236" s="51"/>
      <c r="X1236" s="51"/>
      <c r="Y1236" s="51"/>
      <c r="Z1236" s="51"/>
    </row>
    <row r="1237" spans="1:26" x14ac:dyDescent="0.2">
      <c r="A1237" s="51" t="s">
        <v>18</v>
      </c>
      <c r="B1237" s="51" t="s">
        <v>181</v>
      </c>
      <c r="C1237" s="51" t="s">
        <v>2330</v>
      </c>
      <c r="D1237" s="51" t="s">
        <v>2331</v>
      </c>
      <c r="E1237" s="51">
        <v>2484036</v>
      </c>
      <c r="F1237" s="51" t="s">
        <v>328</v>
      </c>
      <c r="G1237" s="51"/>
      <c r="H1237" s="51"/>
      <c r="I1237" s="51"/>
      <c r="J1237" s="51"/>
      <c r="K1237" s="51"/>
      <c r="L1237" s="51"/>
      <c r="M1237" s="51"/>
      <c r="N1237" s="51"/>
      <c r="O1237" s="51"/>
      <c r="P1237" s="51"/>
      <c r="Q1237" s="51"/>
      <c r="R1237" s="51"/>
      <c r="S1237" s="51"/>
      <c r="T1237" s="51"/>
      <c r="U1237" s="51"/>
      <c r="V1237" s="51"/>
      <c r="W1237" s="51"/>
      <c r="X1237" s="51"/>
      <c r="Y1237" s="51"/>
      <c r="Z1237" s="51"/>
    </row>
    <row r="1238" spans="1:26" x14ac:dyDescent="0.2">
      <c r="A1238" s="51" t="s">
        <v>18</v>
      </c>
      <c r="B1238" s="51" t="s">
        <v>182</v>
      </c>
      <c r="C1238" s="51" t="s">
        <v>2332</v>
      </c>
      <c r="D1238" s="51" t="s">
        <v>2333</v>
      </c>
      <c r="E1238" s="51">
        <v>7609141</v>
      </c>
      <c r="F1238" s="51" t="s">
        <v>343</v>
      </c>
      <c r="G1238" s="51"/>
      <c r="H1238" s="51"/>
      <c r="I1238" s="51"/>
      <c r="J1238" s="51"/>
      <c r="K1238" s="51"/>
      <c r="L1238" s="51"/>
      <c r="M1238" s="51"/>
      <c r="N1238" s="51"/>
      <c r="O1238" s="51"/>
      <c r="P1238" s="51"/>
      <c r="Q1238" s="51"/>
      <c r="R1238" s="51"/>
      <c r="S1238" s="51"/>
      <c r="T1238" s="51"/>
      <c r="U1238" s="51"/>
      <c r="V1238" s="51"/>
      <c r="W1238" s="51"/>
      <c r="X1238" s="51"/>
      <c r="Y1238" s="51"/>
      <c r="Z1238" s="51"/>
    </row>
    <row r="1239" spans="1:26" x14ac:dyDescent="0.2">
      <c r="A1239" s="51" t="s">
        <v>18</v>
      </c>
      <c r="B1239" s="51" t="s">
        <v>183</v>
      </c>
      <c r="C1239" s="51" t="s">
        <v>2334</v>
      </c>
      <c r="D1239" s="51" t="s">
        <v>2335</v>
      </c>
      <c r="E1239" s="51">
        <v>2858054</v>
      </c>
      <c r="F1239" s="51" t="s">
        <v>335</v>
      </c>
      <c r="G1239" s="51"/>
      <c r="H1239" s="51"/>
      <c r="I1239" s="51"/>
      <c r="J1239" s="51"/>
      <c r="K1239" s="51"/>
      <c r="L1239" s="51"/>
      <c r="M1239" s="51"/>
      <c r="N1239" s="51"/>
      <c r="O1239" s="51"/>
      <c r="P1239" s="51"/>
      <c r="Q1239" s="51"/>
      <c r="R1239" s="51"/>
      <c r="S1239" s="51"/>
      <c r="T1239" s="51"/>
      <c r="U1239" s="51"/>
      <c r="V1239" s="51"/>
      <c r="W1239" s="51"/>
      <c r="X1239" s="51"/>
      <c r="Y1239" s="51"/>
      <c r="Z1239" s="51"/>
    </row>
    <row r="1240" spans="1:26" x14ac:dyDescent="0.2">
      <c r="A1240" s="51" t="s">
        <v>18</v>
      </c>
      <c r="B1240" s="51" t="s">
        <v>184</v>
      </c>
      <c r="C1240" s="51" t="s">
        <v>2336</v>
      </c>
      <c r="D1240" s="51" t="s">
        <v>2337</v>
      </c>
      <c r="E1240" s="51">
        <v>10607507</v>
      </c>
      <c r="F1240" s="51" t="s">
        <v>328</v>
      </c>
      <c r="G1240" s="51"/>
      <c r="H1240" s="51"/>
      <c r="I1240" s="51"/>
      <c r="J1240" s="51"/>
      <c r="K1240" s="51"/>
      <c r="L1240" s="51"/>
      <c r="M1240" s="51"/>
      <c r="N1240" s="51"/>
      <c r="O1240" s="51"/>
      <c r="P1240" s="51"/>
      <c r="Q1240" s="51"/>
      <c r="R1240" s="51"/>
      <c r="S1240" s="51"/>
      <c r="T1240" s="51"/>
      <c r="U1240" s="51"/>
      <c r="V1240" s="51"/>
      <c r="W1240" s="51"/>
      <c r="X1240" s="51"/>
      <c r="Y1240" s="51"/>
      <c r="Z1240" s="51"/>
    </row>
    <row r="1241" spans="1:26" x14ac:dyDescent="0.2">
      <c r="A1241" s="51" t="s">
        <v>18</v>
      </c>
      <c r="B1241" s="51" t="s">
        <v>185</v>
      </c>
      <c r="C1241" s="51" t="s">
        <v>2338</v>
      </c>
      <c r="D1241" s="51" t="s">
        <v>2339</v>
      </c>
      <c r="E1241" s="51">
        <v>1646696</v>
      </c>
      <c r="F1241" s="51" t="s">
        <v>334</v>
      </c>
      <c r="G1241" s="51"/>
      <c r="H1241" s="51"/>
      <c r="I1241" s="51"/>
      <c r="J1241" s="51"/>
      <c r="K1241" s="51"/>
      <c r="L1241" s="51"/>
      <c r="M1241" s="51"/>
      <c r="N1241" s="51"/>
      <c r="O1241" s="51"/>
      <c r="P1241" s="51"/>
      <c r="Q1241" s="51"/>
      <c r="R1241" s="51"/>
      <c r="S1241" s="51"/>
      <c r="T1241" s="51"/>
      <c r="U1241" s="51"/>
      <c r="V1241" s="51"/>
      <c r="W1241" s="51"/>
      <c r="X1241" s="51"/>
      <c r="Y1241" s="51"/>
      <c r="Z1241" s="51"/>
    </row>
    <row r="1242" spans="1:26" x14ac:dyDescent="0.2">
      <c r="A1242" s="51" t="s">
        <v>18</v>
      </c>
      <c r="B1242" s="51" t="s">
        <v>186</v>
      </c>
      <c r="C1242" s="51" t="s">
        <v>2340</v>
      </c>
      <c r="D1242" s="51" t="s">
        <v>2341</v>
      </c>
      <c r="E1242" s="51">
        <v>2189619</v>
      </c>
      <c r="F1242" s="51" t="s">
        <v>326</v>
      </c>
      <c r="G1242" s="51"/>
      <c r="H1242" s="51"/>
      <c r="I1242" s="51"/>
      <c r="J1242" s="51"/>
      <c r="K1242" s="51"/>
      <c r="L1242" s="51"/>
      <c r="M1242" s="51"/>
      <c r="N1242" s="51"/>
      <c r="O1242" s="51"/>
      <c r="P1242" s="51"/>
      <c r="Q1242" s="51"/>
      <c r="R1242" s="51"/>
      <c r="S1242" s="51"/>
      <c r="T1242" s="51"/>
      <c r="U1242" s="51"/>
      <c r="V1242" s="51"/>
      <c r="W1242" s="51"/>
      <c r="X1242" s="51"/>
      <c r="Y1242" s="51"/>
      <c r="Z1242" s="51"/>
    </row>
    <row r="1243" spans="1:26" x14ac:dyDescent="0.2">
      <c r="A1243" s="51" t="s">
        <v>18</v>
      </c>
      <c r="B1243" s="51" t="s">
        <v>187</v>
      </c>
      <c r="C1243" s="51" t="s">
        <v>2342</v>
      </c>
      <c r="D1243" s="51" t="s">
        <v>2343</v>
      </c>
      <c r="E1243" s="51">
        <v>24754999</v>
      </c>
      <c r="F1243" s="51" t="s">
        <v>331</v>
      </c>
      <c r="G1243" s="51"/>
      <c r="H1243" s="51"/>
      <c r="I1243" s="51"/>
      <c r="J1243" s="51"/>
      <c r="K1243" s="51"/>
      <c r="L1243" s="51"/>
      <c r="M1243" s="51"/>
      <c r="N1243" s="51"/>
      <c r="O1243" s="51"/>
      <c r="P1243" s="51"/>
      <c r="Q1243" s="51"/>
      <c r="R1243" s="51"/>
      <c r="S1243" s="51"/>
      <c r="T1243" s="51"/>
      <c r="U1243" s="51"/>
      <c r="V1243" s="51"/>
      <c r="W1243" s="51"/>
      <c r="X1243" s="51"/>
      <c r="Y1243" s="51"/>
      <c r="Z1243" s="51"/>
    </row>
    <row r="1244" spans="1:26" x14ac:dyDescent="0.2">
      <c r="A1244" s="51" t="s">
        <v>18</v>
      </c>
      <c r="B1244" s="51" t="s">
        <v>188</v>
      </c>
      <c r="C1244" s="51" t="s">
        <v>2344</v>
      </c>
      <c r="D1244" s="51" t="s">
        <v>2345</v>
      </c>
      <c r="E1244" s="51">
        <v>19194613</v>
      </c>
      <c r="F1244" s="51" t="s">
        <v>327</v>
      </c>
      <c r="G1244" s="51"/>
      <c r="H1244" s="51"/>
      <c r="I1244" s="51"/>
      <c r="J1244" s="51"/>
      <c r="K1244" s="51"/>
      <c r="L1244" s="51"/>
      <c r="M1244" s="51"/>
      <c r="N1244" s="51"/>
      <c r="O1244" s="51"/>
      <c r="P1244" s="51"/>
      <c r="Q1244" s="51"/>
      <c r="R1244" s="51"/>
      <c r="S1244" s="51"/>
      <c r="T1244" s="51"/>
      <c r="U1244" s="51"/>
      <c r="V1244" s="51"/>
      <c r="W1244" s="51"/>
      <c r="X1244" s="51"/>
      <c r="Y1244" s="51"/>
      <c r="Z1244" s="51"/>
    </row>
    <row r="1245" spans="1:26" x14ac:dyDescent="0.2">
      <c r="A1245" s="51" t="s">
        <v>18</v>
      </c>
      <c r="B1245" s="51" t="s">
        <v>189</v>
      </c>
      <c r="C1245" s="51" t="s">
        <v>2346</v>
      </c>
      <c r="D1245" s="51" t="s">
        <v>2347</v>
      </c>
      <c r="E1245" s="51">
        <v>3634573</v>
      </c>
      <c r="F1245" s="51" t="s">
        <v>338</v>
      </c>
      <c r="G1245" s="51"/>
      <c r="H1245" s="51"/>
      <c r="I1245" s="51"/>
      <c r="J1245" s="51"/>
      <c r="K1245" s="51"/>
      <c r="L1245" s="51"/>
      <c r="M1245" s="51"/>
      <c r="N1245" s="51"/>
      <c r="O1245" s="51"/>
      <c r="P1245" s="51"/>
      <c r="Q1245" s="51"/>
      <c r="R1245" s="51"/>
      <c r="S1245" s="51"/>
      <c r="T1245" s="51"/>
      <c r="U1245" s="51"/>
      <c r="V1245" s="51"/>
      <c r="W1245" s="51"/>
      <c r="X1245" s="51"/>
      <c r="Y1245" s="51"/>
      <c r="Z1245" s="51"/>
    </row>
    <row r="1246" spans="1:26" x14ac:dyDescent="0.2">
      <c r="A1246" s="51" t="s">
        <v>18</v>
      </c>
      <c r="B1246" s="51" t="s">
        <v>190</v>
      </c>
      <c r="C1246" s="51" t="s">
        <v>2348</v>
      </c>
      <c r="D1246" s="51" t="s">
        <v>2349</v>
      </c>
      <c r="E1246" s="51">
        <v>8805895</v>
      </c>
      <c r="F1246" s="51" t="s">
        <v>331</v>
      </c>
      <c r="G1246" s="51"/>
      <c r="H1246" s="51"/>
      <c r="I1246" s="51"/>
      <c r="J1246" s="51"/>
      <c r="K1246" s="51"/>
      <c r="L1246" s="51"/>
      <c r="M1246" s="51"/>
      <c r="N1246" s="51"/>
      <c r="O1246" s="51"/>
      <c r="P1246" s="51"/>
      <c r="Q1246" s="51"/>
      <c r="R1246" s="51"/>
      <c r="S1246" s="51"/>
      <c r="T1246" s="51"/>
      <c r="U1246" s="51"/>
      <c r="V1246" s="51"/>
      <c r="W1246" s="51"/>
      <c r="X1246" s="51"/>
      <c r="Y1246" s="51"/>
      <c r="Z1246" s="51"/>
    </row>
    <row r="1247" spans="1:26" x14ac:dyDescent="0.2">
      <c r="A1247" s="51" t="s">
        <v>18</v>
      </c>
      <c r="B1247" s="51" t="s">
        <v>191</v>
      </c>
      <c r="C1247" s="51" t="s">
        <v>2350</v>
      </c>
      <c r="D1247" s="51" t="s">
        <v>2351</v>
      </c>
      <c r="E1247" s="51">
        <v>1592580</v>
      </c>
      <c r="F1247" s="51" t="s">
        <v>330</v>
      </c>
      <c r="G1247" s="51"/>
      <c r="H1247" s="51"/>
      <c r="I1247" s="51"/>
      <c r="J1247" s="51"/>
      <c r="K1247" s="51"/>
      <c r="L1247" s="51"/>
      <c r="M1247" s="51"/>
      <c r="N1247" s="51"/>
      <c r="O1247" s="51"/>
      <c r="P1247" s="51"/>
      <c r="Q1247" s="51"/>
      <c r="R1247" s="51"/>
      <c r="S1247" s="51"/>
      <c r="T1247" s="51"/>
      <c r="U1247" s="51"/>
      <c r="V1247" s="51"/>
      <c r="W1247" s="51"/>
      <c r="X1247" s="51"/>
      <c r="Y1247" s="51"/>
      <c r="Z1247" s="51"/>
    </row>
    <row r="1248" spans="1:26" x14ac:dyDescent="0.2">
      <c r="A1248" s="51" t="s">
        <v>18</v>
      </c>
      <c r="B1248" s="51" t="s">
        <v>192</v>
      </c>
      <c r="C1248" s="51" t="s">
        <v>2352</v>
      </c>
      <c r="D1248" s="51" t="s">
        <v>2353</v>
      </c>
      <c r="E1248" s="51">
        <v>95652818</v>
      </c>
      <c r="F1248" s="51" t="s">
        <v>332</v>
      </c>
      <c r="G1248" s="51"/>
      <c r="H1248" s="51"/>
      <c r="I1248" s="51"/>
      <c r="J1248" s="51"/>
      <c r="K1248" s="51"/>
      <c r="L1248" s="51"/>
      <c r="M1248" s="51"/>
      <c r="N1248" s="51"/>
      <c r="O1248" s="51"/>
      <c r="P1248" s="51"/>
      <c r="Q1248" s="51"/>
      <c r="R1248" s="51"/>
      <c r="S1248" s="51"/>
      <c r="T1248" s="51"/>
      <c r="U1248" s="51"/>
      <c r="V1248" s="51"/>
      <c r="W1248" s="51"/>
      <c r="X1248" s="51"/>
      <c r="Y1248" s="51"/>
      <c r="Z1248" s="51"/>
    </row>
    <row r="1249" spans="1:26" x14ac:dyDescent="0.2">
      <c r="A1249" s="51" t="s">
        <v>18</v>
      </c>
      <c r="B1249" s="51" t="s">
        <v>193</v>
      </c>
      <c r="C1249" s="51" t="s">
        <v>2354</v>
      </c>
      <c r="D1249" s="51" t="s">
        <v>2355</v>
      </c>
      <c r="E1249" s="51">
        <v>1503605</v>
      </c>
      <c r="F1249" s="51" t="s">
        <v>347</v>
      </c>
      <c r="G1249" s="51"/>
      <c r="H1249" s="51"/>
      <c r="I1249" s="51"/>
      <c r="J1249" s="51"/>
      <c r="K1249" s="51"/>
      <c r="L1249" s="51"/>
      <c r="M1249" s="51"/>
      <c r="N1249" s="51"/>
      <c r="O1249" s="51"/>
      <c r="P1249" s="51"/>
      <c r="Q1249" s="51"/>
      <c r="R1249" s="51"/>
      <c r="S1249" s="51"/>
      <c r="T1249" s="51"/>
      <c r="U1249" s="51"/>
      <c r="V1249" s="51"/>
      <c r="W1249" s="51"/>
      <c r="X1249" s="51"/>
      <c r="Y1249" s="51"/>
      <c r="Z1249" s="51"/>
    </row>
    <row r="1250" spans="1:26" x14ac:dyDescent="0.2">
      <c r="A1250" s="51" t="s">
        <v>18</v>
      </c>
      <c r="B1250" s="51" t="s">
        <v>194</v>
      </c>
      <c r="C1250" s="51" t="s">
        <v>2356</v>
      </c>
      <c r="D1250" s="51" t="s">
        <v>2357</v>
      </c>
      <c r="E1250" s="51">
        <v>7347977</v>
      </c>
      <c r="F1250" s="51" t="s">
        <v>329</v>
      </c>
      <c r="G1250" s="51"/>
      <c r="H1250" s="51"/>
      <c r="I1250" s="51"/>
      <c r="J1250" s="51"/>
      <c r="K1250" s="51"/>
      <c r="L1250" s="51"/>
      <c r="M1250" s="51"/>
      <c r="N1250" s="51"/>
      <c r="O1250" s="51"/>
      <c r="P1250" s="51"/>
      <c r="Q1250" s="51"/>
      <c r="R1250" s="51"/>
      <c r="S1250" s="51"/>
      <c r="T1250" s="51"/>
      <c r="U1250" s="51"/>
      <c r="V1250" s="51"/>
      <c r="W1250" s="51"/>
      <c r="X1250" s="51"/>
      <c r="Y1250" s="51"/>
      <c r="Z1250" s="51"/>
    </row>
    <row r="1251" spans="1:26" x14ac:dyDescent="0.2">
      <c r="A1251" s="51" t="s">
        <v>18</v>
      </c>
      <c r="B1251" s="51" t="s">
        <v>195</v>
      </c>
      <c r="C1251" s="51" t="s">
        <v>2358</v>
      </c>
      <c r="D1251" s="51" t="s">
        <v>2359</v>
      </c>
      <c r="E1251" s="51">
        <v>140305483</v>
      </c>
      <c r="F1251" s="51" t="s">
        <v>344</v>
      </c>
      <c r="G1251" s="51"/>
      <c r="H1251" s="51"/>
      <c r="I1251" s="51"/>
      <c r="J1251" s="51"/>
      <c r="K1251" s="51"/>
      <c r="L1251" s="51"/>
      <c r="M1251" s="51"/>
      <c r="N1251" s="51"/>
      <c r="O1251" s="51"/>
      <c r="P1251" s="51"/>
      <c r="Q1251" s="51"/>
      <c r="R1251" s="51"/>
      <c r="S1251" s="51"/>
      <c r="T1251" s="51"/>
      <c r="U1251" s="51"/>
      <c r="V1251" s="51"/>
      <c r="W1251" s="51"/>
      <c r="X1251" s="51"/>
      <c r="Y1251" s="51"/>
      <c r="Z1251" s="51"/>
    </row>
    <row r="1252" spans="1:26" x14ac:dyDescent="0.2">
      <c r="A1252" s="51" t="s">
        <v>18</v>
      </c>
      <c r="B1252" s="51" t="s">
        <v>196</v>
      </c>
      <c r="C1252" s="51" t="s">
        <v>2360</v>
      </c>
      <c r="D1252" s="51" t="s">
        <v>2361</v>
      </c>
      <c r="E1252" s="51">
        <v>19691687</v>
      </c>
      <c r="F1252" s="51" t="s">
        <v>327</v>
      </c>
      <c r="G1252" s="51"/>
      <c r="H1252" s="51"/>
      <c r="I1252" s="51"/>
      <c r="J1252" s="51"/>
      <c r="K1252" s="51"/>
      <c r="L1252" s="51"/>
      <c r="M1252" s="51"/>
      <c r="N1252" s="51"/>
      <c r="O1252" s="51"/>
      <c r="P1252" s="51"/>
      <c r="Q1252" s="51"/>
      <c r="R1252" s="51"/>
      <c r="S1252" s="51"/>
      <c r="T1252" s="51"/>
      <c r="U1252" s="51"/>
      <c r="V1252" s="51"/>
      <c r="W1252" s="51"/>
      <c r="X1252" s="51"/>
      <c r="Y1252" s="51"/>
      <c r="Z1252" s="51"/>
    </row>
    <row r="1253" spans="1:26" x14ac:dyDescent="0.2">
      <c r="A1253" s="51" t="s">
        <v>18</v>
      </c>
      <c r="B1253" s="51" t="s">
        <v>197</v>
      </c>
      <c r="C1253" s="51" t="s">
        <v>2362</v>
      </c>
      <c r="D1253" s="51" t="s">
        <v>2363</v>
      </c>
      <c r="E1253" s="51">
        <v>54146270</v>
      </c>
      <c r="F1253" s="51" t="s">
        <v>326</v>
      </c>
      <c r="G1253" s="51"/>
      <c r="H1253" s="51"/>
      <c r="I1253" s="51"/>
      <c r="J1253" s="51"/>
      <c r="K1253" s="51"/>
      <c r="L1253" s="51"/>
      <c r="M1253" s="51"/>
      <c r="N1253" s="51"/>
      <c r="O1253" s="51"/>
      <c r="P1253" s="51"/>
      <c r="Q1253" s="51"/>
      <c r="R1253" s="51"/>
      <c r="S1253" s="51"/>
      <c r="T1253" s="51"/>
      <c r="U1253" s="51"/>
      <c r="V1253" s="51"/>
      <c r="W1253" s="51"/>
      <c r="X1253" s="51"/>
      <c r="Y1253" s="51"/>
      <c r="Z1253" s="51"/>
    </row>
    <row r="1254" spans="1:26" x14ac:dyDescent="0.2">
      <c r="A1254" s="51" t="s">
        <v>18</v>
      </c>
      <c r="B1254" s="51" t="s">
        <v>198</v>
      </c>
      <c r="C1254" s="51" t="s">
        <v>2364</v>
      </c>
      <c r="D1254" s="51" t="s">
        <v>2365</v>
      </c>
      <c r="E1254" s="51">
        <v>15580615</v>
      </c>
      <c r="F1254" s="51" t="s">
        <v>343</v>
      </c>
      <c r="G1254" s="51"/>
      <c r="H1254" s="51"/>
      <c r="I1254" s="51"/>
      <c r="J1254" s="51"/>
      <c r="K1254" s="51"/>
      <c r="L1254" s="51"/>
      <c r="M1254" s="51"/>
      <c r="N1254" s="51"/>
      <c r="O1254" s="51"/>
      <c r="P1254" s="51"/>
      <c r="Q1254" s="51"/>
      <c r="R1254" s="51"/>
      <c r="S1254" s="51"/>
      <c r="T1254" s="51"/>
      <c r="U1254" s="51"/>
      <c r="V1254" s="51"/>
      <c r="W1254" s="51"/>
      <c r="X1254" s="51"/>
      <c r="Y1254" s="51"/>
      <c r="Z1254" s="51"/>
    </row>
    <row r="1255" spans="1:26" x14ac:dyDescent="0.2">
      <c r="A1255" s="51" t="s">
        <v>18</v>
      </c>
      <c r="B1255" s="51" t="s">
        <v>199</v>
      </c>
      <c r="C1255" s="51" t="s">
        <v>2366</v>
      </c>
      <c r="D1255" s="51" t="s">
        <v>2367</v>
      </c>
      <c r="E1255" s="51">
        <v>2972104</v>
      </c>
      <c r="F1255" s="51" t="s">
        <v>335</v>
      </c>
      <c r="G1255" s="51"/>
      <c r="H1255" s="51"/>
      <c r="I1255" s="51"/>
      <c r="J1255" s="51"/>
      <c r="K1255" s="51"/>
      <c r="L1255" s="51"/>
      <c r="M1255" s="51"/>
      <c r="N1255" s="51"/>
      <c r="O1255" s="51"/>
      <c r="P1255" s="51"/>
      <c r="Q1255" s="51"/>
      <c r="R1255" s="51"/>
      <c r="S1255" s="51"/>
      <c r="T1255" s="51"/>
      <c r="U1255" s="51"/>
      <c r="V1255" s="51"/>
      <c r="W1255" s="51"/>
      <c r="X1255" s="51"/>
      <c r="Y1255" s="51"/>
      <c r="Z1255" s="51"/>
    </row>
    <row r="1256" spans="1:26" x14ac:dyDescent="0.2">
      <c r="A1256" s="51" t="s">
        <v>18</v>
      </c>
      <c r="B1256" s="51" t="s">
        <v>200</v>
      </c>
      <c r="C1256" s="51" t="s">
        <v>2368</v>
      </c>
      <c r="D1256" s="51" t="s">
        <v>2369</v>
      </c>
      <c r="E1256" s="51">
        <v>108444934</v>
      </c>
      <c r="F1256" s="51" t="s">
        <v>326</v>
      </c>
      <c r="G1256" s="51"/>
      <c r="H1256" s="51"/>
      <c r="I1256" s="51"/>
      <c r="J1256" s="51"/>
      <c r="K1256" s="51"/>
      <c r="L1256" s="51"/>
      <c r="M1256" s="51"/>
      <c r="N1256" s="51"/>
      <c r="O1256" s="51"/>
      <c r="P1256" s="51"/>
      <c r="Q1256" s="51"/>
      <c r="R1256" s="51"/>
      <c r="S1256" s="51"/>
      <c r="T1256" s="51"/>
      <c r="U1256" s="51"/>
      <c r="V1256" s="51"/>
      <c r="W1256" s="51"/>
      <c r="X1256" s="51"/>
      <c r="Y1256" s="51"/>
      <c r="Z1256" s="51"/>
    </row>
    <row r="1257" spans="1:26" x14ac:dyDescent="0.2">
      <c r="A1257" s="51" t="s">
        <v>18</v>
      </c>
      <c r="B1257" s="51" t="s">
        <v>201</v>
      </c>
      <c r="C1257" s="51" t="s">
        <v>2370</v>
      </c>
      <c r="D1257" s="51" t="s">
        <v>2371</v>
      </c>
      <c r="E1257" s="51">
        <v>35000398</v>
      </c>
      <c r="F1257" s="51" t="s">
        <v>340</v>
      </c>
      <c r="G1257" s="51"/>
      <c r="H1257" s="51"/>
      <c r="I1257" s="51"/>
      <c r="J1257" s="51"/>
      <c r="K1257" s="51"/>
      <c r="L1257" s="51"/>
      <c r="M1257" s="51"/>
      <c r="N1257" s="51"/>
      <c r="O1257" s="51"/>
      <c r="P1257" s="51"/>
      <c r="Q1257" s="51"/>
      <c r="R1257" s="51"/>
      <c r="S1257" s="51"/>
      <c r="T1257" s="51"/>
      <c r="U1257" s="51"/>
      <c r="V1257" s="51"/>
      <c r="W1257" s="51"/>
      <c r="X1257" s="51"/>
      <c r="Y1257" s="51"/>
      <c r="Z1257" s="51"/>
    </row>
    <row r="1258" spans="1:26" x14ac:dyDescent="0.2">
      <c r="A1258" s="51" t="s">
        <v>18</v>
      </c>
      <c r="B1258" s="51" t="s">
        <v>202</v>
      </c>
      <c r="C1258" s="51" t="s">
        <v>2372</v>
      </c>
      <c r="D1258" s="51" t="s">
        <v>2373</v>
      </c>
      <c r="E1258" s="51">
        <v>186741315</v>
      </c>
      <c r="F1258" s="51" t="s">
        <v>332</v>
      </c>
      <c r="G1258" s="51"/>
      <c r="H1258" s="51"/>
      <c r="I1258" s="51"/>
      <c r="J1258" s="51"/>
      <c r="K1258" s="51"/>
      <c r="L1258" s="51"/>
      <c r="M1258" s="51"/>
      <c r="N1258" s="51"/>
      <c r="O1258" s="51"/>
      <c r="P1258" s="51"/>
      <c r="Q1258" s="51"/>
      <c r="R1258" s="51"/>
      <c r="S1258" s="51"/>
      <c r="T1258" s="51"/>
      <c r="U1258" s="51"/>
      <c r="V1258" s="51"/>
      <c r="W1258" s="51"/>
      <c r="X1258" s="51"/>
      <c r="Y1258" s="51"/>
      <c r="Z1258" s="51"/>
    </row>
    <row r="1259" spans="1:26" x14ac:dyDescent="0.2">
      <c r="A1259" s="51" t="s">
        <v>18</v>
      </c>
      <c r="B1259" s="51" t="s">
        <v>203</v>
      </c>
      <c r="C1259" s="51" t="s">
        <v>2374</v>
      </c>
      <c r="D1259" s="51" t="s">
        <v>2375</v>
      </c>
      <c r="E1259" s="51">
        <v>425979</v>
      </c>
      <c r="F1259" s="51" t="s">
        <v>343</v>
      </c>
      <c r="G1259" s="51"/>
      <c r="H1259" s="51"/>
      <c r="I1259" s="51"/>
      <c r="J1259" s="51"/>
      <c r="K1259" s="51"/>
      <c r="L1259" s="51"/>
      <c r="M1259" s="51"/>
      <c r="N1259" s="51"/>
      <c r="O1259" s="51"/>
      <c r="P1259" s="51"/>
      <c r="Q1259" s="51"/>
      <c r="R1259" s="51"/>
      <c r="S1259" s="51"/>
      <c r="T1259" s="51"/>
      <c r="U1259" s="51"/>
      <c r="V1259" s="51"/>
      <c r="W1259" s="51"/>
      <c r="X1259" s="51"/>
      <c r="Y1259" s="51"/>
      <c r="Z1259" s="51"/>
    </row>
    <row r="1260" spans="1:26" x14ac:dyDescent="0.2">
      <c r="A1260" s="51" t="s">
        <v>18</v>
      </c>
      <c r="B1260" s="51" t="s">
        <v>204</v>
      </c>
      <c r="C1260" s="51" t="s">
        <v>2376</v>
      </c>
      <c r="D1260" s="51" t="s">
        <v>2377</v>
      </c>
      <c r="E1260" s="51">
        <v>68387619</v>
      </c>
      <c r="F1260" s="51" t="s">
        <v>344</v>
      </c>
      <c r="G1260" s="51"/>
      <c r="H1260" s="51"/>
      <c r="I1260" s="51"/>
      <c r="J1260" s="51"/>
      <c r="K1260" s="51"/>
      <c r="L1260" s="51"/>
      <c r="M1260" s="51"/>
      <c r="N1260" s="51"/>
      <c r="O1260" s="51"/>
      <c r="P1260" s="51"/>
      <c r="Q1260" s="51"/>
      <c r="R1260" s="51"/>
      <c r="S1260" s="51"/>
      <c r="T1260" s="51"/>
      <c r="U1260" s="51"/>
      <c r="V1260" s="51"/>
      <c r="W1260" s="51"/>
      <c r="X1260" s="51"/>
      <c r="Y1260" s="51"/>
      <c r="Z1260" s="51"/>
    </row>
    <row r="1261" spans="1:26" x14ac:dyDescent="0.2">
      <c r="A1261" s="51" t="s">
        <v>18</v>
      </c>
      <c r="B1261" s="51" t="s">
        <v>205</v>
      </c>
      <c r="C1261" s="51" t="s">
        <v>2378</v>
      </c>
      <c r="D1261" s="51" t="s">
        <v>2379</v>
      </c>
      <c r="E1261" s="51">
        <v>1242329</v>
      </c>
      <c r="F1261" s="51" t="s">
        <v>342</v>
      </c>
      <c r="G1261" s="51"/>
      <c r="H1261" s="51"/>
      <c r="I1261" s="51"/>
      <c r="J1261" s="51"/>
      <c r="K1261" s="51"/>
      <c r="L1261" s="51"/>
      <c r="M1261" s="51"/>
      <c r="N1261" s="51"/>
      <c r="O1261" s="51"/>
      <c r="P1261" s="51"/>
      <c r="Q1261" s="51"/>
      <c r="R1261" s="51"/>
      <c r="S1261" s="51"/>
      <c r="T1261" s="51"/>
      <c r="U1261" s="51"/>
      <c r="V1261" s="51"/>
      <c r="W1261" s="51"/>
      <c r="X1261" s="51"/>
      <c r="Y1261" s="51"/>
      <c r="Z1261" s="51"/>
    </row>
    <row r="1262" spans="1:26" x14ac:dyDescent="0.2">
      <c r="A1262" s="51" t="s">
        <v>18</v>
      </c>
      <c r="B1262" s="51" t="s">
        <v>206</v>
      </c>
      <c r="C1262" s="51" t="s">
        <v>2380</v>
      </c>
      <c r="D1262" s="51" t="s">
        <v>2381</v>
      </c>
      <c r="E1262" s="51">
        <v>1949794</v>
      </c>
      <c r="F1262" s="51" t="s">
        <v>339</v>
      </c>
      <c r="G1262" s="51"/>
      <c r="H1262" s="51"/>
      <c r="I1262" s="51"/>
      <c r="J1262" s="51"/>
      <c r="K1262" s="51"/>
      <c r="L1262" s="51"/>
      <c r="M1262" s="51"/>
      <c r="N1262" s="51"/>
      <c r="O1262" s="51"/>
      <c r="P1262" s="51"/>
      <c r="Q1262" s="51"/>
      <c r="R1262" s="51"/>
      <c r="S1262" s="51"/>
      <c r="T1262" s="51"/>
      <c r="U1262" s="51"/>
      <c r="V1262" s="51"/>
      <c r="W1262" s="51"/>
      <c r="X1262" s="51"/>
      <c r="Y1262" s="51"/>
      <c r="Z1262" s="51"/>
    </row>
    <row r="1263" spans="1:26" x14ac:dyDescent="0.2">
      <c r="A1263" s="51" t="s">
        <v>18</v>
      </c>
      <c r="B1263" s="51" t="s">
        <v>207</v>
      </c>
      <c r="C1263" s="51" t="s">
        <v>2382</v>
      </c>
      <c r="D1263" s="51" t="s">
        <v>2383</v>
      </c>
      <c r="E1263" s="51">
        <v>5456376</v>
      </c>
      <c r="F1263" s="51" t="s">
        <v>343</v>
      </c>
      <c r="G1263" s="51"/>
      <c r="H1263" s="51"/>
      <c r="I1263" s="51"/>
      <c r="J1263" s="51"/>
      <c r="K1263" s="51"/>
      <c r="L1263" s="51"/>
      <c r="M1263" s="51"/>
      <c r="N1263" s="51"/>
      <c r="O1263" s="51"/>
      <c r="P1263" s="51"/>
      <c r="Q1263" s="51"/>
      <c r="R1263" s="51"/>
      <c r="S1263" s="51"/>
      <c r="T1263" s="51"/>
      <c r="U1263" s="51"/>
      <c r="V1263" s="51"/>
      <c r="W1263" s="51"/>
      <c r="X1263" s="51"/>
      <c r="Y1263" s="51"/>
      <c r="Z1263" s="51"/>
    </row>
    <row r="1264" spans="1:26" x14ac:dyDescent="0.2">
      <c r="A1264" s="51" t="s">
        <v>18</v>
      </c>
      <c r="B1264" s="51" t="s">
        <v>208</v>
      </c>
      <c r="C1264" s="51" t="s">
        <v>2384</v>
      </c>
      <c r="D1264" s="51" t="s">
        <v>2385</v>
      </c>
      <c r="E1264" s="51">
        <v>31073786</v>
      </c>
      <c r="F1264" s="51" t="s">
        <v>340</v>
      </c>
      <c r="G1264" s="51"/>
      <c r="H1264" s="51"/>
      <c r="I1264" s="51"/>
      <c r="J1264" s="51"/>
      <c r="K1264" s="51"/>
      <c r="L1264" s="51"/>
      <c r="M1264" s="51"/>
      <c r="N1264" s="51"/>
      <c r="O1264" s="51"/>
      <c r="P1264" s="51"/>
      <c r="Q1264" s="51"/>
      <c r="R1264" s="51"/>
      <c r="S1264" s="51"/>
      <c r="T1264" s="51"/>
      <c r="U1264" s="51"/>
      <c r="V1264" s="51"/>
      <c r="W1264" s="51"/>
      <c r="X1264" s="51"/>
      <c r="Y1264" s="51"/>
      <c r="Z1264" s="51"/>
    </row>
    <row r="1265" spans="1:26" x14ac:dyDescent="0.2">
      <c r="A1265" s="51" t="s">
        <v>18</v>
      </c>
      <c r="B1265" s="51" t="s">
        <v>209</v>
      </c>
      <c r="C1265" s="51" t="s">
        <v>2386</v>
      </c>
      <c r="D1265" s="51" t="s">
        <v>2387</v>
      </c>
      <c r="E1265" s="51">
        <v>830675</v>
      </c>
      <c r="F1265" s="51" t="s">
        <v>327</v>
      </c>
      <c r="G1265" s="51"/>
      <c r="H1265" s="51"/>
      <c r="I1265" s="51"/>
      <c r="J1265" s="51"/>
      <c r="K1265" s="51"/>
      <c r="L1265" s="51"/>
      <c r="M1265" s="51"/>
      <c r="N1265" s="51"/>
      <c r="O1265" s="51"/>
      <c r="P1265" s="51"/>
      <c r="Q1265" s="51"/>
      <c r="R1265" s="51"/>
      <c r="S1265" s="51"/>
      <c r="T1265" s="51"/>
      <c r="U1265" s="51"/>
      <c r="V1265" s="51"/>
      <c r="W1265" s="51"/>
      <c r="X1265" s="51"/>
      <c r="Y1265" s="51"/>
      <c r="Z1265" s="51"/>
    </row>
    <row r="1266" spans="1:26" x14ac:dyDescent="0.2">
      <c r="A1266" s="51" t="s">
        <v>18</v>
      </c>
      <c r="B1266" s="51" t="s">
        <v>210</v>
      </c>
      <c r="C1266" s="51" t="s">
        <v>2388</v>
      </c>
      <c r="D1266" s="51" t="s">
        <v>2389</v>
      </c>
      <c r="E1266" s="51">
        <v>1176579</v>
      </c>
      <c r="F1266" s="51" t="s">
        <v>347</v>
      </c>
      <c r="G1266" s="51"/>
      <c r="H1266" s="51"/>
      <c r="I1266" s="51"/>
      <c r="J1266" s="51"/>
      <c r="K1266" s="51"/>
      <c r="L1266" s="51"/>
      <c r="M1266" s="51"/>
      <c r="N1266" s="51"/>
      <c r="O1266" s="51"/>
      <c r="P1266" s="51"/>
      <c r="Q1266" s="51"/>
      <c r="R1266" s="51"/>
      <c r="S1266" s="51"/>
      <c r="T1266" s="51"/>
      <c r="U1266" s="51"/>
      <c r="V1266" s="51"/>
      <c r="W1266" s="51"/>
      <c r="X1266" s="51"/>
      <c r="Y1266" s="51"/>
      <c r="Z1266" s="51"/>
    </row>
    <row r="1267" spans="1:26" x14ac:dyDescent="0.2">
      <c r="A1267" s="51" t="s">
        <v>18</v>
      </c>
      <c r="B1267" s="51" t="s">
        <v>211</v>
      </c>
      <c r="C1267" s="51" t="s">
        <v>324</v>
      </c>
      <c r="D1267" s="51" t="s">
        <v>2390</v>
      </c>
      <c r="E1267" s="51">
        <v>251545</v>
      </c>
      <c r="F1267" s="51" t="s">
        <v>334</v>
      </c>
      <c r="G1267" s="51"/>
      <c r="H1267" s="51"/>
      <c r="I1267" s="51"/>
      <c r="J1267" s="51"/>
      <c r="K1267" s="51"/>
      <c r="L1267" s="51"/>
      <c r="M1267" s="51"/>
      <c r="N1267" s="51"/>
      <c r="O1267" s="51"/>
      <c r="P1267" s="51"/>
      <c r="Q1267" s="51"/>
      <c r="R1267" s="51"/>
      <c r="S1267" s="51"/>
      <c r="T1267" s="51"/>
      <c r="U1267" s="51"/>
      <c r="V1267" s="51"/>
      <c r="W1267" s="51"/>
      <c r="X1267" s="51"/>
      <c r="Y1267" s="51"/>
      <c r="Z1267" s="51"/>
    </row>
    <row r="1268" spans="1:26" x14ac:dyDescent="0.2">
      <c r="A1268" s="51" t="s">
        <v>18</v>
      </c>
      <c r="B1268" s="51" t="s">
        <v>212</v>
      </c>
      <c r="C1268" s="51" t="s">
        <v>2391</v>
      </c>
      <c r="D1268" s="51" t="s">
        <v>2392</v>
      </c>
      <c r="E1268" s="51">
        <v>2664415</v>
      </c>
      <c r="F1268" s="51" t="s">
        <v>343</v>
      </c>
      <c r="G1268" s="51"/>
      <c r="H1268" s="51"/>
      <c r="I1268" s="51"/>
      <c r="J1268" s="51"/>
      <c r="K1268" s="51"/>
      <c r="L1268" s="51"/>
      <c r="M1268" s="51"/>
      <c r="N1268" s="51"/>
      <c r="O1268" s="51"/>
      <c r="P1268" s="51"/>
      <c r="Q1268" s="51"/>
      <c r="R1268" s="51"/>
      <c r="S1268" s="51"/>
      <c r="T1268" s="51"/>
      <c r="U1268" s="51"/>
      <c r="V1268" s="51"/>
      <c r="W1268" s="51"/>
      <c r="X1268" s="51"/>
      <c r="Y1268" s="51"/>
      <c r="Z1268" s="51"/>
    </row>
    <row r="1269" spans="1:26" x14ac:dyDescent="0.2">
      <c r="A1269" s="51" t="s">
        <v>18</v>
      </c>
      <c r="B1269" s="51" t="s">
        <v>213</v>
      </c>
      <c r="C1269" s="51" t="s">
        <v>2393</v>
      </c>
      <c r="D1269" s="51" t="s">
        <v>2394</v>
      </c>
      <c r="E1269" s="51">
        <v>25158511</v>
      </c>
      <c r="F1269" s="51" t="s">
        <v>331</v>
      </c>
      <c r="G1269" s="51"/>
      <c r="H1269" s="51"/>
      <c r="I1269" s="51"/>
      <c r="J1269" s="51"/>
      <c r="K1269" s="51"/>
      <c r="L1269" s="51"/>
      <c r="M1269" s="51"/>
      <c r="N1269" s="51"/>
      <c r="O1269" s="51"/>
      <c r="P1269" s="51"/>
      <c r="Q1269" s="51"/>
      <c r="R1269" s="51"/>
      <c r="S1269" s="51"/>
      <c r="T1269" s="51"/>
      <c r="U1269" s="51"/>
      <c r="V1269" s="51"/>
      <c r="W1269" s="51"/>
      <c r="X1269" s="51"/>
      <c r="Y1269" s="51"/>
      <c r="Z1269" s="51"/>
    </row>
    <row r="1270" spans="1:26" x14ac:dyDescent="0.2">
      <c r="A1270" s="51" t="s">
        <v>18</v>
      </c>
      <c r="B1270" s="51" t="s">
        <v>214</v>
      </c>
      <c r="C1270" s="51" t="s">
        <v>2395</v>
      </c>
      <c r="D1270" s="51" t="s">
        <v>2396</v>
      </c>
      <c r="E1270" s="51">
        <v>3129060</v>
      </c>
      <c r="F1270" s="51" t="s">
        <v>334</v>
      </c>
      <c r="G1270" s="51"/>
      <c r="H1270" s="51"/>
      <c r="I1270" s="51"/>
      <c r="J1270" s="51"/>
      <c r="K1270" s="51"/>
      <c r="L1270" s="51"/>
      <c r="M1270" s="51"/>
      <c r="N1270" s="51"/>
      <c r="O1270" s="51"/>
      <c r="P1270" s="51"/>
      <c r="Q1270" s="51"/>
      <c r="R1270" s="51"/>
      <c r="S1270" s="51"/>
      <c r="T1270" s="51"/>
      <c r="U1270" s="51"/>
      <c r="V1270" s="51"/>
      <c r="W1270" s="51"/>
      <c r="X1270" s="51"/>
      <c r="Y1270" s="51"/>
      <c r="Z1270" s="51"/>
    </row>
    <row r="1271" spans="1:26" x14ac:dyDescent="0.2">
      <c r="A1271" s="51" t="s">
        <v>18</v>
      </c>
      <c r="B1271" s="51" t="s">
        <v>215</v>
      </c>
      <c r="C1271" s="51" t="s">
        <v>2397</v>
      </c>
      <c r="D1271" s="51" t="s">
        <v>2398</v>
      </c>
      <c r="E1271" s="51">
        <v>4426000</v>
      </c>
      <c r="F1271" s="51" t="s">
        <v>336</v>
      </c>
      <c r="G1271" s="51"/>
      <c r="H1271" s="51"/>
      <c r="I1271" s="51"/>
      <c r="J1271" s="51"/>
      <c r="K1271" s="51"/>
      <c r="L1271" s="51"/>
      <c r="M1271" s="51"/>
      <c r="N1271" s="51"/>
      <c r="O1271" s="51"/>
      <c r="P1271" s="51"/>
      <c r="Q1271" s="51"/>
      <c r="R1271" s="51"/>
      <c r="S1271" s="51"/>
      <c r="T1271" s="51"/>
      <c r="U1271" s="51"/>
      <c r="V1271" s="51"/>
      <c r="W1271" s="51"/>
      <c r="X1271" s="51"/>
      <c r="Y1271" s="51"/>
      <c r="Z1271" s="51"/>
    </row>
    <row r="1272" spans="1:26" x14ac:dyDescent="0.2">
      <c r="A1272" s="51" t="s">
        <v>18</v>
      </c>
      <c r="B1272" s="51" t="s">
        <v>216</v>
      </c>
      <c r="C1272" s="51" t="s">
        <v>2399</v>
      </c>
      <c r="D1272" s="51" t="s">
        <v>2400</v>
      </c>
      <c r="E1272" s="51">
        <v>68914159</v>
      </c>
      <c r="F1272" s="51" t="s">
        <v>339</v>
      </c>
      <c r="G1272" s="51"/>
      <c r="H1272" s="51"/>
      <c r="I1272" s="51"/>
      <c r="J1272" s="51"/>
      <c r="K1272" s="51"/>
      <c r="L1272" s="51"/>
      <c r="M1272" s="51"/>
      <c r="N1272" s="51"/>
      <c r="O1272" s="51"/>
      <c r="P1272" s="51"/>
      <c r="Q1272" s="51"/>
      <c r="R1272" s="51"/>
      <c r="S1272" s="51"/>
      <c r="T1272" s="51"/>
      <c r="U1272" s="51"/>
      <c r="V1272" s="51"/>
      <c r="W1272" s="51"/>
      <c r="X1272" s="51"/>
      <c r="Y1272" s="51"/>
      <c r="Z1272" s="51"/>
    </row>
    <row r="1273" spans="1:26" x14ac:dyDescent="0.2">
      <c r="A1273" s="51" t="s">
        <v>18</v>
      </c>
      <c r="B1273" s="51" t="s">
        <v>217</v>
      </c>
      <c r="C1273" s="51" t="s">
        <v>2401</v>
      </c>
      <c r="D1273" s="51" t="s">
        <v>2402</v>
      </c>
      <c r="E1273" s="51">
        <v>2040955</v>
      </c>
      <c r="F1273" s="51" t="s">
        <v>342</v>
      </c>
      <c r="G1273" s="51"/>
      <c r="H1273" s="51"/>
      <c r="I1273" s="51"/>
      <c r="J1273" s="51"/>
      <c r="K1273" s="51"/>
      <c r="L1273" s="51"/>
      <c r="M1273" s="51"/>
      <c r="N1273" s="51"/>
      <c r="O1273" s="51"/>
      <c r="P1273" s="51"/>
      <c r="Q1273" s="51"/>
      <c r="R1273" s="51"/>
      <c r="S1273" s="51"/>
      <c r="T1273" s="51"/>
      <c r="U1273" s="51"/>
      <c r="V1273" s="51"/>
      <c r="W1273" s="51"/>
      <c r="X1273" s="51"/>
      <c r="Y1273" s="51"/>
      <c r="Z1273" s="51"/>
    </row>
    <row r="1274" spans="1:26" x14ac:dyDescent="0.2">
      <c r="A1274" s="51" t="s">
        <v>18</v>
      </c>
      <c r="B1274" s="51" t="s">
        <v>218</v>
      </c>
      <c r="C1274" s="51" t="s">
        <v>2403</v>
      </c>
      <c r="D1274" s="51" t="s">
        <v>2404</v>
      </c>
      <c r="E1274" s="51">
        <v>16013697</v>
      </c>
      <c r="F1274" s="51" t="s">
        <v>342</v>
      </c>
      <c r="G1274" s="51"/>
      <c r="H1274" s="51"/>
      <c r="I1274" s="51"/>
      <c r="J1274" s="51"/>
      <c r="K1274" s="51"/>
      <c r="L1274" s="51"/>
      <c r="M1274" s="51"/>
      <c r="N1274" s="51"/>
      <c r="O1274" s="51"/>
      <c r="P1274" s="51"/>
      <c r="Q1274" s="51"/>
      <c r="R1274" s="51"/>
      <c r="S1274" s="51"/>
      <c r="T1274" s="51"/>
      <c r="U1274" s="51"/>
      <c r="V1274" s="51"/>
      <c r="W1274" s="51"/>
      <c r="X1274" s="51"/>
      <c r="Y1274" s="51"/>
      <c r="Z1274" s="51"/>
    </row>
    <row r="1275" spans="1:26" x14ac:dyDescent="0.2">
      <c r="A1275" s="51" t="s">
        <v>18</v>
      </c>
      <c r="B1275" s="51" t="s">
        <v>219</v>
      </c>
      <c r="C1275" s="51" t="s">
        <v>2405</v>
      </c>
      <c r="D1275" s="51" t="s">
        <v>2406</v>
      </c>
      <c r="E1275" s="51">
        <v>16269215</v>
      </c>
      <c r="F1275" s="51" t="s">
        <v>338</v>
      </c>
      <c r="G1275" s="51"/>
      <c r="H1275" s="51"/>
      <c r="I1275" s="51"/>
      <c r="J1275" s="51"/>
      <c r="K1275" s="51"/>
      <c r="L1275" s="51"/>
      <c r="M1275" s="51"/>
      <c r="N1275" s="51"/>
      <c r="O1275" s="51"/>
      <c r="P1275" s="51"/>
      <c r="Q1275" s="51"/>
      <c r="R1275" s="51"/>
      <c r="S1275" s="51"/>
      <c r="T1275" s="51"/>
      <c r="U1275" s="51"/>
      <c r="V1275" s="51"/>
      <c r="W1275" s="51"/>
      <c r="X1275" s="51"/>
      <c r="Y1275" s="51"/>
      <c r="Z1275" s="51"/>
    </row>
    <row r="1276" spans="1:26" x14ac:dyDescent="0.2">
      <c r="A1276" s="51" t="s">
        <v>18</v>
      </c>
      <c r="B1276" s="51" t="s">
        <v>220</v>
      </c>
      <c r="C1276" s="51" t="s">
        <v>2407</v>
      </c>
      <c r="D1276" s="51" t="s">
        <v>2408</v>
      </c>
      <c r="E1276" s="51">
        <v>42035147</v>
      </c>
      <c r="F1276" s="51" t="s">
        <v>338</v>
      </c>
      <c r="G1276" s="51"/>
      <c r="H1276" s="51"/>
      <c r="I1276" s="51"/>
      <c r="J1276" s="51"/>
      <c r="K1276" s="51"/>
      <c r="L1276" s="51"/>
      <c r="M1276" s="51"/>
      <c r="N1276" s="51"/>
      <c r="O1276" s="51"/>
      <c r="P1276" s="51"/>
      <c r="Q1276" s="51"/>
      <c r="R1276" s="51"/>
      <c r="S1276" s="51"/>
      <c r="T1276" s="51"/>
      <c r="U1276" s="51"/>
      <c r="V1276" s="51"/>
      <c r="W1276" s="51"/>
      <c r="X1276" s="51"/>
      <c r="Y1276" s="51"/>
      <c r="Z1276" s="51"/>
    </row>
    <row r="1277" spans="1:26" x14ac:dyDescent="0.2">
      <c r="A1277" s="51" t="s">
        <v>18</v>
      </c>
      <c r="B1277" s="51" t="s">
        <v>221</v>
      </c>
      <c r="C1277" s="51" t="s">
        <v>2409</v>
      </c>
      <c r="D1277" s="51" t="s">
        <v>2410</v>
      </c>
      <c r="E1277" s="51">
        <v>1022201</v>
      </c>
      <c r="F1277" s="51" t="s">
        <v>328</v>
      </c>
      <c r="G1277" s="51"/>
      <c r="H1277" s="51"/>
      <c r="I1277" s="51"/>
      <c r="J1277" s="51"/>
      <c r="K1277" s="51"/>
      <c r="L1277" s="51"/>
      <c r="M1277" s="51"/>
      <c r="N1277" s="51"/>
      <c r="O1277" s="51"/>
      <c r="P1277" s="51"/>
      <c r="Q1277" s="51"/>
      <c r="R1277" s="51"/>
      <c r="S1277" s="51"/>
      <c r="T1277" s="51"/>
      <c r="U1277" s="51"/>
      <c r="V1277" s="51"/>
      <c r="W1277" s="51"/>
      <c r="X1277" s="51"/>
      <c r="Y1277" s="51"/>
      <c r="Z1277" s="51"/>
    </row>
    <row r="1278" spans="1:26" x14ac:dyDescent="0.2">
      <c r="A1278" s="51" t="s">
        <v>18</v>
      </c>
      <c r="B1278" s="51" t="s">
        <v>222</v>
      </c>
      <c r="C1278" s="51" t="s">
        <v>2411</v>
      </c>
      <c r="D1278" s="51" t="s">
        <v>2412</v>
      </c>
      <c r="E1278" s="51">
        <v>15185136</v>
      </c>
      <c r="F1278" s="51" t="s">
        <v>329</v>
      </c>
      <c r="G1278" s="51"/>
      <c r="H1278" s="51"/>
      <c r="I1278" s="51"/>
      <c r="J1278" s="51"/>
      <c r="K1278" s="51"/>
      <c r="L1278" s="51"/>
      <c r="M1278" s="51"/>
      <c r="N1278" s="51"/>
      <c r="O1278" s="51"/>
      <c r="P1278" s="51"/>
      <c r="Q1278" s="51"/>
      <c r="R1278" s="51"/>
      <c r="S1278" s="51"/>
      <c r="T1278" s="51"/>
      <c r="U1278" s="51"/>
      <c r="V1278" s="51"/>
      <c r="W1278" s="51"/>
      <c r="X1278" s="51"/>
      <c r="Y1278" s="51"/>
      <c r="Z1278" s="51"/>
    </row>
    <row r="1279" spans="1:26" x14ac:dyDescent="0.2">
      <c r="A1279" s="51" t="s">
        <v>18</v>
      </c>
      <c r="B1279" s="51" t="s">
        <v>223</v>
      </c>
      <c r="C1279" s="51" t="s">
        <v>2413</v>
      </c>
      <c r="D1279" s="51" t="s">
        <v>2414</v>
      </c>
      <c r="E1279" s="51">
        <v>115884408</v>
      </c>
      <c r="F1279" s="51" t="s">
        <v>344</v>
      </c>
      <c r="G1279" s="51"/>
      <c r="H1279" s="51"/>
      <c r="I1279" s="51"/>
      <c r="J1279" s="51"/>
      <c r="K1279" s="51"/>
      <c r="L1279" s="51"/>
      <c r="M1279" s="51"/>
      <c r="N1279" s="51"/>
      <c r="O1279" s="51"/>
      <c r="P1279" s="51"/>
      <c r="Q1279" s="51"/>
      <c r="R1279" s="51"/>
      <c r="S1279" s="51"/>
      <c r="T1279" s="51"/>
      <c r="U1279" s="51"/>
      <c r="V1279" s="51"/>
      <c r="W1279" s="51"/>
      <c r="X1279" s="51"/>
      <c r="Y1279" s="51"/>
      <c r="Z1279" s="51"/>
    </row>
    <row r="1280" spans="1:26" x14ac:dyDescent="0.2">
      <c r="A1280" s="51" t="s">
        <v>18</v>
      </c>
      <c r="B1280" s="51" t="s">
        <v>224</v>
      </c>
      <c r="C1280" s="51" t="s">
        <v>2415</v>
      </c>
      <c r="D1280" s="51" t="s">
        <v>2416</v>
      </c>
      <c r="E1280" s="51">
        <v>49666597</v>
      </c>
      <c r="F1280" s="51" t="s">
        <v>339</v>
      </c>
      <c r="G1280" s="51"/>
      <c r="H1280" s="51"/>
      <c r="I1280" s="51"/>
      <c r="J1280" s="51"/>
      <c r="K1280" s="51"/>
      <c r="L1280" s="51"/>
      <c r="M1280" s="51"/>
      <c r="N1280" s="51"/>
      <c r="O1280" s="51"/>
      <c r="P1280" s="51"/>
      <c r="Q1280" s="51"/>
      <c r="R1280" s="51"/>
      <c r="S1280" s="51"/>
      <c r="T1280" s="51"/>
      <c r="U1280" s="51"/>
      <c r="V1280" s="51"/>
      <c r="W1280" s="51"/>
      <c r="X1280" s="51"/>
      <c r="Y1280" s="51"/>
      <c r="Z1280" s="51"/>
    </row>
    <row r="1281" spans="1:26" x14ac:dyDescent="0.2">
      <c r="A1281" s="51" t="s">
        <v>18</v>
      </c>
      <c r="B1281" s="51" t="s">
        <v>225</v>
      </c>
      <c r="C1281" s="51" t="s">
        <v>2417</v>
      </c>
      <c r="D1281" s="51" t="s">
        <v>2418</v>
      </c>
      <c r="E1281" s="51">
        <v>8145817</v>
      </c>
      <c r="F1281" s="51" t="s">
        <v>346</v>
      </c>
      <c r="G1281" s="51"/>
      <c r="H1281" s="51"/>
      <c r="I1281" s="51"/>
      <c r="J1281" s="51"/>
      <c r="K1281" s="51"/>
      <c r="L1281" s="51"/>
      <c r="M1281" s="51"/>
      <c r="N1281" s="51"/>
      <c r="O1281" s="51"/>
      <c r="P1281" s="51"/>
      <c r="Q1281" s="51"/>
      <c r="R1281" s="51"/>
      <c r="S1281" s="51"/>
      <c r="T1281" s="51"/>
      <c r="U1281" s="51"/>
      <c r="V1281" s="51"/>
      <c r="W1281" s="51"/>
      <c r="X1281" s="51"/>
      <c r="Y1281" s="51"/>
      <c r="Z1281" s="51"/>
    </row>
    <row r="1282" spans="1:26" x14ac:dyDescent="0.2">
      <c r="A1282" s="51" t="s">
        <v>18</v>
      </c>
      <c r="B1282" s="51" t="s">
        <v>226</v>
      </c>
      <c r="C1282" s="51" t="s">
        <v>2419</v>
      </c>
      <c r="D1282" s="51" t="s">
        <v>2420</v>
      </c>
      <c r="E1282" s="51">
        <v>35762451</v>
      </c>
      <c r="F1282" s="51" t="s">
        <v>344</v>
      </c>
      <c r="G1282" s="51"/>
      <c r="H1282" s="51"/>
      <c r="I1282" s="51"/>
      <c r="J1282" s="51"/>
      <c r="K1282" s="51"/>
      <c r="L1282" s="51"/>
      <c r="M1282" s="51"/>
      <c r="N1282" s="51"/>
      <c r="O1282" s="51"/>
      <c r="P1282" s="51"/>
      <c r="Q1282" s="51"/>
      <c r="R1282" s="51"/>
      <c r="S1282" s="51"/>
      <c r="T1282" s="51"/>
      <c r="U1282" s="51"/>
      <c r="V1282" s="51"/>
      <c r="W1282" s="51"/>
      <c r="X1282" s="51"/>
      <c r="Y1282" s="51"/>
      <c r="Z1282" s="51"/>
    </row>
    <row r="1283" spans="1:26" x14ac:dyDescent="0.2">
      <c r="A1283" s="51" t="s">
        <v>18</v>
      </c>
      <c r="B1283" s="51" t="s">
        <v>227</v>
      </c>
      <c r="C1283" s="51" t="s">
        <v>2421</v>
      </c>
      <c r="D1283" s="51" t="s">
        <v>2422</v>
      </c>
      <c r="E1283" s="51">
        <v>19467778</v>
      </c>
      <c r="F1283" s="51" t="s">
        <v>347</v>
      </c>
      <c r="G1283" s="51"/>
      <c r="H1283" s="51"/>
      <c r="I1283" s="51"/>
      <c r="J1283" s="51"/>
      <c r="K1283" s="51"/>
      <c r="L1283" s="51"/>
      <c r="M1283" s="51"/>
      <c r="N1283" s="51"/>
      <c r="O1283" s="51"/>
      <c r="P1283" s="51"/>
      <c r="Q1283" s="51"/>
      <c r="R1283" s="51"/>
      <c r="S1283" s="51"/>
      <c r="T1283" s="51"/>
      <c r="U1283" s="51"/>
      <c r="V1283" s="51"/>
      <c r="W1283" s="51"/>
      <c r="X1283" s="51"/>
      <c r="Y1283" s="51"/>
      <c r="Z1283" s="51"/>
    </row>
    <row r="1284" spans="1:26" x14ac:dyDescent="0.2">
      <c r="A1284" s="51" t="s">
        <v>18</v>
      </c>
      <c r="B1284" s="51" t="s">
        <v>228</v>
      </c>
      <c r="C1284" s="51" t="s">
        <v>2423</v>
      </c>
      <c r="D1284" s="51" t="s">
        <v>2424</v>
      </c>
      <c r="E1284" s="51">
        <v>2350330</v>
      </c>
      <c r="F1284" s="51" t="s">
        <v>328</v>
      </c>
      <c r="G1284" s="51"/>
      <c r="H1284" s="51"/>
      <c r="I1284" s="51"/>
      <c r="J1284" s="51"/>
      <c r="K1284" s="51"/>
      <c r="L1284" s="51"/>
      <c r="M1284" s="51"/>
      <c r="N1284" s="51"/>
      <c r="O1284" s="51"/>
      <c r="P1284" s="51"/>
      <c r="Q1284" s="51"/>
      <c r="R1284" s="51"/>
      <c r="S1284" s="51"/>
      <c r="T1284" s="51"/>
      <c r="U1284" s="51"/>
      <c r="V1284" s="51"/>
      <c r="W1284" s="51"/>
      <c r="X1284" s="51"/>
      <c r="Y1284" s="51"/>
      <c r="Z1284" s="51"/>
    </row>
    <row r="1285" spans="1:26" x14ac:dyDescent="0.2">
      <c r="A1285" s="51" t="s">
        <v>18</v>
      </c>
      <c r="B1285" s="51" t="s">
        <v>229</v>
      </c>
      <c r="C1285" s="51" t="s">
        <v>2425</v>
      </c>
      <c r="D1285" s="51" t="s">
        <v>2426</v>
      </c>
      <c r="E1285" s="51">
        <v>1603340</v>
      </c>
      <c r="F1285" s="51" t="s">
        <v>328</v>
      </c>
      <c r="G1285" s="51"/>
      <c r="H1285" s="51"/>
      <c r="I1285" s="51"/>
      <c r="J1285" s="51"/>
      <c r="K1285" s="51"/>
      <c r="L1285" s="51"/>
      <c r="M1285" s="51"/>
      <c r="N1285" s="51"/>
      <c r="O1285" s="51"/>
      <c r="P1285" s="51"/>
      <c r="Q1285" s="51"/>
      <c r="R1285" s="51"/>
      <c r="S1285" s="51"/>
      <c r="T1285" s="51"/>
      <c r="U1285" s="51"/>
      <c r="V1285" s="51"/>
      <c r="W1285" s="51"/>
      <c r="X1285" s="51"/>
      <c r="Y1285" s="51"/>
      <c r="Z1285" s="51"/>
    </row>
    <row r="1286" spans="1:26" x14ac:dyDescent="0.2">
      <c r="A1286" s="51" t="s">
        <v>18</v>
      </c>
      <c r="B1286" s="51" t="s">
        <v>230</v>
      </c>
      <c r="C1286" s="51" t="s">
        <v>2427</v>
      </c>
      <c r="D1286" s="51" t="s">
        <v>2428</v>
      </c>
      <c r="E1286" s="51">
        <v>421598</v>
      </c>
      <c r="F1286" s="51" t="s">
        <v>340</v>
      </c>
      <c r="G1286" s="51"/>
      <c r="H1286" s="51"/>
      <c r="I1286" s="51"/>
      <c r="J1286" s="51"/>
      <c r="K1286" s="51"/>
      <c r="L1286" s="51"/>
      <c r="M1286" s="51"/>
      <c r="N1286" s="51"/>
      <c r="O1286" s="51"/>
      <c r="P1286" s="51"/>
      <c r="Q1286" s="51"/>
      <c r="R1286" s="51"/>
      <c r="S1286" s="51"/>
      <c r="T1286" s="51"/>
      <c r="U1286" s="51"/>
      <c r="V1286" s="51"/>
      <c r="W1286" s="51"/>
      <c r="X1286" s="51"/>
      <c r="Y1286" s="51"/>
      <c r="Z1286" s="51"/>
    </row>
    <row r="1287" spans="1:26" x14ac:dyDescent="0.2">
      <c r="A1287" s="51" t="s">
        <v>18</v>
      </c>
      <c r="B1287" s="51" t="s">
        <v>231</v>
      </c>
      <c r="C1287" s="51" t="s">
        <v>2429</v>
      </c>
      <c r="D1287" s="51" t="s">
        <v>2430</v>
      </c>
      <c r="E1287" s="51">
        <v>591504</v>
      </c>
      <c r="F1287" s="51" t="s">
        <v>345</v>
      </c>
      <c r="G1287" s="51"/>
      <c r="H1287" s="51"/>
      <c r="I1287" s="51"/>
      <c r="J1287" s="51"/>
      <c r="K1287" s="51"/>
      <c r="L1287" s="51"/>
      <c r="M1287" s="51"/>
      <c r="N1287" s="51"/>
      <c r="O1287" s="51"/>
      <c r="P1287" s="51"/>
      <c r="Q1287" s="51"/>
      <c r="R1287" s="51"/>
      <c r="S1287" s="51"/>
      <c r="T1287" s="51"/>
      <c r="U1287" s="51"/>
      <c r="V1287" s="51"/>
      <c r="W1287" s="51"/>
      <c r="X1287" s="51"/>
      <c r="Y1287" s="51"/>
      <c r="Z1287" s="51"/>
    </row>
    <row r="1288" spans="1:26" x14ac:dyDescent="0.2">
      <c r="A1288" s="51" t="s">
        <v>18</v>
      </c>
      <c r="B1288" s="51" t="s">
        <v>232</v>
      </c>
      <c r="C1288" s="51" t="s">
        <v>2431</v>
      </c>
      <c r="D1288" s="51" t="s">
        <v>2432</v>
      </c>
      <c r="E1288" s="51">
        <v>31684939</v>
      </c>
      <c r="F1288" s="51" t="s">
        <v>337</v>
      </c>
      <c r="G1288" s="51"/>
      <c r="H1288" s="51"/>
      <c r="I1288" s="51"/>
      <c r="J1288" s="51"/>
      <c r="K1288" s="51"/>
      <c r="L1288" s="51"/>
      <c r="M1288" s="51"/>
      <c r="N1288" s="51"/>
      <c r="O1288" s="51"/>
      <c r="P1288" s="51"/>
      <c r="Q1288" s="51"/>
      <c r="R1288" s="51"/>
      <c r="S1288" s="51"/>
      <c r="T1288" s="51"/>
      <c r="U1288" s="51"/>
      <c r="V1288" s="51"/>
      <c r="W1288" s="51"/>
      <c r="X1288" s="51"/>
      <c r="Y1288" s="51"/>
      <c r="Z1288" s="51"/>
    </row>
    <row r="1289" spans="1:26" x14ac:dyDescent="0.2">
      <c r="A1289" s="51" t="s">
        <v>18</v>
      </c>
      <c r="B1289" s="51" t="s">
        <v>233</v>
      </c>
      <c r="C1289" s="51" t="s">
        <v>2433</v>
      </c>
      <c r="D1289" s="51" t="s">
        <v>2434</v>
      </c>
      <c r="E1289" s="51">
        <v>1331391</v>
      </c>
      <c r="F1289" s="51" t="s">
        <v>334</v>
      </c>
      <c r="G1289" s="51"/>
      <c r="H1289" s="51"/>
      <c r="I1289" s="51"/>
      <c r="J1289" s="51"/>
      <c r="K1289" s="51"/>
      <c r="L1289" s="51"/>
      <c r="M1289" s="51"/>
      <c r="N1289" s="51"/>
      <c r="O1289" s="51"/>
      <c r="P1289" s="51"/>
      <c r="Q1289" s="51"/>
      <c r="R1289" s="51"/>
      <c r="S1289" s="51"/>
      <c r="T1289" s="51"/>
      <c r="U1289" s="51"/>
      <c r="V1289" s="51"/>
      <c r="W1289" s="51"/>
      <c r="X1289" s="51"/>
      <c r="Y1289" s="51"/>
      <c r="Z1289" s="51"/>
    </row>
    <row r="1290" spans="1:26" x14ac:dyDescent="0.2">
      <c r="A1290" s="51" t="s">
        <v>18</v>
      </c>
      <c r="B1290" s="51" t="s">
        <v>234</v>
      </c>
      <c r="C1290" s="51" t="s">
        <v>2435</v>
      </c>
      <c r="D1290" s="51" t="s">
        <v>2436</v>
      </c>
      <c r="E1290" s="51">
        <v>3573846</v>
      </c>
      <c r="F1290" s="51" t="s">
        <v>336</v>
      </c>
      <c r="G1290" s="51"/>
      <c r="H1290" s="51"/>
      <c r="I1290" s="51"/>
      <c r="J1290" s="51"/>
      <c r="K1290" s="51"/>
      <c r="L1290" s="51"/>
      <c r="M1290" s="51"/>
      <c r="N1290" s="51"/>
      <c r="O1290" s="51"/>
      <c r="P1290" s="51"/>
      <c r="Q1290" s="51"/>
      <c r="R1290" s="51"/>
      <c r="S1290" s="51"/>
      <c r="T1290" s="51"/>
      <c r="U1290" s="51"/>
      <c r="V1290" s="51"/>
      <c r="W1290" s="51"/>
      <c r="X1290" s="51"/>
      <c r="Y1290" s="51"/>
      <c r="Z1290" s="51"/>
    </row>
    <row r="1291" spans="1:26" x14ac:dyDescent="0.2">
      <c r="A1291" s="51" t="s">
        <v>18</v>
      </c>
      <c r="B1291" s="51" t="s">
        <v>235</v>
      </c>
      <c r="C1291" s="51" t="s">
        <v>2437</v>
      </c>
      <c r="D1291" s="51" t="s">
        <v>2438</v>
      </c>
      <c r="E1291" s="51">
        <v>4797641</v>
      </c>
      <c r="F1291" s="51" t="s">
        <v>337</v>
      </c>
      <c r="G1291" s="51"/>
      <c r="H1291" s="51"/>
      <c r="I1291" s="51"/>
      <c r="J1291" s="51"/>
      <c r="K1291" s="51"/>
      <c r="L1291" s="51"/>
      <c r="M1291" s="51"/>
      <c r="N1291" s="51"/>
      <c r="O1291" s="51"/>
      <c r="P1291" s="51"/>
      <c r="Q1291" s="51"/>
      <c r="R1291" s="51"/>
      <c r="S1291" s="51"/>
      <c r="T1291" s="51"/>
      <c r="U1291" s="51"/>
      <c r="V1291" s="51"/>
      <c r="W1291" s="51"/>
      <c r="X1291" s="51"/>
      <c r="Y1291" s="51"/>
      <c r="Z1291" s="51"/>
    </row>
    <row r="1292" spans="1:26" x14ac:dyDescent="0.2">
      <c r="A1292" s="51" t="s">
        <v>18</v>
      </c>
      <c r="B1292" s="51" t="s">
        <v>236</v>
      </c>
      <c r="C1292" s="51" t="s">
        <v>2439</v>
      </c>
      <c r="D1292" s="51" t="s">
        <v>2440</v>
      </c>
      <c r="E1292" s="51">
        <v>6455375</v>
      </c>
      <c r="F1292" s="51" t="s">
        <v>327</v>
      </c>
      <c r="G1292" s="51"/>
      <c r="H1292" s="51"/>
      <c r="I1292" s="51"/>
      <c r="J1292" s="51"/>
      <c r="K1292" s="51"/>
      <c r="L1292" s="51"/>
      <c r="M1292" s="51"/>
      <c r="N1292" s="51"/>
      <c r="O1292" s="51"/>
      <c r="P1292" s="51"/>
      <c r="Q1292" s="51"/>
      <c r="R1292" s="51"/>
      <c r="S1292" s="51"/>
      <c r="T1292" s="51"/>
      <c r="U1292" s="51"/>
      <c r="V1292" s="51"/>
      <c r="W1292" s="51"/>
      <c r="X1292" s="51"/>
      <c r="Y1292" s="51"/>
      <c r="Z1292" s="51"/>
    </row>
    <row r="1293" spans="1:26" x14ac:dyDescent="0.2">
      <c r="A1293" s="51" t="s">
        <v>18</v>
      </c>
      <c r="B1293" s="51" t="s">
        <v>237</v>
      </c>
      <c r="C1293" s="51" t="s">
        <v>2441</v>
      </c>
      <c r="D1293" s="51" t="s">
        <v>2442</v>
      </c>
      <c r="E1293" s="51">
        <v>880102</v>
      </c>
      <c r="F1293" s="51" t="s">
        <v>334</v>
      </c>
      <c r="G1293" s="51"/>
      <c r="H1293" s="51"/>
      <c r="I1293" s="51"/>
      <c r="J1293" s="51"/>
      <c r="K1293" s="51"/>
      <c r="L1293" s="51"/>
      <c r="M1293" s="51"/>
      <c r="N1293" s="51"/>
      <c r="O1293" s="51"/>
      <c r="P1293" s="51"/>
      <c r="Q1293" s="51"/>
      <c r="R1293" s="51"/>
      <c r="S1293" s="51"/>
      <c r="T1293" s="51"/>
      <c r="U1293" s="51"/>
      <c r="V1293" s="51"/>
      <c r="W1293" s="51"/>
      <c r="X1293" s="51"/>
      <c r="Y1293" s="51"/>
      <c r="Z1293" s="51"/>
    </row>
    <row r="1294" spans="1:26" x14ac:dyDescent="0.2">
      <c r="A1294" s="51" t="s">
        <v>18</v>
      </c>
      <c r="B1294" s="51" t="s">
        <v>238</v>
      </c>
      <c r="C1294" s="51" t="s">
        <v>2443</v>
      </c>
      <c r="D1294" s="51" t="s">
        <v>2444</v>
      </c>
      <c r="E1294" s="51">
        <v>61680664</v>
      </c>
      <c r="F1294" s="51" t="s">
        <v>337</v>
      </c>
      <c r="G1294" s="51"/>
      <c r="H1294" s="51"/>
      <c r="I1294" s="51"/>
      <c r="J1294" s="51"/>
      <c r="K1294" s="51"/>
      <c r="L1294" s="51"/>
      <c r="M1294" s="51"/>
      <c r="N1294" s="51"/>
      <c r="O1294" s="51"/>
      <c r="P1294" s="51"/>
      <c r="Q1294" s="51"/>
      <c r="R1294" s="51"/>
      <c r="S1294" s="51"/>
      <c r="T1294" s="51"/>
      <c r="U1294" s="51"/>
      <c r="V1294" s="51"/>
      <c r="W1294" s="51"/>
      <c r="X1294" s="51"/>
      <c r="Y1294" s="51"/>
      <c r="Z1294" s="51"/>
    </row>
    <row r="1295" spans="1:26" x14ac:dyDescent="0.2">
      <c r="A1295" s="51" t="s">
        <v>18</v>
      </c>
      <c r="B1295" s="51" t="s">
        <v>239</v>
      </c>
      <c r="C1295" s="51" t="s">
        <v>2445</v>
      </c>
      <c r="D1295" s="51" t="s">
        <v>2446</v>
      </c>
      <c r="E1295" s="51">
        <v>11709273</v>
      </c>
      <c r="F1295" s="51" t="s">
        <v>330</v>
      </c>
      <c r="G1295" s="51"/>
      <c r="H1295" s="51"/>
      <c r="I1295" s="51"/>
      <c r="J1295" s="51"/>
      <c r="K1295" s="51"/>
      <c r="L1295" s="51"/>
      <c r="M1295" s="51"/>
      <c r="N1295" s="51"/>
      <c r="O1295" s="51"/>
      <c r="P1295" s="51"/>
      <c r="Q1295" s="51"/>
      <c r="R1295" s="51"/>
      <c r="S1295" s="51"/>
      <c r="T1295" s="51"/>
      <c r="U1295" s="51"/>
      <c r="V1295" s="51"/>
      <c r="W1295" s="51"/>
      <c r="X1295" s="51"/>
      <c r="Y1295" s="51"/>
      <c r="Z1295" s="51"/>
    </row>
    <row r="1296" spans="1:26" x14ac:dyDescent="0.2">
      <c r="A1296" s="51" t="s">
        <v>18</v>
      </c>
      <c r="B1296" s="51" t="s">
        <v>240</v>
      </c>
      <c r="C1296" s="51" t="s">
        <v>2447</v>
      </c>
      <c r="D1296" s="51" t="s">
        <v>2448</v>
      </c>
      <c r="E1296" s="51">
        <v>284710380</v>
      </c>
      <c r="F1296" s="51" t="s">
        <v>344</v>
      </c>
      <c r="G1296" s="51"/>
      <c r="H1296" s="51"/>
      <c r="I1296" s="51"/>
      <c r="J1296" s="51"/>
      <c r="K1296" s="51"/>
      <c r="L1296" s="51"/>
      <c r="M1296" s="51"/>
      <c r="N1296" s="51"/>
      <c r="O1296" s="51"/>
      <c r="P1296" s="51"/>
      <c r="Q1296" s="51"/>
      <c r="R1296" s="51"/>
      <c r="S1296" s="51"/>
      <c r="T1296" s="51"/>
      <c r="U1296" s="51"/>
      <c r="V1296" s="51"/>
      <c r="W1296" s="51"/>
      <c r="X1296" s="51"/>
      <c r="Y1296" s="51"/>
      <c r="Z1296" s="51"/>
    </row>
    <row r="1297" spans="1:26" x14ac:dyDescent="0.2">
      <c r="A1297" s="51" t="s">
        <v>18</v>
      </c>
      <c r="B1297" s="51" t="s">
        <v>241</v>
      </c>
      <c r="C1297" s="51" t="s">
        <v>2449</v>
      </c>
      <c r="D1297" s="51" t="s">
        <v>2450</v>
      </c>
      <c r="E1297" s="51">
        <v>1033630</v>
      </c>
      <c r="F1297" s="51" t="s">
        <v>329</v>
      </c>
      <c r="G1297" s="51"/>
      <c r="H1297" s="51"/>
      <c r="I1297" s="51"/>
      <c r="J1297" s="51"/>
      <c r="K1297" s="51"/>
      <c r="L1297" s="51"/>
      <c r="M1297" s="51"/>
      <c r="N1297" s="51"/>
      <c r="O1297" s="51"/>
      <c r="P1297" s="51"/>
      <c r="Q1297" s="51"/>
      <c r="R1297" s="51"/>
      <c r="S1297" s="51"/>
      <c r="T1297" s="51"/>
      <c r="U1297" s="51"/>
      <c r="V1297" s="51"/>
      <c r="W1297" s="51"/>
      <c r="X1297" s="51"/>
      <c r="Y1297" s="51"/>
      <c r="Z1297" s="51"/>
    </row>
    <row r="1298" spans="1:26" x14ac:dyDescent="0.2">
      <c r="A1298" s="51" t="s">
        <v>18</v>
      </c>
      <c r="B1298" s="51" t="s">
        <v>242</v>
      </c>
      <c r="C1298" s="51" t="s">
        <v>2451</v>
      </c>
      <c r="D1298" s="51" t="s">
        <v>2452</v>
      </c>
      <c r="E1298" s="51">
        <v>56084639</v>
      </c>
      <c r="F1298" s="51" t="s">
        <v>344</v>
      </c>
      <c r="G1298" s="51"/>
      <c r="H1298" s="51"/>
      <c r="I1298" s="51"/>
      <c r="J1298" s="51"/>
      <c r="K1298" s="51"/>
      <c r="L1298" s="51"/>
      <c r="M1298" s="51"/>
      <c r="N1298" s="51"/>
      <c r="O1298" s="51"/>
      <c r="P1298" s="51"/>
      <c r="Q1298" s="51"/>
      <c r="R1298" s="51"/>
      <c r="S1298" s="51"/>
      <c r="T1298" s="51"/>
      <c r="U1298" s="51"/>
      <c r="V1298" s="51"/>
      <c r="W1298" s="51"/>
      <c r="X1298" s="51"/>
      <c r="Y1298" s="51"/>
      <c r="Z1298" s="51"/>
    </row>
    <row r="1299" spans="1:26" x14ac:dyDescent="0.2">
      <c r="A1299" s="51" t="s">
        <v>18</v>
      </c>
      <c r="B1299" s="51" t="s">
        <v>243</v>
      </c>
      <c r="C1299" s="51" t="s">
        <v>2453</v>
      </c>
      <c r="D1299" s="51" t="s">
        <v>2454</v>
      </c>
      <c r="E1299" s="51">
        <v>910726</v>
      </c>
      <c r="F1299" s="51" t="s">
        <v>334</v>
      </c>
      <c r="G1299" s="51"/>
      <c r="H1299" s="51"/>
      <c r="I1299" s="51"/>
      <c r="J1299" s="51"/>
      <c r="K1299" s="51"/>
      <c r="L1299" s="51"/>
      <c r="M1299" s="51"/>
      <c r="N1299" s="51"/>
      <c r="O1299" s="51"/>
      <c r="P1299" s="51"/>
      <c r="Q1299" s="51"/>
      <c r="R1299" s="51"/>
      <c r="S1299" s="51"/>
      <c r="T1299" s="51"/>
      <c r="U1299" s="51"/>
      <c r="V1299" s="51"/>
      <c r="W1299" s="51"/>
      <c r="X1299" s="51"/>
      <c r="Y1299" s="51"/>
      <c r="Z1299" s="51"/>
    </row>
    <row r="1300" spans="1:26" x14ac:dyDescent="0.2">
      <c r="A1300" s="51" t="s">
        <v>18</v>
      </c>
      <c r="B1300" s="51" t="s">
        <v>244</v>
      </c>
      <c r="C1300" s="51" t="s">
        <v>2455</v>
      </c>
      <c r="D1300" s="51" t="s">
        <v>2456</v>
      </c>
      <c r="E1300" s="51">
        <v>5363168</v>
      </c>
      <c r="F1300" s="51" t="s">
        <v>327</v>
      </c>
      <c r="G1300" s="51"/>
      <c r="H1300" s="51"/>
      <c r="I1300" s="51"/>
      <c r="J1300" s="51"/>
      <c r="K1300" s="51"/>
      <c r="L1300" s="51"/>
      <c r="M1300" s="51"/>
      <c r="N1300" s="51"/>
      <c r="O1300" s="51"/>
      <c r="P1300" s="51"/>
      <c r="Q1300" s="51"/>
      <c r="R1300" s="51"/>
      <c r="S1300" s="51"/>
      <c r="T1300" s="51"/>
      <c r="U1300" s="51"/>
      <c r="V1300" s="51"/>
      <c r="W1300" s="51"/>
      <c r="X1300" s="51"/>
      <c r="Y1300" s="51"/>
      <c r="Z1300" s="51"/>
    </row>
    <row r="1301" spans="1:26" x14ac:dyDescent="0.2">
      <c r="A1301" s="51" t="s">
        <v>18</v>
      </c>
      <c r="B1301" s="51" t="s">
        <v>245</v>
      </c>
      <c r="C1301" s="51" t="s">
        <v>2457</v>
      </c>
      <c r="D1301" s="51" t="s">
        <v>2458</v>
      </c>
      <c r="E1301" s="51">
        <v>4240785</v>
      </c>
      <c r="F1301" s="51" t="s">
        <v>325</v>
      </c>
      <c r="G1301" s="51"/>
      <c r="H1301" s="51"/>
      <c r="I1301" s="51"/>
      <c r="J1301" s="51"/>
      <c r="K1301" s="51"/>
      <c r="L1301" s="51"/>
      <c r="M1301" s="51"/>
      <c r="N1301" s="51"/>
      <c r="O1301" s="51"/>
      <c r="P1301" s="51"/>
      <c r="Q1301" s="51"/>
      <c r="R1301" s="51"/>
      <c r="S1301" s="51"/>
      <c r="T1301" s="51"/>
      <c r="U1301" s="51"/>
      <c r="V1301" s="51"/>
      <c r="W1301" s="51"/>
      <c r="X1301" s="51"/>
      <c r="Y1301" s="51"/>
      <c r="Z1301" s="51"/>
    </row>
    <row r="1302" spans="1:26" x14ac:dyDescent="0.2">
      <c r="A1302" s="51" t="s">
        <v>18</v>
      </c>
      <c r="B1302" s="51" t="s">
        <v>246</v>
      </c>
      <c r="C1302" s="51" t="s">
        <v>2459</v>
      </c>
      <c r="D1302" s="51" t="s">
        <v>2460</v>
      </c>
      <c r="E1302" s="51">
        <v>3786526</v>
      </c>
      <c r="F1302" s="51" t="s">
        <v>327</v>
      </c>
      <c r="G1302" s="51"/>
      <c r="H1302" s="51"/>
      <c r="I1302" s="51"/>
      <c r="J1302" s="51"/>
      <c r="K1302" s="51"/>
      <c r="L1302" s="51"/>
      <c r="M1302" s="51"/>
      <c r="N1302" s="51"/>
      <c r="O1302" s="51"/>
      <c r="P1302" s="51"/>
      <c r="Q1302" s="51"/>
      <c r="R1302" s="51"/>
      <c r="S1302" s="51"/>
      <c r="T1302" s="51"/>
      <c r="U1302" s="51"/>
      <c r="V1302" s="51"/>
      <c r="W1302" s="51"/>
      <c r="X1302" s="51"/>
      <c r="Y1302" s="51"/>
      <c r="Z1302" s="51"/>
    </row>
    <row r="1303" spans="1:26" x14ac:dyDescent="0.2">
      <c r="A1303" s="51" t="s">
        <v>18</v>
      </c>
      <c r="B1303" s="51" t="s">
        <v>247</v>
      </c>
      <c r="C1303" s="51" t="s">
        <v>2461</v>
      </c>
      <c r="D1303" s="51" t="s">
        <v>2462</v>
      </c>
      <c r="E1303" s="51">
        <v>16656785</v>
      </c>
      <c r="F1303" s="51" t="s">
        <v>336</v>
      </c>
      <c r="G1303" s="51"/>
      <c r="H1303" s="51"/>
      <c r="I1303" s="51"/>
      <c r="J1303" s="51"/>
      <c r="K1303" s="51"/>
      <c r="L1303" s="51"/>
      <c r="M1303" s="51"/>
      <c r="N1303" s="51"/>
      <c r="O1303" s="51"/>
      <c r="P1303" s="51"/>
      <c r="Q1303" s="51"/>
      <c r="R1303" s="51"/>
      <c r="S1303" s="51"/>
      <c r="T1303" s="51"/>
      <c r="U1303" s="51"/>
      <c r="V1303" s="51"/>
      <c r="W1303" s="51"/>
      <c r="X1303" s="51"/>
      <c r="Y1303" s="51"/>
      <c r="Z1303" s="51"/>
    </row>
    <row r="1304" spans="1:26" x14ac:dyDescent="0.2">
      <c r="A1304" s="51" t="s">
        <v>18</v>
      </c>
      <c r="B1304" s="51" t="s">
        <v>248</v>
      </c>
      <c r="C1304" s="51" t="s">
        <v>2463</v>
      </c>
      <c r="D1304" s="51" t="s">
        <v>2464</v>
      </c>
      <c r="E1304" s="51">
        <v>235934357</v>
      </c>
      <c r="F1304" s="51" t="s">
        <v>332</v>
      </c>
      <c r="G1304" s="51"/>
      <c r="H1304" s="51"/>
      <c r="I1304" s="51"/>
      <c r="J1304" s="51"/>
      <c r="K1304" s="51"/>
      <c r="L1304" s="51"/>
      <c r="M1304" s="51"/>
      <c r="N1304" s="51"/>
      <c r="O1304" s="51"/>
      <c r="P1304" s="51"/>
      <c r="Q1304" s="51"/>
      <c r="R1304" s="51"/>
      <c r="S1304" s="51"/>
      <c r="T1304" s="51"/>
      <c r="U1304" s="51"/>
      <c r="V1304" s="51"/>
      <c r="W1304" s="51"/>
      <c r="X1304" s="51"/>
      <c r="Y1304" s="51"/>
      <c r="Z1304" s="51"/>
    </row>
    <row r="1305" spans="1:26" x14ac:dyDescent="0.2">
      <c r="A1305" s="51" t="s">
        <v>18</v>
      </c>
      <c r="B1305" s="51" t="s">
        <v>249</v>
      </c>
      <c r="C1305" s="51" t="s">
        <v>2465</v>
      </c>
      <c r="D1305" s="51" t="s">
        <v>2466</v>
      </c>
      <c r="E1305" s="51">
        <v>2891125</v>
      </c>
      <c r="F1305" s="51" t="s">
        <v>334</v>
      </c>
      <c r="G1305" s="51"/>
      <c r="H1305" s="51"/>
      <c r="I1305" s="51"/>
      <c r="J1305" s="51"/>
      <c r="K1305" s="51"/>
      <c r="L1305" s="51"/>
      <c r="M1305" s="51"/>
      <c r="N1305" s="51"/>
      <c r="O1305" s="51"/>
      <c r="P1305" s="51"/>
      <c r="Q1305" s="51"/>
      <c r="R1305" s="51"/>
      <c r="S1305" s="51"/>
      <c r="T1305" s="51"/>
      <c r="U1305" s="51"/>
      <c r="V1305" s="51"/>
      <c r="W1305" s="51"/>
      <c r="X1305" s="51"/>
      <c r="Y1305" s="51"/>
      <c r="Z1305" s="51"/>
    </row>
    <row r="1306" spans="1:26" x14ac:dyDescent="0.2">
      <c r="A1306" s="51" t="s">
        <v>18</v>
      </c>
      <c r="B1306" s="51" t="s">
        <v>250</v>
      </c>
      <c r="C1306" s="51" t="s">
        <v>2467</v>
      </c>
      <c r="D1306" s="51" t="s">
        <v>2468</v>
      </c>
      <c r="E1306" s="51">
        <v>1417756</v>
      </c>
      <c r="F1306" s="51" t="s">
        <v>335</v>
      </c>
      <c r="G1306" s="51"/>
      <c r="H1306" s="51"/>
      <c r="I1306" s="51"/>
      <c r="J1306" s="51"/>
      <c r="K1306" s="51"/>
      <c r="L1306" s="51"/>
      <c r="M1306" s="51"/>
      <c r="N1306" s="51"/>
      <c r="O1306" s="51"/>
      <c r="P1306" s="51"/>
      <c r="Q1306" s="51"/>
      <c r="R1306" s="51"/>
      <c r="S1306" s="51"/>
      <c r="T1306" s="51"/>
      <c r="U1306" s="51"/>
      <c r="V1306" s="51"/>
      <c r="W1306" s="51"/>
      <c r="X1306" s="51"/>
      <c r="Y1306" s="51"/>
      <c r="Z1306" s="51"/>
    </row>
    <row r="1307" spans="1:26" x14ac:dyDescent="0.2">
      <c r="A1307" s="51" t="s">
        <v>18</v>
      </c>
      <c r="B1307" s="51" t="s">
        <v>251</v>
      </c>
      <c r="C1307" s="51" t="s">
        <v>2469</v>
      </c>
      <c r="D1307" s="51" t="s">
        <v>2470</v>
      </c>
      <c r="E1307" s="51">
        <v>5455999</v>
      </c>
      <c r="F1307" s="51" t="s">
        <v>325</v>
      </c>
      <c r="G1307" s="51"/>
      <c r="H1307" s="51"/>
      <c r="I1307" s="51"/>
      <c r="J1307" s="51"/>
      <c r="K1307" s="51"/>
      <c r="L1307" s="51"/>
      <c r="M1307" s="51"/>
      <c r="N1307" s="51"/>
      <c r="O1307" s="51"/>
      <c r="P1307" s="51"/>
      <c r="Q1307" s="51"/>
      <c r="R1307" s="51"/>
      <c r="S1307" s="51"/>
      <c r="T1307" s="51"/>
      <c r="U1307" s="51"/>
      <c r="V1307" s="51"/>
      <c r="W1307" s="51"/>
      <c r="X1307" s="51"/>
      <c r="Y1307" s="51"/>
      <c r="Z1307" s="51"/>
    </row>
    <row r="1308" spans="1:26" x14ac:dyDescent="0.2">
      <c r="A1308" s="51" t="s">
        <v>18</v>
      </c>
      <c r="B1308" s="51" t="s">
        <v>252</v>
      </c>
      <c r="C1308" s="51" t="s">
        <v>2471</v>
      </c>
      <c r="D1308" s="51" t="s">
        <v>2472</v>
      </c>
      <c r="E1308" s="51">
        <v>12240037</v>
      </c>
      <c r="F1308" s="51" t="s">
        <v>332</v>
      </c>
      <c r="G1308" s="51"/>
      <c r="H1308" s="51"/>
      <c r="I1308" s="51"/>
      <c r="J1308" s="51"/>
      <c r="K1308" s="51"/>
      <c r="L1308" s="51"/>
      <c r="M1308" s="51"/>
      <c r="N1308" s="51"/>
      <c r="O1308" s="51"/>
      <c r="P1308" s="51"/>
      <c r="Q1308" s="51"/>
      <c r="R1308" s="51"/>
      <c r="S1308" s="51"/>
      <c r="T1308" s="51"/>
      <c r="U1308" s="51"/>
      <c r="V1308" s="51"/>
      <c r="W1308" s="51"/>
      <c r="X1308" s="51"/>
      <c r="Y1308" s="51"/>
      <c r="Z1308" s="51"/>
    </row>
    <row r="1309" spans="1:26" x14ac:dyDescent="0.2">
      <c r="A1309" s="51" t="s">
        <v>18</v>
      </c>
      <c r="B1309" s="51" t="s">
        <v>253</v>
      </c>
      <c r="C1309" s="51" t="s">
        <v>2473</v>
      </c>
      <c r="D1309" s="51" t="s">
        <v>2474</v>
      </c>
      <c r="E1309" s="51">
        <v>345072133</v>
      </c>
      <c r="F1309" s="51" t="s">
        <v>332</v>
      </c>
      <c r="G1309" s="51"/>
      <c r="H1309" s="51"/>
      <c r="I1309" s="51"/>
      <c r="J1309" s="51"/>
      <c r="K1309" s="51"/>
      <c r="L1309" s="51"/>
      <c r="M1309" s="51"/>
      <c r="N1309" s="51"/>
      <c r="O1309" s="51"/>
      <c r="P1309" s="51"/>
      <c r="Q1309" s="51"/>
      <c r="R1309" s="51"/>
      <c r="S1309" s="51"/>
      <c r="T1309" s="51"/>
      <c r="U1309" s="51"/>
      <c r="V1309" s="51"/>
      <c r="W1309" s="51"/>
      <c r="X1309" s="51"/>
      <c r="Y1309" s="51"/>
      <c r="Z1309" s="51"/>
    </row>
    <row r="1310" spans="1:26" x14ac:dyDescent="0.2">
      <c r="A1310" s="51" t="s">
        <v>18</v>
      </c>
      <c r="B1310" s="51" t="s">
        <v>254</v>
      </c>
      <c r="C1310" s="51" t="s">
        <v>2475</v>
      </c>
      <c r="D1310" s="51" t="s">
        <v>2476</v>
      </c>
      <c r="E1310" s="51">
        <v>5328302</v>
      </c>
      <c r="F1310" s="51" t="s">
        <v>326</v>
      </c>
      <c r="G1310" s="51"/>
      <c r="H1310" s="51"/>
      <c r="I1310" s="51"/>
      <c r="J1310" s="51"/>
      <c r="K1310" s="51"/>
      <c r="L1310" s="51"/>
      <c r="M1310" s="51"/>
      <c r="N1310" s="51"/>
      <c r="O1310" s="51"/>
      <c r="P1310" s="51"/>
      <c r="Q1310" s="51"/>
      <c r="R1310" s="51"/>
      <c r="S1310" s="51"/>
      <c r="T1310" s="51"/>
      <c r="U1310" s="51"/>
      <c r="V1310" s="51"/>
      <c r="W1310" s="51"/>
      <c r="X1310" s="51"/>
      <c r="Y1310" s="51"/>
      <c r="Z1310" s="51"/>
    </row>
    <row r="1311" spans="1:26" x14ac:dyDescent="0.2">
      <c r="A1311" s="51" t="s">
        <v>18</v>
      </c>
      <c r="B1311" s="51" t="s">
        <v>255</v>
      </c>
      <c r="C1311" s="51" t="s">
        <v>2477</v>
      </c>
      <c r="D1311" s="51" t="s">
        <v>2478</v>
      </c>
      <c r="E1311" s="51">
        <v>7973245</v>
      </c>
      <c r="F1311" s="51" t="s">
        <v>329</v>
      </c>
      <c r="G1311" s="51"/>
      <c r="H1311" s="51"/>
      <c r="I1311" s="51"/>
      <c r="J1311" s="51"/>
      <c r="K1311" s="51"/>
      <c r="L1311" s="51"/>
      <c r="M1311" s="51"/>
      <c r="N1311" s="51"/>
      <c r="O1311" s="51"/>
      <c r="P1311" s="51"/>
      <c r="Q1311" s="51"/>
      <c r="R1311" s="51"/>
      <c r="S1311" s="51"/>
      <c r="T1311" s="51"/>
      <c r="U1311" s="51"/>
      <c r="V1311" s="51"/>
      <c r="W1311" s="51"/>
      <c r="X1311" s="51"/>
      <c r="Y1311" s="51"/>
      <c r="Z1311" s="51"/>
    </row>
    <row r="1312" spans="1:26" x14ac:dyDescent="0.2">
      <c r="A1312" s="51" t="s">
        <v>18</v>
      </c>
      <c r="B1312" s="51" t="s">
        <v>256</v>
      </c>
      <c r="C1312" s="51" t="s">
        <v>2479</v>
      </c>
      <c r="D1312" s="51" t="s">
        <v>2480</v>
      </c>
      <c r="E1312" s="51">
        <v>220284464</v>
      </c>
      <c r="F1312" s="51" t="s">
        <v>330</v>
      </c>
      <c r="G1312" s="51"/>
      <c r="H1312" s="51"/>
      <c r="I1312" s="51"/>
      <c r="J1312" s="51"/>
      <c r="K1312" s="51"/>
      <c r="L1312" s="51"/>
      <c r="M1312" s="51"/>
      <c r="N1312" s="51"/>
      <c r="O1312" s="51"/>
      <c r="P1312" s="51"/>
      <c r="Q1312" s="51"/>
      <c r="R1312" s="51"/>
      <c r="S1312" s="51"/>
      <c r="T1312" s="51"/>
      <c r="U1312" s="51"/>
      <c r="V1312" s="51"/>
      <c r="W1312" s="51"/>
      <c r="X1312" s="51"/>
      <c r="Y1312" s="51"/>
      <c r="Z1312" s="51"/>
    </row>
    <row r="1313" spans="1:26" x14ac:dyDescent="0.2">
      <c r="A1313" s="51" t="s">
        <v>18</v>
      </c>
      <c r="B1313" s="51" t="s">
        <v>257</v>
      </c>
      <c r="C1313" s="51" t="s">
        <v>2481</v>
      </c>
      <c r="D1313" s="51" t="s">
        <v>2482</v>
      </c>
      <c r="E1313" s="51">
        <v>224794002</v>
      </c>
      <c r="F1313" s="51" t="s">
        <v>332</v>
      </c>
      <c r="G1313" s="51"/>
      <c r="H1313" s="51"/>
      <c r="I1313" s="51"/>
      <c r="J1313" s="51"/>
      <c r="K1313" s="51"/>
      <c r="L1313" s="51"/>
      <c r="M1313" s="51"/>
      <c r="N1313" s="51"/>
      <c r="O1313" s="51"/>
      <c r="P1313" s="51"/>
      <c r="Q1313" s="51"/>
      <c r="R1313" s="51"/>
      <c r="S1313" s="51"/>
      <c r="T1313" s="51"/>
      <c r="U1313" s="51"/>
      <c r="V1313" s="51"/>
      <c r="W1313" s="51"/>
      <c r="X1313" s="51"/>
      <c r="Y1313" s="51"/>
      <c r="Z1313" s="51"/>
    </row>
    <row r="1314" spans="1:26" x14ac:dyDescent="0.2">
      <c r="A1314" s="51" t="s">
        <v>18</v>
      </c>
      <c r="B1314" s="51" t="s">
        <v>258</v>
      </c>
      <c r="C1314" s="51" t="s">
        <v>2483</v>
      </c>
      <c r="D1314" s="51" t="s">
        <v>2484</v>
      </c>
      <c r="E1314" s="51">
        <v>1771115</v>
      </c>
      <c r="F1314" s="51" t="s">
        <v>331</v>
      </c>
      <c r="G1314" s="51"/>
      <c r="H1314" s="51"/>
      <c r="I1314" s="51"/>
      <c r="J1314" s="51"/>
      <c r="K1314" s="51"/>
      <c r="L1314" s="51"/>
      <c r="M1314" s="51"/>
      <c r="N1314" s="51"/>
      <c r="O1314" s="51"/>
      <c r="P1314" s="51"/>
      <c r="Q1314" s="51"/>
      <c r="R1314" s="51"/>
      <c r="S1314" s="51"/>
      <c r="T1314" s="51"/>
      <c r="U1314" s="51"/>
      <c r="V1314" s="51"/>
      <c r="W1314" s="51"/>
      <c r="X1314" s="51"/>
      <c r="Y1314" s="51"/>
      <c r="Z1314" s="51"/>
    </row>
    <row r="1315" spans="1:26" x14ac:dyDescent="0.2">
      <c r="A1315" s="51" t="s">
        <v>18</v>
      </c>
      <c r="B1315" s="51" t="s">
        <v>259</v>
      </c>
      <c r="C1315" s="51" t="s">
        <v>2485</v>
      </c>
      <c r="D1315" s="51" t="s">
        <v>2486</v>
      </c>
      <c r="E1315" s="51">
        <v>7836696</v>
      </c>
      <c r="F1315" s="51" t="s">
        <v>343</v>
      </c>
      <c r="G1315" s="51"/>
      <c r="H1315" s="51"/>
      <c r="I1315" s="51"/>
      <c r="J1315" s="51"/>
      <c r="K1315" s="51"/>
      <c r="L1315" s="51"/>
      <c r="M1315" s="51"/>
      <c r="N1315" s="51"/>
      <c r="O1315" s="51"/>
      <c r="P1315" s="51"/>
      <c r="Q1315" s="51"/>
      <c r="R1315" s="51"/>
      <c r="S1315" s="51"/>
      <c r="T1315" s="51"/>
      <c r="U1315" s="51"/>
      <c r="V1315" s="51"/>
      <c r="W1315" s="51"/>
      <c r="X1315" s="51"/>
      <c r="Y1315" s="51"/>
      <c r="Z1315" s="51"/>
    </row>
    <row r="1316" spans="1:26" x14ac:dyDescent="0.2">
      <c r="A1316" s="51" t="s">
        <v>18</v>
      </c>
      <c r="B1316" s="51" t="s">
        <v>260</v>
      </c>
      <c r="C1316" s="51" t="s">
        <v>2487</v>
      </c>
      <c r="D1316" s="51" t="s">
        <v>2488</v>
      </c>
      <c r="E1316" s="51">
        <v>2391899</v>
      </c>
      <c r="F1316" s="51" t="s">
        <v>338</v>
      </c>
      <c r="G1316" s="51"/>
      <c r="H1316" s="51"/>
      <c r="I1316" s="51"/>
      <c r="J1316" s="51"/>
      <c r="K1316" s="51"/>
      <c r="L1316" s="51"/>
      <c r="M1316" s="51"/>
      <c r="N1316" s="51"/>
      <c r="O1316" s="51"/>
      <c r="P1316" s="51"/>
      <c r="Q1316" s="51"/>
      <c r="R1316" s="51"/>
      <c r="S1316" s="51"/>
      <c r="T1316" s="51"/>
      <c r="U1316" s="51"/>
      <c r="V1316" s="51"/>
      <c r="W1316" s="51"/>
      <c r="X1316" s="51"/>
      <c r="Y1316" s="51"/>
      <c r="Z1316" s="51"/>
    </row>
    <row r="1317" spans="1:26" x14ac:dyDescent="0.2">
      <c r="A1317" s="51" t="s">
        <v>18</v>
      </c>
      <c r="B1317" s="51" t="s">
        <v>261</v>
      </c>
      <c r="C1317" s="51" t="s">
        <v>2489</v>
      </c>
      <c r="D1317" s="51" t="s">
        <v>2490</v>
      </c>
      <c r="E1317" s="51">
        <v>6727278</v>
      </c>
      <c r="F1317" s="51" t="s">
        <v>343</v>
      </c>
      <c r="G1317" s="51"/>
      <c r="H1317" s="51"/>
      <c r="I1317" s="51"/>
      <c r="J1317" s="51"/>
      <c r="K1317" s="51"/>
      <c r="L1317" s="51"/>
      <c r="M1317" s="51"/>
      <c r="N1317" s="51"/>
      <c r="O1317" s="51"/>
      <c r="P1317" s="51"/>
      <c r="Q1317" s="51"/>
      <c r="R1317" s="51"/>
      <c r="S1317" s="51"/>
      <c r="T1317" s="51"/>
      <c r="U1317" s="51"/>
      <c r="V1317" s="51"/>
      <c r="W1317" s="51"/>
      <c r="X1317" s="51"/>
      <c r="Y1317" s="51"/>
      <c r="Z1317" s="51"/>
    </row>
    <row r="1318" spans="1:26" x14ac:dyDescent="0.2">
      <c r="A1318" s="51" t="s">
        <v>18</v>
      </c>
      <c r="B1318" s="51" t="s">
        <v>262</v>
      </c>
      <c r="C1318" s="51" t="s">
        <v>2491</v>
      </c>
      <c r="D1318" s="51" t="s">
        <v>2492</v>
      </c>
      <c r="E1318" s="51">
        <v>1244047</v>
      </c>
      <c r="F1318" s="51" t="s">
        <v>334</v>
      </c>
      <c r="G1318" s="51"/>
      <c r="H1318" s="51"/>
      <c r="I1318" s="51"/>
      <c r="J1318" s="51"/>
      <c r="K1318" s="51"/>
      <c r="L1318" s="51"/>
      <c r="M1318" s="51"/>
      <c r="N1318" s="51"/>
      <c r="O1318" s="51"/>
      <c r="P1318" s="51"/>
      <c r="Q1318" s="51"/>
      <c r="R1318" s="51"/>
      <c r="S1318" s="51"/>
      <c r="T1318" s="51"/>
      <c r="U1318" s="51"/>
      <c r="V1318" s="51"/>
      <c r="W1318" s="51"/>
      <c r="X1318" s="51"/>
      <c r="Y1318" s="51"/>
      <c r="Z1318" s="51"/>
    </row>
    <row r="1319" spans="1:26" x14ac:dyDescent="0.2">
      <c r="A1319" s="51" t="s">
        <v>18</v>
      </c>
      <c r="B1319" s="51" t="s">
        <v>263</v>
      </c>
      <c r="C1319" s="51" t="s">
        <v>2493</v>
      </c>
      <c r="D1319" s="51" t="s">
        <v>2494</v>
      </c>
      <c r="E1319" s="51">
        <v>3412454</v>
      </c>
      <c r="F1319" s="51" t="s">
        <v>334</v>
      </c>
      <c r="G1319" s="51"/>
      <c r="H1319" s="51"/>
      <c r="I1319" s="51"/>
      <c r="J1319" s="51"/>
      <c r="K1319" s="51"/>
      <c r="L1319" s="51"/>
      <c r="M1319" s="51"/>
      <c r="N1319" s="51"/>
      <c r="O1319" s="51"/>
      <c r="P1319" s="51"/>
      <c r="Q1319" s="51"/>
      <c r="R1319" s="51"/>
      <c r="S1319" s="51"/>
      <c r="T1319" s="51"/>
      <c r="U1319" s="51"/>
      <c r="V1319" s="51"/>
      <c r="W1319" s="51"/>
      <c r="X1319" s="51"/>
      <c r="Y1319" s="51"/>
      <c r="Z1319" s="51"/>
    </row>
    <row r="1320" spans="1:26" x14ac:dyDescent="0.2">
      <c r="A1320" s="51" t="s">
        <v>18</v>
      </c>
      <c r="B1320" s="51" t="s">
        <v>264</v>
      </c>
      <c r="C1320" s="51" t="s">
        <v>2495</v>
      </c>
      <c r="D1320" s="51" t="s">
        <v>2496</v>
      </c>
      <c r="E1320" s="51">
        <v>2073412</v>
      </c>
      <c r="F1320" s="51" t="s">
        <v>329</v>
      </c>
      <c r="G1320" s="51"/>
      <c r="H1320" s="51"/>
      <c r="I1320" s="51"/>
      <c r="J1320" s="51"/>
      <c r="K1320" s="51"/>
      <c r="L1320" s="51"/>
      <c r="M1320" s="51"/>
      <c r="N1320" s="51"/>
      <c r="O1320" s="51"/>
      <c r="P1320" s="51"/>
      <c r="Q1320" s="51"/>
      <c r="R1320" s="51"/>
      <c r="S1320" s="51"/>
      <c r="T1320" s="51"/>
      <c r="U1320" s="51"/>
      <c r="V1320" s="51"/>
      <c r="W1320" s="51"/>
      <c r="X1320" s="51"/>
      <c r="Y1320" s="51"/>
      <c r="Z1320" s="51"/>
    </row>
    <row r="1321" spans="1:26" x14ac:dyDescent="0.2">
      <c r="A1321" s="51" t="s">
        <v>18</v>
      </c>
      <c r="B1321" s="51" t="s">
        <v>265</v>
      </c>
      <c r="C1321" s="51" t="s">
        <v>2497</v>
      </c>
      <c r="D1321" s="51" t="s">
        <v>2498</v>
      </c>
      <c r="E1321" s="51">
        <v>4844536</v>
      </c>
      <c r="F1321" s="51" t="s">
        <v>341</v>
      </c>
      <c r="G1321" s="51"/>
      <c r="H1321" s="51"/>
      <c r="I1321" s="51"/>
      <c r="J1321" s="51"/>
      <c r="K1321" s="51"/>
      <c r="L1321" s="51"/>
      <c r="M1321" s="51"/>
      <c r="N1321" s="51"/>
      <c r="O1321" s="51"/>
      <c r="P1321" s="51"/>
      <c r="Q1321" s="51"/>
      <c r="R1321" s="51"/>
      <c r="S1321" s="51"/>
      <c r="T1321" s="51"/>
      <c r="U1321" s="51"/>
      <c r="V1321" s="51"/>
      <c r="W1321" s="51"/>
      <c r="X1321" s="51"/>
      <c r="Y1321" s="51"/>
      <c r="Z1321" s="51"/>
    </row>
    <row r="1322" spans="1:26" x14ac:dyDescent="0.2">
      <c r="A1322" s="51" t="s">
        <v>18</v>
      </c>
      <c r="B1322" s="51" t="s">
        <v>266</v>
      </c>
      <c r="C1322" s="51" t="s">
        <v>2499</v>
      </c>
      <c r="D1322" s="51" t="s">
        <v>2500</v>
      </c>
      <c r="E1322" s="51">
        <v>66062492</v>
      </c>
      <c r="F1322" s="51" t="s">
        <v>325</v>
      </c>
      <c r="G1322" s="51"/>
      <c r="H1322" s="51"/>
      <c r="I1322" s="51"/>
      <c r="J1322" s="51"/>
      <c r="K1322" s="51"/>
      <c r="L1322" s="51"/>
      <c r="M1322" s="51"/>
      <c r="N1322" s="51"/>
      <c r="O1322" s="51"/>
      <c r="P1322" s="51"/>
      <c r="Q1322" s="51"/>
      <c r="R1322" s="51"/>
      <c r="S1322" s="51"/>
      <c r="T1322" s="51"/>
      <c r="U1322" s="51"/>
      <c r="V1322" s="51"/>
      <c r="W1322" s="51"/>
      <c r="X1322" s="51"/>
      <c r="Y1322" s="51"/>
      <c r="Z1322" s="51"/>
    </row>
    <row r="1323" spans="1:26" x14ac:dyDescent="0.2">
      <c r="A1323" s="51" t="s">
        <v>18</v>
      </c>
      <c r="B1323" s="51" t="s">
        <v>267</v>
      </c>
      <c r="C1323" s="51" t="s">
        <v>2501</v>
      </c>
      <c r="D1323" s="51" t="s">
        <v>2502</v>
      </c>
      <c r="E1323" s="51">
        <v>28821173</v>
      </c>
      <c r="F1323" s="51" t="s">
        <v>327</v>
      </c>
      <c r="G1323" s="51"/>
      <c r="H1323" s="51"/>
      <c r="I1323" s="51"/>
      <c r="J1323" s="51"/>
      <c r="K1323" s="51"/>
      <c r="L1323" s="51"/>
      <c r="M1323" s="51"/>
      <c r="N1323" s="51"/>
      <c r="O1323" s="51"/>
      <c r="P1323" s="51"/>
      <c r="Q1323" s="51"/>
      <c r="R1323" s="51"/>
      <c r="S1323" s="51"/>
      <c r="T1323" s="51"/>
      <c r="U1323" s="51"/>
      <c r="V1323" s="51"/>
      <c r="W1323" s="51"/>
      <c r="X1323" s="51"/>
      <c r="Y1323" s="51"/>
      <c r="Z1323" s="51"/>
    </row>
    <row r="1324" spans="1:26" x14ac:dyDescent="0.2">
      <c r="A1324" s="51" t="s">
        <v>18</v>
      </c>
      <c r="B1324" s="51" t="s">
        <v>268</v>
      </c>
      <c r="C1324" s="51" t="s">
        <v>2503</v>
      </c>
      <c r="D1324" s="51" t="s">
        <v>2504</v>
      </c>
      <c r="E1324" s="51">
        <v>1461678</v>
      </c>
      <c r="F1324" s="51" t="s">
        <v>334</v>
      </c>
      <c r="G1324" s="51"/>
      <c r="H1324" s="51"/>
      <c r="I1324" s="51"/>
      <c r="J1324" s="51"/>
      <c r="K1324" s="51"/>
      <c r="L1324" s="51"/>
      <c r="M1324" s="51"/>
      <c r="N1324" s="51"/>
      <c r="O1324" s="51"/>
      <c r="P1324" s="51"/>
      <c r="Q1324" s="51"/>
      <c r="R1324" s="51"/>
      <c r="S1324" s="51"/>
      <c r="T1324" s="51"/>
      <c r="U1324" s="51"/>
      <c r="V1324" s="51"/>
      <c r="W1324" s="51"/>
      <c r="X1324" s="51"/>
      <c r="Y1324" s="51"/>
      <c r="Z1324" s="51"/>
    </row>
    <row r="1325" spans="1:26" x14ac:dyDescent="0.2">
      <c r="A1325" s="51" t="s">
        <v>18</v>
      </c>
      <c r="B1325" s="51" t="s">
        <v>269</v>
      </c>
      <c r="C1325" s="51" t="s">
        <v>2505</v>
      </c>
      <c r="D1325" s="51" t="s">
        <v>2506</v>
      </c>
      <c r="E1325" s="51">
        <v>121088076</v>
      </c>
      <c r="F1325" s="51" t="s">
        <v>325</v>
      </c>
      <c r="G1325" s="51"/>
      <c r="H1325" s="51"/>
      <c r="I1325" s="51"/>
      <c r="J1325" s="51"/>
      <c r="K1325" s="51"/>
      <c r="L1325" s="51"/>
      <c r="M1325" s="51"/>
      <c r="N1325" s="51"/>
      <c r="O1325" s="51"/>
      <c r="P1325" s="51"/>
      <c r="Q1325" s="51"/>
      <c r="R1325" s="51"/>
      <c r="S1325" s="51"/>
      <c r="T1325" s="51"/>
      <c r="U1325" s="51"/>
      <c r="V1325" s="51"/>
      <c r="W1325" s="51"/>
      <c r="X1325" s="51"/>
      <c r="Y1325" s="51"/>
      <c r="Z1325" s="51"/>
    </row>
    <row r="1326" spans="1:26" x14ac:dyDescent="0.2">
      <c r="A1326" s="51" t="s">
        <v>18</v>
      </c>
      <c r="B1326" s="51" t="s">
        <v>270</v>
      </c>
      <c r="C1326" s="51" t="s">
        <v>2507</v>
      </c>
      <c r="D1326" s="51" t="s">
        <v>2508</v>
      </c>
      <c r="E1326" s="51">
        <v>78016244</v>
      </c>
      <c r="F1326" s="51" t="s">
        <v>331</v>
      </c>
      <c r="G1326" s="51"/>
      <c r="H1326" s="51"/>
      <c r="I1326" s="51"/>
      <c r="J1326" s="51"/>
      <c r="K1326" s="51"/>
      <c r="L1326" s="51"/>
      <c r="M1326" s="51"/>
      <c r="N1326" s="51"/>
      <c r="O1326" s="51"/>
      <c r="P1326" s="51"/>
      <c r="Q1326" s="51"/>
      <c r="R1326" s="51"/>
      <c r="S1326" s="51"/>
      <c r="T1326" s="51"/>
      <c r="U1326" s="51"/>
      <c r="V1326" s="51"/>
      <c r="W1326" s="51"/>
      <c r="X1326" s="51"/>
      <c r="Y1326" s="51"/>
      <c r="Z1326" s="51"/>
    </row>
    <row r="1327" spans="1:26" x14ac:dyDescent="0.2">
      <c r="A1327" s="51" t="s">
        <v>18</v>
      </c>
      <c r="B1327" s="51" t="s">
        <v>271</v>
      </c>
      <c r="C1327" s="51" t="s">
        <v>2509</v>
      </c>
      <c r="D1327" s="51" t="s">
        <v>2510</v>
      </c>
      <c r="E1327" s="51">
        <v>2246403</v>
      </c>
      <c r="F1327" s="51" t="s">
        <v>336</v>
      </c>
      <c r="G1327" s="51"/>
      <c r="H1327" s="51"/>
      <c r="I1327" s="51"/>
      <c r="J1327" s="51"/>
      <c r="K1327" s="51"/>
      <c r="L1327" s="51"/>
      <c r="M1327" s="51"/>
      <c r="N1327" s="51"/>
      <c r="O1327" s="51"/>
      <c r="P1327" s="51"/>
      <c r="Q1327" s="51"/>
      <c r="R1327" s="51"/>
      <c r="S1327" s="51"/>
      <c r="T1327" s="51"/>
      <c r="U1327" s="51"/>
      <c r="V1327" s="51"/>
      <c r="W1327" s="51"/>
      <c r="X1327" s="51"/>
      <c r="Y1327" s="51"/>
      <c r="Z1327" s="51"/>
    </row>
    <row r="1328" spans="1:26" x14ac:dyDescent="0.2">
      <c r="A1328" s="51" t="s">
        <v>18</v>
      </c>
      <c r="B1328" s="51" t="s">
        <v>272</v>
      </c>
      <c r="C1328" s="51" t="s">
        <v>2511</v>
      </c>
      <c r="D1328" s="51" t="s">
        <v>2512</v>
      </c>
      <c r="E1328" s="51">
        <v>7785973</v>
      </c>
      <c r="F1328" s="51" t="s">
        <v>326</v>
      </c>
      <c r="G1328" s="51"/>
      <c r="H1328" s="51"/>
      <c r="I1328" s="51"/>
      <c r="J1328" s="51"/>
      <c r="K1328" s="51"/>
      <c r="L1328" s="51"/>
      <c r="M1328" s="51"/>
      <c r="N1328" s="51"/>
      <c r="O1328" s="51"/>
      <c r="P1328" s="51"/>
      <c r="Q1328" s="51"/>
      <c r="R1328" s="51"/>
      <c r="S1328" s="51"/>
      <c r="T1328" s="51"/>
      <c r="U1328" s="51"/>
      <c r="V1328" s="51"/>
      <c r="W1328" s="51"/>
      <c r="X1328" s="51"/>
      <c r="Y1328" s="51"/>
      <c r="Z1328" s="51"/>
    </row>
    <row r="1329" spans="1:26" x14ac:dyDescent="0.2">
      <c r="A1329" s="51" t="s">
        <v>18</v>
      </c>
      <c r="B1329" s="51" t="s">
        <v>273</v>
      </c>
      <c r="C1329" s="51" t="s">
        <v>2513</v>
      </c>
      <c r="D1329" s="51" t="s">
        <v>2514</v>
      </c>
      <c r="E1329" s="51">
        <v>25086476</v>
      </c>
      <c r="F1329" s="51" t="s">
        <v>344</v>
      </c>
      <c r="G1329" s="51"/>
      <c r="H1329" s="51"/>
      <c r="I1329" s="51"/>
      <c r="J1329" s="51"/>
      <c r="K1329" s="51"/>
      <c r="L1329" s="51"/>
      <c r="M1329" s="51"/>
      <c r="N1329" s="51"/>
      <c r="O1329" s="51"/>
      <c r="P1329" s="51"/>
      <c r="Q1329" s="51"/>
      <c r="R1329" s="51"/>
      <c r="S1329" s="51"/>
      <c r="T1329" s="51"/>
      <c r="U1329" s="51"/>
      <c r="V1329" s="51"/>
      <c r="W1329" s="51"/>
      <c r="X1329" s="51"/>
      <c r="Y1329" s="51"/>
      <c r="Z1329" s="51"/>
    </row>
    <row r="1330" spans="1:26" x14ac:dyDescent="0.2">
      <c r="A1330" s="51" t="s">
        <v>18</v>
      </c>
      <c r="B1330" s="51" t="s">
        <v>274</v>
      </c>
      <c r="C1330" s="51" t="s">
        <v>2515</v>
      </c>
      <c r="D1330" s="51" t="s">
        <v>2516</v>
      </c>
      <c r="E1330" s="51">
        <v>7240258</v>
      </c>
      <c r="F1330" s="51" t="s">
        <v>342</v>
      </c>
      <c r="G1330" s="51"/>
      <c r="H1330" s="51"/>
      <c r="I1330" s="51"/>
      <c r="J1330" s="51"/>
      <c r="K1330" s="51"/>
      <c r="L1330" s="51"/>
      <c r="M1330" s="51"/>
      <c r="N1330" s="51"/>
      <c r="O1330" s="51"/>
      <c r="P1330" s="51"/>
      <c r="Q1330" s="51"/>
      <c r="R1330" s="51"/>
      <c r="S1330" s="51"/>
      <c r="T1330" s="51"/>
      <c r="U1330" s="51"/>
      <c r="V1330" s="51"/>
      <c r="W1330" s="51"/>
      <c r="X1330" s="51"/>
      <c r="Y1330" s="51"/>
      <c r="Z1330" s="51"/>
    </row>
    <row r="1331" spans="1:26" x14ac:dyDescent="0.2">
      <c r="A1331" s="51" t="s">
        <v>18</v>
      </c>
      <c r="B1331" s="51" t="s">
        <v>275</v>
      </c>
      <c r="C1331" s="51" t="s">
        <v>2517</v>
      </c>
      <c r="D1331" s="51" t="s">
        <v>2518</v>
      </c>
      <c r="E1331" s="51">
        <v>48562918</v>
      </c>
      <c r="F1331" s="51" t="s">
        <v>344</v>
      </c>
      <c r="G1331" s="51"/>
      <c r="H1331" s="51"/>
      <c r="I1331" s="51"/>
      <c r="J1331" s="51"/>
      <c r="K1331" s="51"/>
      <c r="L1331" s="51"/>
      <c r="M1331" s="51"/>
      <c r="N1331" s="51"/>
      <c r="O1331" s="51"/>
      <c r="P1331" s="51"/>
      <c r="Q1331" s="51"/>
      <c r="R1331" s="51"/>
      <c r="S1331" s="51"/>
      <c r="T1331" s="51"/>
      <c r="U1331" s="51"/>
      <c r="V1331" s="51"/>
      <c r="W1331" s="51"/>
      <c r="X1331" s="51"/>
      <c r="Y1331" s="51"/>
      <c r="Z1331" s="51"/>
    </row>
    <row r="1332" spans="1:26" x14ac:dyDescent="0.2">
      <c r="A1332" s="51" t="s">
        <v>18</v>
      </c>
      <c r="B1332" s="51" t="s">
        <v>276</v>
      </c>
      <c r="C1332" s="51" t="s">
        <v>2519</v>
      </c>
      <c r="D1332" s="51" t="s">
        <v>2520</v>
      </c>
      <c r="E1332" s="51">
        <v>1905352</v>
      </c>
      <c r="F1332" s="51" t="s">
        <v>345</v>
      </c>
      <c r="G1332" s="51"/>
      <c r="H1332" s="51"/>
      <c r="I1332" s="51"/>
      <c r="J1332" s="51"/>
      <c r="K1332" s="51"/>
      <c r="L1332" s="51"/>
      <c r="M1332" s="51"/>
      <c r="N1332" s="51"/>
      <c r="O1332" s="51"/>
      <c r="P1332" s="51"/>
      <c r="Q1332" s="51"/>
      <c r="R1332" s="51"/>
      <c r="S1332" s="51"/>
      <c r="T1332" s="51"/>
      <c r="U1332" s="51"/>
      <c r="V1332" s="51"/>
      <c r="W1332" s="51"/>
      <c r="X1332" s="51"/>
      <c r="Y1332" s="51"/>
      <c r="Z1332" s="51"/>
    </row>
    <row r="1333" spans="1:26" x14ac:dyDescent="0.2">
      <c r="A1333" s="51" t="s">
        <v>18</v>
      </c>
      <c r="B1333" s="51" t="s">
        <v>277</v>
      </c>
      <c r="C1333" s="51" t="s">
        <v>2521</v>
      </c>
      <c r="D1333" s="51" t="s">
        <v>2522</v>
      </c>
      <c r="E1333" s="51">
        <v>10227526</v>
      </c>
      <c r="F1333" s="51" t="s">
        <v>328</v>
      </c>
      <c r="G1333" s="51"/>
      <c r="H1333" s="51"/>
      <c r="I1333" s="51"/>
      <c r="J1333" s="51"/>
      <c r="K1333" s="51"/>
      <c r="L1333" s="51"/>
      <c r="M1333" s="51"/>
      <c r="N1333" s="51"/>
      <c r="O1333" s="51"/>
      <c r="P1333" s="51"/>
      <c r="Q1333" s="51"/>
      <c r="R1333" s="51"/>
      <c r="S1333" s="51"/>
      <c r="T1333" s="51"/>
      <c r="U1333" s="51"/>
      <c r="V1333" s="51"/>
      <c r="W1333" s="51"/>
      <c r="X1333" s="51"/>
      <c r="Y1333" s="51"/>
      <c r="Z1333" s="51"/>
    </row>
    <row r="1334" spans="1:26" x14ac:dyDescent="0.2">
      <c r="A1334" s="51" t="s">
        <v>18</v>
      </c>
      <c r="B1334" s="51" t="s">
        <v>278</v>
      </c>
      <c r="C1334" s="51" t="s">
        <v>2523</v>
      </c>
      <c r="D1334" s="51" t="s">
        <v>2524</v>
      </c>
      <c r="E1334" s="51">
        <v>1501793</v>
      </c>
      <c r="F1334" s="51" t="s">
        <v>328</v>
      </c>
      <c r="G1334" s="51"/>
      <c r="H1334" s="51"/>
      <c r="I1334" s="51"/>
      <c r="J1334" s="51"/>
      <c r="K1334" s="51"/>
      <c r="L1334" s="51"/>
      <c r="M1334" s="51"/>
      <c r="N1334" s="51"/>
      <c r="O1334" s="51"/>
      <c r="P1334" s="51"/>
      <c r="Q1334" s="51"/>
      <c r="R1334" s="51"/>
      <c r="S1334" s="51"/>
      <c r="T1334" s="51"/>
      <c r="U1334" s="51"/>
      <c r="V1334" s="51"/>
      <c r="W1334" s="51"/>
      <c r="X1334" s="51"/>
      <c r="Y1334" s="51"/>
      <c r="Z1334" s="51"/>
    </row>
    <row r="1335" spans="1:26" x14ac:dyDescent="0.2">
      <c r="A1335" s="51" t="s">
        <v>18</v>
      </c>
      <c r="B1335" s="51" t="s">
        <v>279</v>
      </c>
      <c r="C1335" s="51" t="s">
        <v>2525</v>
      </c>
      <c r="D1335" s="51" t="s">
        <v>2526</v>
      </c>
      <c r="E1335" s="51">
        <v>117043079</v>
      </c>
      <c r="F1335" s="51" t="s">
        <v>342</v>
      </c>
      <c r="G1335" s="51"/>
      <c r="H1335" s="51"/>
      <c r="I1335" s="51"/>
      <c r="J1335" s="51"/>
      <c r="K1335" s="51"/>
      <c r="L1335" s="51"/>
      <c r="M1335" s="51"/>
      <c r="N1335" s="51"/>
      <c r="O1335" s="51"/>
      <c r="P1335" s="51"/>
      <c r="Q1335" s="51"/>
      <c r="R1335" s="51"/>
      <c r="S1335" s="51"/>
      <c r="T1335" s="51"/>
      <c r="U1335" s="51"/>
      <c r="V1335" s="51"/>
      <c r="W1335" s="51"/>
      <c r="X1335" s="51"/>
      <c r="Y1335" s="51"/>
      <c r="Z1335" s="51"/>
    </row>
    <row r="1336" spans="1:26" x14ac:dyDescent="0.2">
      <c r="A1336" s="51" t="s">
        <v>18</v>
      </c>
      <c r="B1336" s="51" t="s">
        <v>280</v>
      </c>
      <c r="C1336" s="51" t="s">
        <v>2527</v>
      </c>
      <c r="D1336" s="51" t="s">
        <v>2528</v>
      </c>
      <c r="E1336" s="51">
        <v>848442</v>
      </c>
      <c r="F1336" s="51" t="s">
        <v>335</v>
      </c>
      <c r="G1336" s="51"/>
      <c r="H1336" s="51"/>
      <c r="I1336" s="51"/>
      <c r="J1336" s="51"/>
      <c r="K1336" s="51"/>
      <c r="L1336" s="51"/>
      <c r="M1336" s="51"/>
      <c r="N1336" s="51"/>
      <c r="O1336" s="51"/>
      <c r="P1336" s="51"/>
      <c r="Q1336" s="51"/>
      <c r="R1336" s="51"/>
      <c r="S1336" s="51"/>
      <c r="T1336" s="51"/>
      <c r="U1336" s="51"/>
      <c r="V1336" s="51"/>
      <c r="W1336" s="51"/>
      <c r="X1336" s="51"/>
      <c r="Y1336" s="51"/>
      <c r="Z1336" s="51"/>
    </row>
    <row r="1337" spans="1:26" x14ac:dyDescent="0.2">
      <c r="A1337" s="51" t="s">
        <v>18</v>
      </c>
      <c r="B1337" s="51" t="s">
        <v>281</v>
      </c>
      <c r="C1337" s="51" t="s">
        <v>2529</v>
      </c>
      <c r="D1337" s="51" t="s">
        <v>2530</v>
      </c>
      <c r="E1337" s="51">
        <v>1153615</v>
      </c>
      <c r="F1337" s="51" t="s">
        <v>346</v>
      </c>
      <c r="G1337" s="51"/>
      <c r="H1337" s="51"/>
      <c r="I1337" s="51"/>
      <c r="J1337" s="51"/>
      <c r="K1337" s="51"/>
      <c r="L1337" s="51"/>
      <c r="M1337" s="51"/>
      <c r="N1337" s="51"/>
      <c r="O1337" s="51"/>
      <c r="P1337" s="51"/>
      <c r="Q1337" s="51"/>
      <c r="R1337" s="51"/>
      <c r="S1337" s="51"/>
      <c r="T1337" s="51"/>
      <c r="U1337" s="51"/>
      <c r="V1337" s="51"/>
      <c r="W1337" s="51"/>
      <c r="X1337" s="51"/>
      <c r="Y1337" s="51"/>
      <c r="Z1337" s="51"/>
    </row>
    <row r="1338" spans="1:26" x14ac:dyDescent="0.2">
      <c r="A1338" s="51" t="s">
        <v>18</v>
      </c>
      <c r="B1338" s="51" t="s">
        <v>282</v>
      </c>
      <c r="C1338" s="51" t="s">
        <v>2531</v>
      </c>
      <c r="D1338" s="51" t="s">
        <v>2532</v>
      </c>
      <c r="E1338" s="51">
        <v>951265</v>
      </c>
      <c r="F1338" s="51" t="s">
        <v>325</v>
      </c>
      <c r="G1338" s="51"/>
      <c r="H1338" s="51"/>
      <c r="I1338" s="51"/>
      <c r="J1338" s="51"/>
      <c r="K1338" s="51"/>
      <c r="L1338" s="51"/>
      <c r="M1338" s="51"/>
      <c r="N1338" s="51"/>
      <c r="O1338" s="51"/>
      <c r="P1338" s="51"/>
      <c r="Q1338" s="51"/>
      <c r="R1338" s="51"/>
      <c r="S1338" s="51"/>
      <c r="T1338" s="51"/>
      <c r="U1338" s="51"/>
      <c r="V1338" s="51"/>
      <c r="W1338" s="51"/>
      <c r="X1338" s="51"/>
      <c r="Y1338" s="51"/>
      <c r="Z1338" s="51"/>
    </row>
    <row r="1339" spans="1:26" x14ac:dyDescent="0.2">
      <c r="A1339" s="51" t="s">
        <v>18</v>
      </c>
      <c r="B1339" s="51" t="s">
        <v>283</v>
      </c>
      <c r="C1339" s="51" t="s">
        <v>2533</v>
      </c>
      <c r="D1339" s="51" t="s">
        <v>2534</v>
      </c>
      <c r="E1339" s="51">
        <v>417064</v>
      </c>
      <c r="F1339" s="51" t="s">
        <v>329</v>
      </c>
      <c r="G1339" s="51"/>
      <c r="H1339" s="51"/>
      <c r="I1339" s="51"/>
      <c r="J1339" s="51"/>
      <c r="K1339" s="51"/>
      <c r="L1339" s="51"/>
      <c r="M1339" s="51"/>
      <c r="N1339" s="51"/>
      <c r="O1339" s="51"/>
      <c r="P1339" s="51"/>
      <c r="Q1339" s="51"/>
      <c r="R1339" s="51"/>
      <c r="S1339" s="51"/>
      <c r="T1339" s="51"/>
      <c r="U1339" s="51"/>
      <c r="V1339" s="51"/>
      <c r="W1339" s="51"/>
      <c r="X1339" s="51"/>
      <c r="Y1339" s="51"/>
      <c r="Z1339" s="51"/>
    </row>
    <row r="1340" spans="1:26" x14ac:dyDescent="0.2">
      <c r="A1340" s="51" t="s">
        <v>18</v>
      </c>
      <c r="B1340" s="51" t="s">
        <v>284</v>
      </c>
      <c r="C1340" s="51" t="s">
        <v>2535</v>
      </c>
      <c r="D1340" s="51" t="s">
        <v>2536</v>
      </c>
      <c r="E1340" s="51">
        <v>136035154</v>
      </c>
      <c r="F1340" s="51" t="s">
        <v>344</v>
      </c>
      <c r="G1340" s="51"/>
      <c r="H1340" s="51"/>
      <c r="I1340" s="51"/>
      <c r="J1340" s="51"/>
      <c r="K1340" s="51"/>
      <c r="L1340" s="51"/>
      <c r="M1340" s="51"/>
      <c r="N1340" s="51"/>
      <c r="O1340" s="51"/>
      <c r="P1340" s="51"/>
      <c r="Q1340" s="51"/>
      <c r="R1340" s="51"/>
      <c r="S1340" s="51"/>
      <c r="T1340" s="51"/>
      <c r="U1340" s="51"/>
      <c r="V1340" s="51"/>
      <c r="W1340" s="51"/>
      <c r="X1340" s="51"/>
      <c r="Y1340" s="51"/>
      <c r="Z1340" s="51"/>
    </row>
    <row r="1341" spans="1:26" x14ac:dyDescent="0.2">
      <c r="A1341" s="51" t="s">
        <v>18</v>
      </c>
      <c r="B1341" s="51" t="s">
        <v>285</v>
      </c>
      <c r="C1341" s="51" t="s">
        <v>2537</v>
      </c>
      <c r="D1341" s="51" t="s">
        <v>2538</v>
      </c>
      <c r="E1341" s="51">
        <v>2731051</v>
      </c>
      <c r="F1341" s="51" t="s">
        <v>333</v>
      </c>
      <c r="G1341" s="51"/>
      <c r="H1341" s="51"/>
      <c r="I1341" s="51"/>
      <c r="J1341" s="51"/>
      <c r="K1341" s="51"/>
      <c r="L1341" s="51"/>
      <c r="M1341" s="51"/>
      <c r="N1341" s="51"/>
      <c r="O1341" s="51"/>
      <c r="P1341" s="51"/>
      <c r="Q1341" s="51"/>
      <c r="R1341" s="51"/>
      <c r="S1341" s="51"/>
      <c r="T1341" s="51"/>
      <c r="U1341" s="51"/>
      <c r="V1341" s="51"/>
      <c r="W1341" s="51"/>
      <c r="X1341" s="51"/>
      <c r="Y1341" s="51"/>
      <c r="Z1341" s="51"/>
    </row>
    <row r="1342" spans="1:26" x14ac:dyDescent="0.2">
      <c r="A1342" s="51" t="s">
        <v>18</v>
      </c>
      <c r="B1342" s="51" t="s">
        <v>286</v>
      </c>
      <c r="C1342" s="51" t="s">
        <v>2539</v>
      </c>
      <c r="D1342" s="51" t="s">
        <v>2540</v>
      </c>
      <c r="E1342" s="51">
        <v>600974582</v>
      </c>
      <c r="F1342" s="51" t="s">
        <v>332</v>
      </c>
      <c r="G1342" s="51"/>
      <c r="H1342" s="51"/>
      <c r="I1342" s="51"/>
      <c r="J1342" s="51"/>
      <c r="K1342" s="51"/>
      <c r="L1342" s="51"/>
      <c r="M1342" s="51"/>
      <c r="N1342" s="51"/>
      <c r="O1342" s="51"/>
      <c r="P1342" s="51"/>
      <c r="Q1342" s="51"/>
      <c r="R1342" s="51"/>
      <c r="S1342" s="51"/>
      <c r="T1342" s="51"/>
      <c r="U1342" s="51"/>
      <c r="V1342" s="51"/>
      <c r="W1342" s="51"/>
      <c r="X1342" s="51"/>
      <c r="Y1342" s="51"/>
      <c r="Z1342" s="51"/>
    </row>
    <row r="1343" spans="1:26" x14ac:dyDescent="0.2">
      <c r="A1343" s="51" t="s">
        <v>18</v>
      </c>
      <c r="B1343" s="51" t="s">
        <v>287</v>
      </c>
      <c r="C1343" s="51" t="s">
        <v>2541</v>
      </c>
      <c r="D1343" s="51" t="s">
        <v>2542</v>
      </c>
      <c r="E1343" s="51">
        <v>541341</v>
      </c>
      <c r="F1343" s="51" t="s">
        <v>325</v>
      </c>
      <c r="G1343" s="51"/>
      <c r="H1343" s="51"/>
      <c r="I1343" s="51"/>
      <c r="J1343" s="51"/>
      <c r="K1343" s="51"/>
      <c r="L1343" s="51"/>
      <c r="M1343" s="51"/>
      <c r="N1343" s="51"/>
      <c r="O1343" s="51"/>
      <c r="P1343" s="51"/>
      <c r="Q1343" s="51"/>
      <c r="R1343" s="51"/>
      <c r="S1343" s="51"/>
      <c r="T1343" s="51"/>
      <c r="U1343" s="51"/>
      <c r="V1343" s="51"/>
      <c r="W1343" s="51"/>
      <c r="X1343" s="51"/>
      <c r="Y1343" s="51"/>
      <c r="Z1343" s="51"/>
    </row>
    <row r="1344" spans="1:26" x14ac:dyDescent="0.2">
      <c r="A1344" s="51" t="s">
        <v>18</v>
      </c>
      <c r="B1344" s="51" t="s">
        <v>288</v>
      </c>
      <c r="C1344" s="51" t="s">
        <v>2543</v>
      </c>
      <c r="D1344" s="51" t="s">
        <v>2544</v>
      </c>
      <c r="E1344" s="51">
        <v>7307113</v>
      </c>
      <c r="F1344" s="51" t="s">
        <v>342</v>
      </c>
      <c r="G1344" s="51"/>
      <c r="H1344" s="51"/>
      <c r="I1344" s="51"/>
      <c r="J1344" s="51"/>
      <c r="K1344" s="51"/>
      <c r="L1344" s="51"/>
      <c r="M1344" s="51"/>
      <c r="N1344" s="51"/>
      <c r="O1344" s="51"/>
      <c r="P1344" s="51"/>
      <c r="Q1344" s="51"/>
      <c r="R1344" s="51"/>
      <c r="S1344" s="51"/>
      <c r="T1344" s="51"/>
      <c r="U1344" s="51"/>
      <c r="V1344" s="51"/>
      <c r="W1344" s="51"/>
      <c r="X1344" s="51"/>
      <c r="Y1344" s="51"/>
      <c r="Z1344" s="51"/>
    </row>
    <row r="1345" spans="1:26" x14ac:dyDescent="0.2">
      <c r="A1345" s="51" t="s">
        <v>18</v>
      </c>
      <c r="B1345" s="51" t="s">
        <v>289</v>
      </c>
      <c r="C1345" s="51" t="s">
        <v>2545</v>
      </c>
      <c r="D1345" s="51" t="s">
        <v>2546</v>
      </c>
      <c r="E1345" s="51">
        <v>381523027</v>
      </c>
      <c r="F1345" s="51" t="s">
        <v>346</v>
      </c>
      <c r="G1345" s="51"/>
      <c r="H1345" s="51"/>
      <c r="I1345" s="51"/>
      <c r="J1345" s="51"/>
      <c r="K1345" s="51"/>
      <c r="L1345" s="51"/>
      <c r="M1345" s="51"/>
      <c r="N1345" s="51"/>
      <c r="O1345" s="51"/>
      <c r="P1345" s="51"/>
      <c r="Q1345" s="51"/>
      <c r="R1345" s="51"/>
      <c r="S1345" s="51"/>
      <c r="T1345" s="51"/>
      <c r="U1345" s="51"/>
      <c r="V1345" s="51"/>
      <c r="W1345" s="51"/>
      <c r="X1345" s="51"/>
      <c r="Y1345" s="51"/>
      <c r="Z1345" s="51"/>
    </row>
    <row r="1346" spans="1:26" x14ac:dyDescent="0.2">
      <c r="A1346" s="51" t="s">
        <v>18</v>
      </c>
      <c r="B1346" s="51" t="s">
        <v>290</v>
      </c>
      <c r="C1346" s="51" t="s">
        <v>2547</v>
      </c>
      <c r="D1346" s="51" t="s">
        <v>2548</v>
      </c>
      <c r="E1346" s="51">
        <v>1466649</v>
      </c>
      <c r="F1346" s="51" t="s">
        <v>334</v>
      </c>
      <c r="G1346" s="51"/>
      <c r="H1346" s="51"/>
      <c r="I1346" s="51"/>
      <c r="J1346" s="51"/>
      <c r="K1346" s="51"/>
      <c r="L1346" s="51"/>
      <c r="M1346" s="51"/>
      <c r="N1346" s="51"/>
      <c r="O1346" s="51"/>
      <c r="P1346" s="51"/>
      <c r="Q1346" s="51"/>
      <c r="R1346" s="51"/>
      <c r="S1346" s="51"/>
      <c r="T1346" s="51"/>
      <c r="U1346" s="51"/>
      <c r="V1346" s="51"/>
      <c r="W1346" s="51"/>
      <c r="X1346" s="51"/>
      <c r="Y1346" s="51"/>
      <c r="Z1346" s="51"/>
    </row>
    <row r="1347" spans="1:26" x14ac:dyDescent="0.2">
      <c r="A1347" s="51" t="s">
        <v>18</v>
      </c>
      <c r="B1347" s="51" t="s">
        <v>291</v>
      </c>
      <c r="C1347" s="51" t="s">
        <v>2549</v>
      </c>
      <c r="D1347" s="51" t="s">
        <v>2550</v>
      </c>
      <c r="E1347" s="51">
        <v>328145071</v>
      </c>
      <c r="F1347" s="51" t="s">
        <v>344</v>
      </c>
      <c r="G1347" s="51"/>
      <c r="H1347" s="51"/>
      <c r="I1347" s="51"/>
      <c r="J1347" s="51"/>
      <c r="K1347" s="51"/>
      <c r="L1347" s="51"/>
      <c r="M1347" s="51"/>
      <c r="N1347" s="51"/>
      <c r="O1347" s="51"/>
      <c r="P1347" s="51"/>
      <c r="Q1347" s="51"/>
      <c r="R1347" s="51"/>
      <c r="S1347" s="51"/>
      <c r="T1347" s="51"/>
      <c r="U1347" s="51"/>
      <c r="V1347" s="51"/>
      <c r="W1347" s="51"/>
      <c r="X1347" s="51"/>
      <c r="Y1347" s="51"/>
      <c r="Z1347" s="51"/>
    </row>
    <row r="1348" spans="1:26" x14ac:dyDescent="0.2">
      <c r="A1348" s="51" t="s">
        <v>18</v>
      </c>
      <c r="B1348" s="51" t="s">
        <v>292</v>
      </c>
      <c r="C1348" s="51" t="s">
        <v>2551</v>
      </c>
      <c r="D1348" s="51" t="s">
        <v>2552</v>
      </c>
      <c r="E1348" s="51">
        <v>22534206</v>
      </c>
      <c r="F1348" s="51" t="s">
        <v>325</v>
      </c>
      <c r="G1348" s="51"/>
      <c r="H1348" s="51"/>
      <c r="I1348" s="51"/>
      <c r="J1348" s="51"/>
      <c r="K1348" s="51"/>
      <c r="L1348" s="51"/>
      <c r="M1348" s="51"/>
      <c r="N1348" s="51"/>
      <c r="O1348" s="51"/>
      <c r="P1348" s="51"/>
      <c r="Q1348" s="51"/>
      <c r="R1348" s="51"/>
      <c r="S1348" s="51"/>
      <c r="T1348" s="51"/>
      <c r="U1348" s="51"/>
      <c r="V1348" s="51"/>
      <c r="W1348" s="51"/>
      <c r="X1348" s="51"/>
      <c r="Y1348" s="51"/>
      <c r="Z1348" s="51"/>
    </row>
    <row r="1349" spans="1:26" x14ac:dyDescent="0.2">
      <c r="A1349" s="51" t="s">
        <v>18</v>
      </c>
      <c r="B1349" s="51" t="s">
        <v>293</v>
      </c>
      <c r="C1349" s="51" t="s">
        <v>2553</v>
      </c>
      <c r="D1349" s="51" t="s">
        <v>2554</v>
      </c>
      <c r="E1349" s="51">
        <v>1343039</v>
      </c>
      <c r="F1349" s="51" t="s">
        <v>327</v>
      </c>
      <c r="G1349" s="51"/>
      <c r="H1349" s="51"/>
      <c r="I1349" s="51"/>
      <c r="J1349" s="51"/>
      <c r="K1349" s="51"/>
      <c r="L1349" s="51"/>
      <c r="M1349" s="51"/>
      <c r="N1349" s="51"/>
      <c r="O1349" s="51"/>
      <c r="P1349" s="51"/>
      <c r="Q1349" s="51"/>
      <c r="R1349" s="51"/>
      <c r="S1349" s="51"/>
      <c r="T1349" s="51"/>
      <c r="U1349" s="51"/>
      <c r="V1349" s="51"/>
      <c r="W1349" s="51"/>
      <c r="X1349" s="51"/>
      <c r="Y1349" s="51"/>
      <c r="Z1349" s="51"/>
    </row>
    <row r="1350" spans="1:26" x14ac:dyDescent="0.2">
      <c r="A1350" s="51" t="s">
        <v>18</v>
      </c>
      <c r="B1350" s="51" t="s">
        <v>294</v>
      </c>
      <c r="C1350" s="51" t="s">
        <v>2555</v>
      </c>
      <c r="D1350" s="51" t="s">
        <v>2556</v>
      </c>
      <c r="E1350" s="51">
        <v>5480360</v>
      </c>
      <c r="F1350" s="51" t="s">
        <v>343</v>
      </c>
      <c r="G1350" s="51"/>
      <c r="H1350" s="51"/>
      <c r="I1350" s="51"/>
      <c r="J1350" s="51"/>
      <c r="K1350" s="51"/>
      <c r="L1350" s="51"/>
      <c r="M1350" s="51"/>
      <c r="N1350" s="51"/>
      <c r="O1350" s="51"/>
      <c r="P1350" s="51"/>
      <c r="Q1350" s="51"/>
      <c r="R1350" s="51"/>
      <c r="S1350" s="51"/>
      <c r="T1350" s="51"/>
      <c r="U1350" s="51"/>
      <c r="V1350" s="51"/>
      <c r="W1350" s="51"/>
      <c r="X1350" s="51"/>
      <c r="Y1350" s="51"/>
      <c r="Z1350" s="51"/>
    </row>
    <row r="1351" spans="1:26" x14ac:dyDescent="0.2">
      <c r="A1351" s="51" t="s">
        <v>18</v>
      </c>
      <c r="B1351" s="51" t="s">
        <v>295</v>
      </c>
      <c r="C1351" s="51" t="s">
        <v>2557</v>
      </c>
      <c r="D1351" s="51" t="s">
        <v>2558</v>
      </c>
      <c r="E1351" s="51">
        <v>8202035</v>
      </c>
      <c r="F1351" s="51" t="s">
        <v>345</v>
      </c>
      <c r="G1351" s="51"/>
      <c r="H1351" s="51"/>
      <c r="I1351" s="51"/>
      <c r="J1351" s="51"/>
      <c r="K1351" s="51"/>
      <c r="L1351" s="51"/>
      <c r="M1351" s="51"/>
      <c r="N1351" s="51"/>
      <c r="O1351" s="51"/>
      <c r="P1351" s="51"/>
      <c r="Q1351" s="51"/>
      <c r="R1351" s="51"/>
      <c r="S1351" s="51"/>
      <c r="T1351" s="51"/>
      <c r="U1351" s="51"/>
      <c r="V1351" s="51"/>
      <c r="W1351" s="51"/>
      <c r="X1351" s="51"/>
      <c r="Y1351" s="51"/>
      <c r="Z1351" s="51"/>
    </row>
    <row r="1352" spans="1:26" x14ac:dyDescent="0.2">
      <c r="A1352" s="51" t="s">
        <v>18</v>
      </c>
      <c r="B1352" s="51" t="s">
        <v>296</v>
      </c>
      <c r="C1352" s="51" t="s">
        <v>2559</v>
      </c>
      <c r="D1352" s="51" t="s">
        <v>2560</v>
      </c>
      <c r="E1352" s="51">
        <v>13536895</v>
      </c>
      <c r="F1352" s="51" t="s">
        <v>334</v>
      </c>
      <c r="G1352" s="51"/>
      <c r="H1352" s="51"/>
      <c r="I1352" s="51"/>
      <c r="J1352" s="51"/>
      <c r="K1352" s="51"/>
      <c r="L1352" s="51"/>
      <c r="M1352" s="51"/>
      <c r="N1352" s="51"/>
      <c r="O1352" s="51"/>
      <c r="P1352" s="51"/>
      <c r="Q1352" s="51"/>
      <c r="R1352" s="51"/>
      <c r="S1352" s="51"/>
      <c r="T1352" s="51"/>
      <c r="U1352" s="51"/>
      <c r="V1352" s="51"/>
      <c r="W1352" s="51"/>
      <c r="X1352" s="51"/>
      <c r="Y1352" s="51"/>
      <c r="Z1352" s="51"/>
    </row>
    <row r="1353" spans="1:26" x14ac:dyDescent="0.2">
      <c r="A1353" s="51" t="s">
        <v>18</v>
      </c>
      <c r="B1353" s="51" t="s">
        <v>297</v>
      </c>
      <c r="C1353" s="51" t="s">
        <v>2561</v>
      </c>
      <c r="D1353" s="51" t="s">
        <v>2562</v>
      </c>
      <c r="E1353" s="51">
        <v>3212781</v>
      </c>
      <c r="F1353" s="51" t="s">
        <v>329</v>
      </c>
      <c r="G1353" s="51"/>
      <c r="H1353" s="51"/>
      <c r="I1353" s="51"/>
      <c r="J1353" s="51"/>
      <c r="K1353" s="51"/>
      <c r="L1353" s="51"/>
      <c r="M1353" s="51"/>
      <c r="N1353" s="51"/>
      <c r="O1353" s="51"/>
      <c r="P1353" s="51"/>
      <c r="Q1353" s="51"/>
      <c r="R1353" s="51"/>
      <c r="S1353" s="51"/>
      <c r="T1353" s="51"/>
      <c r="U1353" s="51"/>
      <c r="V1353" s="51"/>
      <c r="W1353" s="51"/>
      <c r="X1353" s="51"/>
      <c r="Y1353" s="51"/>
      <c r="Z1353" s="51"/>
    </row>
    <row r="1354" spans="1:26" x14ac:dyDescent="0.2">
      <c r="A1354" s="51" t="s">
        <v>18</v>
      </c>
      <c r="B1354" s="51" t="s">
        <v>298</v>
      </c>
      <c r="C1354" s="51" t="s">
        <v>2563</v>
      </c>
      <c r="D1354" s="51" t="s">
        <v>2564</v>
      </c>
      <c r="E1354" s="51">
        <v>1801557</v>
      </c>
      <c r="F1354" s="51" t="s">
        <v>347</v>
      </c>
      <c r="G1354" s="51"/>
      <c r="H1354" s="51"/>
      <c r="I1354" s="51"/>
      <c r="J1354" s="51"/>
      <c r="K1354" s="51"/>
      <c r="L1354" s="51"/>
      <c r="M1354" s="51"/>
      <c r="N1354" s="51"/>
      <c r="O1354" s="51"/>
      <c r="P1354" s="51"/>
      <c r="Q1354" s="51"/>
      <c r="R1354" s="51"/>
      <c r="S1354" s="51"/>
      <c r="T1354" s="51"/>
      <c r="U1354" s="51"/>
      <c r="V1354" s="51"/>
      <c r="W1354" s="51"/>
      <c r="X1354" s="51"/>
      <c r="Y1354" s="51"/>
      <c r="Z1354" s="51"/>
    </row>
    <row r="1355" spans="1:26" x14ac:dyDescent="0.2">
      <c r="A1355" s="51" t="s">
        <v>18</v>
      </c>
      <c r="B1355" s="51" t="s">
        <v>299</v>
      </c>
      <c r="C1355" s="51" t="s">
        <v>2565</v>
      </c>
      <c r="D1355" s="51" t="s">
        <v>2566</v>
      </c>
      <c r="E1355" s="51">
        <v>31148642</v>
      </c>
      <c r="F1355" s="51" t="s">
        <v>341</v>
      </c>
      <c r="G1355" s="51"/>
      <c r="H1355" s="51"/>
      <c r="I1355" s="51"/>
      <c r="J1355" s="51"/>
      <c r="K1355" s="51"/>
      <c r="L1355" s="51"/>
      <c r="M1355" s="51"/>
      <c r="N1355" s="51"/>
      <c r="O1355" s="51"/>
      <c r="P1355" s="51"/>
      <c r="Q1355" s="51"/>
      <c r="R1355" s="51"/>
      <c r="S1355" s="51"/>
      <c r="T1355" s="51"/>
      <c r="U1355" s="51"/>
      <c r="V1355" s="51"/>
      <c r="W1355" s="51"/>
      <c r="X1355" s="51"/>
      <c r="Y1355" s="51"/>
      <c r="Z1355" s="51"/>
    </row>
    <row r="1356" spans="1:26" x14ac:dyDescent="0.2">
      <c r="A1356" s="51" t="s">
        <v>18</v>
      </c>
      <c r="B1356" s="51" t="s">
        <v>300</v>
      </c>
      <c r="C1356" s="51" t="s">
        <v>2567</v>
      </c>
      <c r="D1356" s="51" t="s">
        <v>2568</v>
      </c>
      <c r="E1356" s="51">
        <v>27092367</v>
      </c>
      <c r="F1356" s="51" t="s">
        <v>328</v>
      </c>
      <c r="G1356" s="51"/>
      <c r="H1356" s="51"/>
      <c r="I1356" s="51"/>
      <c r="J1356" s="51"/>
      <c r="K1356" s="51"/>
      <c r="L1356" s="51"/>
      <c r="M1356" s="51"/>
      <c r="N1356" s="51"/>
      <c r="O1356" s="51"/>
      <c r="P1356" s="51"/>
      <c r="Q1356" s="51"/>
      <c r="R1356" s="51"/>
      <c r="S1356" s="51"/>
      <c r="T1356" s="51"/>
      <c r="U1356" s="51"/>
      <c r="V1356" s="51"/>
      <c r="W1356" s="51"/>
      <c r="X1356" s="51"/>
      <c r="Y1356" s="51"/>
      <c r="Z1356" s="51"/>
    </row>
    <row r="1357" spans="1:26" x14ac:dyDescent="0.2">
      <c r="A1357" s="51" t="s">
        <v>18</v>
      </c>
      <c r="B1357" s="51" t="s">
        <v>301</v>
      </c>
      <c r="C1357" s="51" t="s">
        <v>2569</v>
      </c>
      <c r="D1357" s="51" t="s">
        <v>2570</v>
      </c>
      <c r="E1357" s="51">
        <v>804159</v>
      </c>
      <c r="F1357" s="51" t="s">
        <v>333</v>
      </c>
      <c r="G1357" s="51"/>
      <c r="H1357" s="51"/>
      <c r="I1357" s="51"/>
      <c r="J1357" s="51"/>
      <c r="K1357" s="51"/>
      <c r="L1357" s="51"/>
      <c r="M1357" s="51"/>
      <c r="N1357" s="51"/>
      <c r="O1357" s="51"/>
      <c r="P1357" s="51"/>
      <c r="Q1357" s="51"/>
      <c r="R1357" s="51"/>
      <c r="S1357" s="51"/>
      <c r="T1357" s="51"/>
      <c r="U1357" s="51"/>
      <c r="V1357" s="51"/>
      <c r="W1357" s="51"/>
      <c r="X1357" s="51"/>
      <c r="Y1357" s="51"/>
      <c r="Z1357" s="51"/>
    </row>
    <row r="1358" spans="1:26" x14ac:dyDescent="0.2">
      <c r="A1358" s="51" t="s">
        <v>18</v>
      </c>
      <c r="B1358" s="51" t="s">
        <v>302</v>
      </c>
      <c r="C1358" s="51" t="s">
        <v>2571</v>
      </c>
      <c r="D1358" s="51" t="s">
        <v>2572</v>
      </c>
      <c r="E1358" s="51">
        <v>614911</v>
      </c>
      <c r="F1358" s="51" t="s">
        <v>333</v>
      </c>
      <c r="G1358" s="51"/>
      <c r="H1358" s="51"/>
      <c r="I1358" s="51"/>
      <c r="J1358" s="51"/>
      <c r="K1358" s="51"/>
      <c r="L1358" s="51"/>
      <c r="M1358" s="51"/>
      <c r="N1358" s="51"/>
      <c r="O1358" s="51"/>
      <c r="P1358" s="51"/>
      <c r="Q1358" s="51"/>
      <c r="R1358" s="51"/>
      <c r="S1358" s="51"/>
      <c r="T1358" s="51"/>
      <c r="U1358" s="51"/>
      <c r="V1358" s="51"/>
      <c r="W1358" s="51"/>
      <c r="X1358" s="51"/>
      <c r="Y1358" s="51"/>
      <c r="Z1358" s="51"/>
    </row>
    <row r="1359" spans="1:26" x14ac:dyDescent="0.2">
      <c r="A1359" s="51" t="s">
        <v>18</v>
      </c>
      <c r="B1359" s="51" t="s">
        <v>303</v>
      </c>
      <c r="C1359" s="51" t="s">
        <v>2573</v>
      </c>
      <c r="D1359" s="51" t="s">
        <v>2574</v>
      </c>
      <c r="E1359" s="51">
        <v>39864993</v>
      </c>
      <c r="F1359" s="51" t="s">
        <v>327</v>
      </c>
      <c r="G1359" s="51"/>
      <c r="H1359" s="51"/>
      <c r="I1359" s="51"/>
      <c r="J1359" s="51"/>
      <c r="K1359" s="51"/>
      <c r="L1359" s="51"/>
      <c r="M1359" s="51"/>
      <c r="N1359" s="51"/>
      <c r="O1359" s="51"/>
      <c r="P1359" s="51"/>
      <c r="Q1359" s="51"/>
      <c r="R1359" s="51"/>
      <c r="S1359" s="51"/>
      <c r="T1359" s="51"/>
      <c r="U1359" s="51"/>
      <c r="V1359" s="51"/>
      <c r="W1359" s="51"/>
      <c r="X1359" s="51"/>
      <c r="Y1359" s="51"/>
      <c r="Z1359" s="51"/>
    </row>
    <row r="1360" spans="1:26" x14ac:dyDescent="0.2">
      <c r="A1360" s="51" t="s">
        <v>18</v>
      </c>
      <c r="B1360" s="51" t="s">
        <v>304</v>
      </c>
      <c r="C1360" s="51" t="s">
        <v>2575</v>
      </c>
      <c r="D1360" s="51" t="s">
        <v>2576</v>
      </c>
      <c r="E1360" s="51">
        <v>11392691</v>
      </c>
      <c r="F1360" s="51" t="s">
        <v>327</v>
      </c>
      <c r="G1360" s="51"/>
      <c r="H1360" s="51"/>
      <c r="I1360" s="51"/>
      <c r="J1360" s="51"/>
      <c r="K1360" s="51"/>
      <c r="L1360" s="51"/>
      <c r="M1360" s="51"/>
      <c r="N1360" s="51"/>
      <c r="O1360" s="51"/>
      <c r="P1360" s="51"/>
      <c r="Q1360" s="51"/>
      <c r="R1360" s="51"/>
      <c r="S1360" s="51"/>
      <c r="T1360" s="51"/>
      <c r="U1360" s="51"/>
      <c r="V1360" s="51"/>
      <c r="W1360" s="51"/>
      <c r="X1360" s="51"/>
      <c r="Y1360" s="51"/>
      <c r="Z1360" s="51"/>
    </row>
    <row r="1361" spans="1:26" x14ac:dyDescent="0.2">
      <c r="A1361" s="51" t="s">
        <v>310</v>
      </c>
      <c r="B1361" s="51"/>
      <c r="C1361" s="51" t="s">
        <v>2577</v>
      </c>
      <c r="D1361" s="51" t="s">
        <v>2578</v>
      </c>
      <c r="E1361" s="51">
        <v>11008502184</v>
      </c>
      <c r="F1361" s="51" t="s">
        <v>970</v>
      </c>
      <c r="G1361" s="51"/>
      <c r="H1361" s="51"/>
      <c r="I1361" s="51"/>
      <c r="J1361" s="51"/>
      <c r="K1361" s="51"/>
      <c r="L1361" s="51"/>
      <c r="M1361" s="51"/>
      <c r="N1361" s="51"/>
      <c r="O1361" s="51"/>
      <c r="P1361" s="51"/>
      <c r="Q1361" s="51"/>
      <c r="R1361" s="51"/>
      <c r="S1361" s="51"/>
      <c r="T1361" s="51"/>
      <c r="U1361" s="51"/>
      <c r="V1361" s="51"/>
      <c r="W1361" s="51"/>
      <c r="X1361" s="51"/>
      <c r="Y1361" s="51"/>
      <c r="Z1361" s="51"/>
    </row>
    <row r="1362" spans="1:26" x14ac:dyDescent="0.2">
      <c r="A1362" s="51" t="s">
        <v>19</v>
      </c>
      <c r="B1362" s="51" t="s">
        <v>30</v>
      </c>
      <c r="C1362" s="51" t="s">
        <v>324</v>
      </c>
      <c r="D1362" s="51" t="s">
        <v>2579</v>
      </c>
      <c r="E1362" s="51">
        <v>27874</v>
      </c>
      <c r="F1362" s="51" t="s">
        <v>325</v>
      </c>
      <c r="G1362" s="51"/>
      <c r="H1362" s="51"/>
      <c r="I1362" s="51"/>
      <c r="J1362" s="51"/>
      <c r="K1362" s="51"/>
      <c r="L1362" s="51"/>
      <c r="M1362" s="51"/>
      <c r="N1362" s="51"/>
      <c r="O1362" s="51"/>
      <c r="P1362" s="51"/>
      <c r="Q1362" s="51"/>
      <c r="R1362" s="51"/>
      <c r="S1362" s="51"/>
      <c r="T1362" s="51"/>
      <c r="U1362" s="51"/>
      <c r="V1362" s="51"/>
      <c r="W1362" s="51"/>
      <c r="X1362" s="51"/>
      <c r="Y1362" s="51"/>
      <c r="Z1362" s="51"/>
    </row>
    <row r="1363" spans="1:26" x14ac:dyDescent="0.2">
      <c r="A1363" s="51" t="s">
        <v>19</v>
      </c>
      <c r="B1363" s="51" t="s">
        <v>31</v>
      </c>
      <c r="C1363" s="51" t="s">
        <v>324</v>
      </c>
      <c r="D1363" s="51" t="s">
        <v>2580</v>
      </c>
      <c r="E1363" s="51">
        <v>2169</v>
      </c>
      <c r="F1363" s="51" t="s">
        <v>326</v>
      </c>
      <c r="G1363" s="51"/>
      <c r="H1363" s="51"/>
      <c r="I1363" s="51"/>
      <c r="J1363" s="51"/>
      <c r="K1363" s="51"/>
      <c r="L1363" s="51"/>
      <c r="M1363" s="51"/>
      <c r="N1363" s="51"/>
      <c r="O1363" s="51"/>
      <c r="P1363" s="51"/>
      <c r="Q1363" s="51"/>
      <c r="R1363" s="51"/>
      <c r="S1363" s="51"/>
      <c r="T1363" s="51"/>
      <c r="U1363" s="51"/>
      <c r="V1363" s="51"/>
      <c r="W1363" s="51"/>
      <c r="X1363" s="51"/>
      <c r="Y1363" s="51"/>
      <c r="Z1363" s="51"/>
    </row>
    <row r="1364" spans="1:26" x14ac:dyDescent="0.2">
      <c r="A1364" s="51" t="s">
        <v>19</v>
      </c>
      <c r="B1364" s="51" t="s">
        <v>32</v>
      </c>
      <c r="C1364" s="51" t="s">
        <v>324</v>
      </c>
      <c r="D1364" s="51" t="s">
        <v>429</v>
      </c>
      <c r="E1364" s="51">
        <v>95</v>
      </c>
      <c r="F1364" s="51" t="s">
        <v>327</v>
      </c>
      <c r="G1364" s="51"/>
      <c r="H1364" s="51"/>
      <c r="I1364" s="51"/>
      <c r="J1364" s="51"/>
      <c r="K1364" s="51"/>
      <c r="L1364" s="51"/>
      <c r="M1364" s="51"/>
      <c r="N1364" s="51"/>
      <c r="O1364" s="51"/>
      <c r="P1364" s="51"/>
      <c r="Q1364" s="51"/>
      <c r="R1364" s="51"/>
      <c r="S1364" s="51"/>
      <c r="T1364" s="51"/>
      <c r="U1364" s="51"/>
      <c r="V1364" s="51"/>
      <c r="W1364" s="51"/>
      <c r="X1364" s="51"/>
      <c r="Y1364" s="51"/>
      <c r="Z1364" s="51"/>
    </row>
    <row r="1365" spans="1:26" x14ac:dyDescent="0.2">
      <c r="A1365" s="51" t="s">
        <v>19</v>
      </c>
      <c r="B1365" s="51" t="s">
        <v>37</v>
      </c>
      <c r="C1365" s="51" t="s">
        <v>324</v>
      </c>
      <c r="D1365" s="51" t="s">
        <v>2581</v>
      </c>
      <c r="E1365" s="51">
        <v>13049</v>
      </c>
      <c r="F1365" s="51" t="s">
        <v>325</v>
      </c>
      <c r="G1365" s="51"/>
      <c r="H1365" s="51"/>
      <c r="I1365" s="51"/>
      <c r="J1365" s="51"/>
      <c r="K1365" s="51"/>
      <c r="L1365" s="51"/>
      <c r="M1365" s="51"/>
      <c r="N1365" s="51"/>
      <c r="O1365" s="51"/>
      <c r="P1365" s="51"/>
      <c r="Q1365" s="51"/>
      <c r="R1365" s="51"/>
      <c r="S1365" s="51"/>
      <c r="T1365" s="51"/>
      <c r="U1365" s="51"/>
      <c r="V1365" s="51"/>
      <c r="W1365" s="51"/>
      <c r="X1365" s="51"/>
      <c r="Y1365" s="51"/>
      <c r="Z1365" s="51"/>
    </row>
    <row r="1366" spans="1:26" x14ac:dyDescent="0.2">
      <c r="A1366" s="51" t="s">
        <v>19</v>
      </c>
      <c r="B1366" s="51" t="s">
        <v>38</v>
      </c>
      <c r="C1366" s="51" t="s">
        <v>324</v>
      </c>
      <c r="D1366" s="51" t="s">
        <v>2582</v>
      </c>
      <c r="E1366" s="51">
        <v>9823</v>
      </c>
      <c r="F1366" s="51" t="s">
        <v>331</v>
      </c>
      <c r="G1366" s="51"/>
      <c r="H1366" s="51"/>
      <c r="I1366" s="51"/>
      <c r="J1366" s="51"/>
      <c r="K1366" s="51"/>
      <c r="L1366" s="51"/>
      <c r="M1366" s="51"/>
      <c r="N1366" s="51"/>
      <c r="O1366" s="51"/>
      <c r="P1366" s="51"/>
      <c r="Q1366" s="51"/>
      <c r="R1366" s="51"/>
      <c r="S1366" s="51"/>
      <c r="T1366" s="51"/>
      <c r="U1366" s="51"/>
      <c r="V1366" s="51"/>
      <c r="W1366" s="51"/>
      <c r="X1366" s="51"/>
      <c r="Y1366" s="51"/>
      <c r="Z1366" s="51"/>
    </row>
    <row r="1367" spans="1:26" x14ac:dyDescent="0.2">
      <c r="A1367" s="51" t="s">
        <v>19</v>
      </c>
      <c r="B1367" s="51" t="s">
        <v>40</v>
      </c>
      <c r="C1367" s="51" t="s">
        <v>324</v>
      </c>
      <c r="D1367" s="51" t="s">
        <v>2583</v>
      </c>
      <c r="E1367" s="51">
        <v>1195</v>
      </c>
      <c r="F1367" s="51" t="s">
        <v>329</v>
      </c>
      <c r="G1367" s="51"/>
      <c r="H1367" s="51"/>
      <c r="I1367" s="51"/>
      <c r="J1367" s="51"/>
      <c r="K1367" s="51"/>
      <c r="L1367" s="51"/>
      <c r="M1367" s="51"/>
      <c r="N1367" s="51"/>
      <c r="O1367" s="51"/>
      <c r="P1367" s="51"/>
      <c r="Q1367" s="51"/>
      <c r="R1367" s="51"/>
      <c r="S1367" s="51"/>
      <c r="T1367" s="51"/>
      <c r="U1367" s="51"/>
      <c r="V1367" s="51"/>
      <c r="W1367" s="51"/>
      <c r="X1367" s="51"/>
      <c r="Y1367" s="51"/>
      <c r="Z1367" s="51"/>
    </row>
    <row r="1368" spans="1:26" x14ac:dyDescent="0.2">
      <c r="A1368" s="51" t="s">
        <v>19</v>
      </c>
      <c r="B1368" s="51" t="s">
        <v>41</v>
      </c>
      <c r="C1368" s="51" t="s">
        <v>324</v>
      </c>
      <c r="D1368" s="51" t="s">
        <v>2584</v>
      </c>
      <c r="E1368" s="51">
        <v>10025</v>
      </c>
      <c r="F1368" s="51" t="s">
        <v>331</v>
      </c>
      <c r="G1368" s="51"/>
      <c r="H1368" s="51"/>
      <c r="I1368" s="51"/>
      <c r="J1368" s="51"/>
      <c r="K1368" s="51"/>
      <c r="L1368" s="51"/>
      <c r="M1368" s="51"/>
      <c r="N1368" s="51"/>
      <c r="O1368" s="51"/>
      <c r="P1368" s="51"/>
      <c r="Q1368" s="51"/>
      <c r="R1368" s="51"/>
      <c r="S1368" s="51"/>
      <c r="T1368" s="51"/>
      <c r="U1368" s="51"/>
      <c r="V1368" s="51"/>
      <c r="W1368" s="51"/>
      <c r="X1368" s="51"/>
      <c r="Y1368" s="51"/>
      <c r="Z1368" s="51"/>
    </row>
    <row r="1369" spans="1:26" x14ac:dyDescent="0.2">
      <c r="A1369" s="51" t="s">
        <v>19</v>
      </c>
      <c r="B1369" s="51" t="s">
        <v>43</v>
      </c>
      <c r="C1369" s="51" t="s">
        <v>324</v>
      </c>
      <c r="D1369" s="51" t="s">
        <v>2585</v>
      </c>
      <c r="E1369" s="51">
        <v>10483</v>
      </c>
      <c r="F1369" s="51" t="s">
        <v>334</v>
      </c>
      <c r="G1369" s="51"/>
      <c r="H1369" s="51"/>
      <c r="I1369" s="51"/>
      <c r="J1369" s="51"/>
      <c r="K1369" s="51"/>
      <c r="L1369" s="51"/>
      <c r="M1369" s="51"/>
      <c r="N1369" s="51"/>
      <c r="O1369" s="51"/>
      <c r="P1369" s="51"/>
      <c r="Q1369" s="51"/>
      <c r="R1369" s="51"/>
      <c r="S1369" s="51"/>
      <c r="T1369" s="51"/>
      <c r="U1369" s="51"/>
      <c r="V1369" s="51"/>
      <c r="W1369" s="51"/>
      <c r="X1369" s="51"/>
      <c r="Y1369" s="51"/>
      <c r="Z1369" s="51"/>
    </row>
    <row r="1370" spans="1:26" x14ac:dyDescent="0.2">
      <c r="A1370" s="51" t="s">
        <v>19</v>
      </c>
      <c r="B1370" s="51" t="s">
        <v>44</v>
      </c>
      <c r="C1370" s="51" t="s">
        <v>324</v>
      </c>
      <c r="D1370" s="51" t="s">
        <v>493</v>
      </c>
      <c r="E1370" s="51">
        <v>54</v>
      </c>
      <c r="F1370" s="51" t="s">
        <v>329</v>
      </c>
      <c r="G1370" s="51"/>
      <c r="H1370" s="51"/>
      <c r="I1370" s="51"/>
      <c r="J1370" s="51"/>
      <c r="K1370" s="51"/>
      <c r="L1370" s="51"/>
      <c r="M1370" s="51"/>
      <c r="N1370" s="51"/>
      <c r="O1370" s="51"/>
      <c r="P1370" s="51"/>
      <c r="Q1370" s="51"/>
      <c r="R1370" s="51"/>
      <c r="S1370" s="51"/>
      <c r="T1370" s="51"/>
      <c r="U1370" s="51"/>
      <c r="V1370" s="51"/>
      <c r="W1370" s="51"/>
      <c r="X1370" s="51"/>
      <c r="Y1370" s="51"/>
      <c r="Z1370" s="51"/>
    </row>
    <row r="1371" spans="1:26" x14ac:dyDescent="0.2">
      <c r="A1371" s="51" t="s">
        <v>19</v>
      </c>
      <c r="B1371" s="51" t="s">
        <v>47</v>
      </c>
      <c r="C1371" s="51" t="s">
        <v>324</v>
      </c>
      <c r="D1371" s="51" t="s">
        <v>494</v>
      </c>
      <c r="E1371" s="51">
        <v>234</v>
      </c>
      <c r="F1371" s="51" t="s">
        <v>336</v>
      </c>
      <c r="G1371" s="51"/>
      <c r="H1371" s="51"/>
      <c r="I1371" s="51"/>
      <c r="J1371" s="51"/>
      <c r="K1371" s="51"/>
      <c r="L1371" s="51"/>
      <c r="M1371" s="51"/>
      <c r="N1371" s="51"/>
      <c r="O1371" s="51"/>
      <c r="P1371" s="51"/>
      <c r="Q1371" s="51"/>
      <c r="R1371" s="51"/>
      <c r="S1371" s="51"/>
      <c r="T1371" s="51"/>
      <c r="U1371" s="51"/>
      <c r="V1371" s="51"/>
      <c r="W1371" s="51"/>
      <c r="X1371" s="51"/>
      <c r="Y1371" s="51"/>
      <c r="Z1371" s="51"/>
    </row>
    <row r="1372" spans="1:26" x14ac:dyDescent="0.2">
      <c r="A1372" s="51" t="s">
        <v>19</v>
      </c>
      <c r="B1372" s="51" t="s">
        <v>48</v>
      </c>
      <c r="C1372" s="51" t="s">
        <v>324</v>
      </c>
      <c r="D1372" s="51" t="s">
        <v>2586</v>
      </c>
      <c r="E1372" s="51">
        <v>3906</v>
      </c>
      <c r="F1372" s="51" t="s">
        <v>337</v>
      </c>
      <c r="G1372" s="51"/>
      <c r="H1372" s="51"/>
      <c r="I1372" s="51"/>
      <c r="J1372" s="51"/>
      <c r="K1372" s="51"/>
      <c r="L1372" s="51"/>
      <c r="M1372" s="51"/>
      <c r="N1372" s="51"/>
      <c r="O1372" s="51"/>
      <c r="P1372" s="51"/>
      <c r="Q1372" s="51"/>
      <c r="R1372" s="51"/>
      <c r="S1372" s="51"/>
      <c r="T1372" s="51"/>
      <c r="U1372" s="51"/>
      <c r="V1372" s="51"/>
      <c r="W1372" s="51"/>
      <c r="X1372" s="51"/>
      <c r="Y1372" s="51"/>
      <c r="Z1372" s="51"/>
    </row>
    <row r="1373" spans="1:26" x14ac:dyDescent="0.2">
      <c r="A1373" s="51" t="s">
        <v>19</v>
      </c>
      <c r="B1373" s="51" t="s">
        <v>49</v>
      </c>
      <c r="C1373" s="51" t="s">
        <v>324</v>
      </c>
      <c r="D1373" s="51" t="s">
        <v>495</v>
      </c>
      <c r="E1373" s="51">
        <v>844</v>
      </c>
      <c r="F1373" s="51" t="s">
        <v>335</v>
      </c>
      <c r="G1373" s="51"/>
      <c r="H1373" s="51"/>
      <c r="I1373" s="51"/>
      <c r="J1373" s="51"/>
      <c r="K1373" s="51"/>
      <c r="L1373" s="51"/>
      <c r="M1373" s="51"/>
      <c r="N1373" s="51"/>
      <c r="O1373" s="51"/>
      <c r="P1373" s="51"/>
      <c r="Q1373" s="51"/>
      <c r="R1373" s="51"/>
      <c r="S1373" s="51"/>
      <c r="T1373" s="51"/>
      <c r="U1373" s="51"/>
      <c r="V1373" s="51"/>
      <c r="W1373" s="51"/>
      <c r="X1373" s="51"/>
      <c r="Y1373" s="51"/>
      <c r="Z1373" s="51"/>
    </row>
    <row r="1374" spans="1:26" x14ac:dyDescent="0.2">
      <c r="A1374" s="51" t="s">
        <v>19</v>
      </c>
      <c r="B1374" s="51" t="s">
        <v>50</v>
      </c>
      <c r="C1374" s="51" t="s">
        <v>324</v>
      </c>
      <c r="D1374" s="51" t="s">
        <v>496</v>
      </c>
      <c r="E1374" s="51">
        <v>460</v>
      </c>
      <c r="F1374" s="51" t="s">
        <v>337</v>
      </c>
      <c r="G1374" s="51"/>
      <c r="H1374" s="51"/>
      <c r="I1374" s="51"/>
      <c r="J1374" s="51"/>
      <c r="K1374" s="51"/>
      <c r="L1374" s="51"/>
      <c r="M1374" s="51"/>
      <c r="N1374" s="51"/>
      <c r="O1374" s="51"/>
      <c r="P1374" s="51"/>
      <c r="Q1374" s="51"/>
      <c r="R1374" s="51"/>
      <c r="S1374" s="51"/>
      <c r="T1374" s="51"/>
      <c r="U1374" s="51"/>
      <c r="V1374" s="51"/>
      <c r="W1374" s="51"/>
      <c r="X1374" s="51"/>
      <c r="Y1374" s="51"/>
      <c r="Z1374" s="51"/>
    </row>
    <row r="1375" spans="1:26" x14ac:dyDescent="0.2">
      <c r="A1375" s="51" t="s">
        <v>19</v>
      </c>
      <c r="B1375" s="51" t="s">
        <v>52</v>
      </c>
      <c r="C1375" s="51" t="s">
        <v>324</v>
      </c>
      <c r="D1375" s="51" t="s">
        <v>2587</v>
      </c>
      <c r="E1375" s="51">
        <v>23397</v>
      </c>
      <c r="F1375" s="51" t="s">
        <v>339</v>
      </c>
      <c r="G1375" s="51"/>
      <c r="H1375" s="51"/>
      <c r="I1375" s="51"/>
      <c r="J1375" s="51"/>
      <c r="K1375" s="51"/>
      <c r="L1375" s="51"/>
      <c r="M1375" s="51"/>
      <c r="N1375" s="51"/>
      <c r="O1375" s="51"/>
      <c r="P1375" s="51"/>
      <c r="Q1375" s="51"/>
      <c r="R1375" s="51"/>
      <c r="S1375" s="51"/>
      <c r="T1375" s="51"/>
      <c r="U1375" s="51"/>
      <c r="V1375" s="51"/>
      <c r="W1375" s="51"/>
      <c r="X1375" s="51"/>
      <c r="Y1375" s="51"/>
      <c r="Z1375" s="51"/>
    </row>
    <row r="1376" spans="1:26" x14ac:dyDescent="0.2">
      <c r="A1376" s="51" t="s">
        <v>19</v>
      </c>
      <c r="B1376" s="51" t="s">
        <v>55</v>
      </c>
      <c r="C1376" s="51" t="s">
        <v>324</v>
      </c>
      <c r="D1376" s="51" t="s">
        <v>408</v>
      </c>
      <c r="E1376" s="51">
        <v>73</v>
      </c>
      <c r="F1376" s="51" t="s">
        <v>340</v>
      </c>
      <c r="G1376" s="51"/>
      <c r="H1376" s="51"/>
      <c r="I1376" s="51"/>
      <c r="J1376" s="51"/>
      <c r="K1376" s="51"/>
      <c r="L1376" s="51"/>
      <c r="M1376" s="51"/>
      <c r="N1376" s="51"/>
      <c r="O1376" s="51"/>
      <c r="P1376" s="51"/>
      <c r="Q1376" s="51"/>
      <c r="R1376" s="51"/>
      <c r="S1376" s="51"/>
      <c r="T1376" s="51"/>
      <c r="U1376" s="51"/>
      <c r="V1376" s="51"/>
      <c r="W1376" s="51"/>
      <c r="X1376" s="51"/>
      <c r="Y1376" s="51"/>
      <c r="Z1376" s="51"/>
    </row>
    <row r="1377" spans="1:26" x14ac:dyDescent="0.2">
      <c r="A1377" s="51" t="s">
        <v>19</v>
      </c>
      <c r="B1377" s="51" t="s">
        <v>56</v>
      </c>
      <c r="C1377" s="51" t="s">
        <v>324</v>
      </c>
      <c r="D1377" s="51" t="s">
        <v>497</v>
      </c>
      <c r="E1377" s="51">
        <v>579</v>
      </c>
      <c r="F1377" s="51" t="s">
        <v>341</v>
      </c>
      <c r="G1377" s="51"/>
      <c r="H1377" s="51"/>
      <c r="I1377" s="51"/>
      <c r="J1377" s="51"/>
      <c r="K1377" s="51"/>
      <c r="L1377" s="51"/>
      <c r="M1377" s="51"/>
      <c r="N1377" s="51"/>
      <c r="O1377" s="51"/>
      <c r="P1377" s="51"/>
      <c r="Q1377" s="51"/>
      <c r="R1377" s="51"/>
      <c r="S1377" s="51"/>
      <c r="T1377" s="51"/>
      <c r="U1377" s="51"/>
      <c r="V1377" s="51"/>
      <c r="W1377" s="51"/>
      <c r="X1377" s="51"/>
      <c r="Y1377" s="51"/>
      <c r="Z1377" s="51"/>
    </row>
    <row r="1378" spans="1:26" x14ac:dyDescent="0.2">
      <c r="A1378" s="51" t="s">
        <v>19</v>
      </c>
      <c r="B1378" s="51" t="s">
        <v>57</v>
      </c>
      <c r="C1378" s="51" t="s">
        <v>324</v>
      </c>
      <c r="D1378" s="51" t="s">
        <v>2588</v>
      </c>
      <c r="E1378" s="51">
        <v>19032</v>
      </c>
      <c r="F1378" s="51" t="s">
        <v>326</v>
      </c>
      <c r="G1378" s="51"/>
      <c r="H1378" s="51"/>
      <c r="I1378" s="51"/>
      <c r="J1378" s="51"/>
      <c r="K1378" s="51"/>
      <c r="L1378" s="51"/>
      <c r="M1378" s="51"/>
      <c r="N1378" s="51"/>
      <c r="O1378" s="51"/>
      <c r="P1378" s="51"/>
      <c r="Q1378" s="51"/>
      <c r="R1378" s="51"/>
      <c r="S1378" s="51"/>
      <c r="T1378" s="51"/>
      <c r="U1378" s="51"/>
      <c r="V1378" s="51"/>
      <c r="W1378" s="51"/>
      <c r="X1378" s="51"/>
      <c r="Y1378" s="51"/>
      <c r="Z1378" s="51"/>
    </row>
    <row r="1379" spans="1:26" x14ac:dyDescent="0.2">
      <c r="A1379" s="51" t="s">
        <v>19</v>
      </c>
      <c r="B1379" s="51" t="s">
        <v>58</v>
      </c>
      <c r="C1379" s="51" t="s">
        <v>324</v>
      </c>
      <c r="D1379" s="51" t="s">
        <v>2589</v>
      </c>
      <c r="E1379" s="51">
        <v>6041</v>
      </c>
      <c r="F1379" s="51" t="s">
        <v>339</v>
      </c>
      <c r="G1379" s="51"/>
      <c r="H1379" s="51"/>
      <c r="I1379" s="51"/>
      <c r="J1379" s="51"/>
      <c r="K1379" s="51"/>
      <c r="L1379" s="51"/>
      <c r="M1379" s="51"/>
      <c r="N1379" s="51"/>
      <c r="O1379" s="51"/>
      <c r="P1379" s="51"/>
      <c r="Q1379" s="51"/>
      <c r="R1379" s="51"/>
      <c r="S1379" s="51"/>
      <c r="T1379" s="51"/>
      <c r="U1379" s="51"/>
      <c r="V1379" s="51"/>
      <c r="W1379" s="51"/>
      <c r="X1379" s="51"/>
      <c r="Y1379" s="51"/>
      <c r="Z1379" s="51"/>
    </row>
    <row r="1380" spans="1:26" x14ac:dyDescent="0.2">
      <c r="A1380" s="51" t="s">
        <v>19</v>
      </c>
      <c r="B1380" s="51" t="s">
        <v>59</v>
      </c>
      <c r="C1380" s="51" t="s">
        <v>324</v>
      </c>
      <c r="D1380" s="51" t="s">
        <v>2590</v>
      </c>
      <c r="E1380" s="51">
        <v>4701</v>
      </c>
      <c r="F1380" s="51" t="s">
        <v>342</v>
      </c>
      <c r="G1380" s="51"/>
      <c r="H1380" s="51"/>
      <c r="I1380" s="51"/>
      <c r="J1380" s="51"/>
      <c r="K1380" s="51"/>
      <c r="L1380" s="51"/>
      <c r="M1380" s="51"/>
      <c r="N1380" s="51"/>
      <c r="O1380" s="51"/>
      <c r="P1380" s="51"/>
      <c r="Q1380" s="51"/>
      <c r="R1380" s="51"/>
      <c r="S1380" s="51"/>
      <c r="T1380" s="51"/>
      <c r="U1380" s="51"/>
      <c r="V1380" s="51"/>
      <c r="W1380" s="51"/>
      <c r="X1380" s="51"/>
      <c r="Y1380" s="51"/>
      <c r="Z1380" s="51"/>
    </row>
    <row r="1381" spans="1:26" x14ac:dyDescent="0.2">
      <c r="A1381" s="51" t="s">
        <v>19</v>
      </c>
      <c r="B1381" s="51" t="s">
        <v>60</v>
      </c>
      <c r="C1381" s="51" t="s">
        <v>324</v>
      </c>
      <c r="D1381" s="51" t="s">
        <v>2591</v>
      </c>
      <c r="E1381" s="51">
        <v>2699</v>
      </c>
      <c r="F1381" s="51" t="s">
        <v>343</v>
      </c>
      <c r="G1381" s="51"/>
      <c r="H1381" s="51"/>
      <c r="I1381" s="51"/>
      <c r="J1381" s="51"/>
      <c r="K1381" s="51"/>
      <c r="L1381" s="51"/>
      <c r="M1381" s="51"/>
      <c r="N1381" s="51"/>
      <c r="O1381" s="51"/>
      <c r="P1381" s="51"/>
      <c r="Q1381" s="51"/>
      <c r="R1381" s="51"/>
      <c r="S1381" s="51"/>
      <c r="T1381" s="51"/>
      <c r="U1381" s="51"/>
      <c r="V1381" s="51"/>
      <c r="W1381" s="51"/>
      <c r="X1381" s="51"/>
      <c r="Y1381" s="51"/>
      <c r="Z1381" s="51"/>
    </row>
    <row r="1382" spans="1:26" x14ac:dyDescent="0.2">
      <c r="A1382" s="51" t="s">
        <v>19</v>
      </c>
      <c r="B1382" s="51" t="s">
        <v>62</v>
      </c>
      <c r="C1382" s="51" t="s">
        <v>324</v>
      </c>
      <c r="D1382" s="51" t="s">
        <v>2592</v>
      </c>
      <c r="E1382" s="51">
        <v>113826</v>
      </c>
      <c r="F1382" s="51" t="s">
        <v>344</v>
      </c>
      <c r="G1382" s="51"/>
      <c r="H1382" s="51"/>
      <c r="I1382" s="51"/>
      <c r="J1382" s="51"/>
      <c r="K1382" s="51"/>
      <c r="L1382" s="51"/>
      <c r="M1382" s="51"/>
      <c r="N1382" s="51"/>
      <c r="O1382" s="51"/>
      <c r="P1382" s="51"/>
      <c r="Q1382" s="51"/>
      <c r="R1382" s="51"/>
      <c r="S1382" s="51"/>
      <c r="T1382" s="51"/>
      <c r="U1382" s="51"/>
      <c r="V1382" s="51"/>
      <c r="W1382" s="51"/>
      <c r="X1382" s="51"/>
      <c r="Y1382" s="51"/>
      <c r="Z1382" s="51"/>
    </row>
    <row r="1383" spans="1:26" x14ac:dyDescent="0.2">
      <c r="A1383" s="51" t="s">
        <v>19</v>
      </c>
      <c r="B1383" s="51" t="s">
        <v>65</v>
      </c>
      <c r="C1383" s="51" t="s">
        <v>324</v>
      </c>
      <c r="D1383" s="51" t="s">
        <v>2593</v>
      </c>
      <c r="E1383" s="51">
        <v>14469</v>
      </c>
      <c r="F1383" s="51" t="s">
        <v>331</v>
      </c>
      <c r="G1383" s="51"/>
      <c r="H1383" s="51"/>
      <c r="I1383" s="51"/>
      <c r="J1383" s="51"/>
      <c r="K1383" s="51"/>
      <c r="L1383" s="51"/>
      <c r="M1383" s="51"/>
      <c r="N1383" s="51"/>
      <c r="O1383" s="51"/>
      <c r="P1383" s="51"/>
      <c r="Q1383" s="51"/>
      <c r="R1383" s="51"/>
      <c r="S1383" s="51"/>
      <c r="T1383" s="51"/>
      <c r="U1383" s="51"/>
      <c r="V1383" s="51"/>
      <c r="W1383" s="51"/>
      <c r="X1383" s="51"/>
      <c r="Y1383" s="51"/>
      <c r="Z1383" s="51"/>
    </row>
    <row r="1384" spans="1:26" x14ac:dyDescent="0.2">
      <c r="A1384" s="51" t="s">
        <v>19</v>
      </c>
      <c r="B1384" s="51" t="s">
        <v>68</v>
      </c>
      <c r="C1384" s="51" t="s">
        <v>324</v>
      </c>
      <c r="D1384" s="51" t="s">
        <v>1014</v>
      </c>
      <c r="E1384" s="51">
        <v>3790</v>
      </c>
      <c r="F1384" s="51" t="s">
        <v>337</v>
      </c>
      <c r="G1384" s="51"/>
      <c r="H1384" s="51"/>
      <c r="I1384" s="51"/>
      <c r="J1384" s="51"/>
      <c r="K1384" s="51"/>
      <c r="L1384" s="51"/>
      <c r="M1384" s="51"/>
      <c r="N1384" s="51"/>
      <c r="O1384" s="51"/>
      <c r="P1384" s="51"/>
      <c r="Q1384" s="51"/>
      <c r="R1384" s="51"/>
      <c r="S1384" s="51"/>
      <c r="T1384" s="51"/>
      <c r="U1384" s="51"/>
      <c r="V1384" s="51"/>
      <c r="W1384" s="51"/>
      <c r="X1384" s="51"/>
      <c r="Y1384" s="51"/>
      <c r="Z1384" s="51"/>
    </row>
    <row r="1385" spans="1:26" x14ac:dyDescent="0.2">
      <c r="A1385" s="51" t="s">
        <v>19</v>
      </c>
      <c r="B1385" s="51" t="s">
        <v>69</v>
      </c>
      <c r="C1385" s="51" t="s">
        <v>324</v>
      </c>
      <c r="D1385" s="51" t="s">
        <v>988</v>
      </c>
      <c r="E1385" s="51">
        <v>1034</v>
      </c>
      <c r="F1385" s="51" t="s">
        <v>340</v>
      </c>
      <c r="G1385" s="51"/>
      <c r="H1385" s="51"/>
      <c r="I1385" s="51"/>
      <c r="J1385" s="51"/>
      <c r="K1385" s="51"/>
      <c r="L1385" s="51"/>
      <c r="M1385" s="51"/>
      <c r="N1385" s="51"/>
      <c r="O1385" s="51"/>
      <c r="P1385" s="51"/>
      <c r="Q1385" s="51"/>
      <c r="R1385" s="51"/>
      <c r="S1385" s="51"/>
      <c r="T1385" s="51"/>
      <c r="U1385" s="51"/>
      <c r="V1385" s="51"/>
      <c r="W1385" s="51"/>
      <c r="X1385" s="51"/>
      <c r="Y1385" s="51"/>
      <c r="Z1385" s="51"/>
    </row>
    <row r="1386" spans="1:26" x14ac:dyDescent="0.2">
      <c r="A1386" s="51" t="s">
        <v>19</v>
      </c>
      <c r="B1386" s="51" t="s">
        <v>70</v>
      </c>
      <c r="C1386" s="51" t="s">
        <v>324</v>
      </c>
      <c r="D1386" s="51" t="s">
        <v>2594</v>
      </c>
      <c r="E1386" s="51">
        <v>17026</v>
      </c>
      <c r="F1386" s="51" t="s">
        <v>341</v>
      </c>
      <c r="G1386" s="51"/>
      <c r="H1386" s="51"/>
      <c r="I1386" s="51"/>
      <c r="J1386" s="51"/>
      <c r="K1386" s="51"/>
      <c r="L1386" s="51"/>
      <c r="M1386" s="51"/>
      <c r="N1386" s="51"/>
      <c r="O1386" s="51"/>
      <c r="P1386" s="51"/>
      <c r="Q1386" s="51"/>
      <c r="R1386" s="51"/>
      <c r="S1386" s="51"/>
      <c r="T1386" s="51"/>
      <c r="U1386" s="51"/>
      <c r="V1386" s="51"/>
      <c r="W1386" s="51"/>
      <c r="X1386" s="51"/>
      <c r="Y1386" s="51"/>
      <c r="Z1386" s="51"/>
    </row>
    <row r="1387" spans="1:26" x14ac:dyDescent="0.2">
      <c r="A1387" s="51" t="s">
        <v>19</v>
      </c>
      <c r="B1387" s="51" t="s">
        <v>73</v>
      </c>
      <c r="C1387" s="51" t="s">
        <v>324</v>
      </c>
      <c r="D1387" s="51" t="s">
        <v>2595</v>
      </c>
      <c r="E1387" s="51">
        <v>1503</v>
      </c>
      <c r="F1387" s="51" t="s">
        <v>339</v>
      </c>
      <c r="G1387" s="51"/>
      <c r="H1387" s="51"/>
      <c r="I1387" s="51"/>
      <c r="J1387" s="51"/>
      <c r="K1387" s="51"/>
      <c r="L1387" s="51"/>
      <c r="M1387" s="51"/>
      <c r="N1387" s="51"/>
      <c r="O1387" s="51"/>
      <c r="P1387" s="51"/>
      <c r="Q1387" s="51"/>
      <c r="R1387" s="51"/>
      <c r="S1387" s="51"/>
      <c r="T1387" s="51"/>
      <c r="U1387" s="51"/>
      <c r="V1387" s="51"/>
      <c r="W1387" s="51"/>
      <c r="X1387" s="51"/>
      <c r="Y1387" s="51"/>
      <c r="Z1387" s="51"/>
    </row>
    <row r="1388" spans="1:26" x14ac:dyDescent="0.2">
      <c r="A1388" s="51" t="s">
        <v>19</v>
      </c>
      <c r="B1388" s="51" t="s">
        <v>76</v>
      </c>
      <c r="C1388" s="51" t="s">
        <v>324</v>
      </c>
      <c r="D1388" s="51" t="s">
        <v>2596</v>
      </c>
      <c r="E1388" s="51">
        <v>1809</v>
      </c>
      <c r="F1388" s="51" t="s">
        <v>337</v>
      </c>
      <c r="G1388" s="51"/>
      <c r="H1388" s="51"/>
      <c r="I1388" s="51"/>
      <c r="J1388" s="51"/>
      <c r="K1388" s="51"/>
      <c r="L1388" s="51"/>
      <c r="M1388" s="51"/>
      <c r="N1388" s="51"/>
      <c r="O1388" s="51"/>
      <c r="P1388" s="51"/>
      <c r="Q1388" s="51"/>
      <c r="R1388" s="51"/>
      <c r="S1388" s="51"/>
      <c r="T1388" s="51"/>
      <c r="U1388" s="51"/>
      <c r="V1388" s="51"/>
      <c r="W1388" s="51"/>
      <c r="X1388" s="51"/>
      <c r="Y1388" s="51"/>
      <c r="Z1388" s="51"/>
    </row>
    <row r="1389" spans="1:26" x14ac:dyDescent="0.2">
      <c r="A1389" s="51" t="s">
        <v>19</v>
      </c>
      <c r="B1389" s="51" t="s">
        <v>77</v>
      </c>
      <c r="C1389" s="51" t="s">
        <v>324</v>
      </c>
      <c r="D1389" s="51" t="s">
        <v>2597</v>
      </c>
      <c r="E1389" s="51">
        <v>4811</v>
      </c>
      <c r="F1389" s="51" t="s">
        <v>331</v>
      </c>
      <c r="G1389" s="51"/>
      <c r="H1389" s="51"/>
      <c r="I1389" s="51"/>
      <c r="J1389" s="51"/>
      <c r="K1389" s="51"/>
      <c r="L1389" s="51"/>
      <c r="M1389" s="51"/>
      <c r="N1389" s="51"/>
      <c r="O1389" s="51"/>
      <c r="P1389" s="51"/>
      <c r="Q1389" s="51"/>
      <c r="R1389" s="51"/>
      <c r="S1389" s="51"/>
      <c r="T1389" s="51"/>
      <c r="U1389" s="51"/>
      <c r="V1389" s="51"/>
      <c r="W1389" s="51"/>
      <c r="X1389" s="51"/>
      <c r="Y1389" s="51"/>
      <c r="Z1389" s="51"/>
    </row>
    <row r="1390" spans="1:26" x14ac:dyDescent="0.2">
      <c r="A1390" s="51" t="s">
        <v>19</v>
      </c>
      <c r="B1390" s="51" t="s">
        <v>80</v>
      </c>
      <c r="C1390" s="51" t="s">
        <v>324</v>
      </c>
      <c r="D1390" s="51" t="s">
        <v>2598</v>
      </c>
      <c r="E1390" s="51">
        <v>11460</v>
      </c>
      <c r="F1390" s="51" t="s">
        <v>341</v>
      </c>
      <c r="G1390" s="51"/>
      <c r="H1390" s="51"/>
      <c r="I1390" s="51"/>
      <c r="J1390" s="51"/>
      <c r="K1390" s="51"/>
      <c r="L1390" s="51"/>
      <c r="M1390" s="51"/>
      <c r="N1390" s="51"/>
      <c r="O1390" s="51"/>
      <c r="P1390" s="51"/>
      <c r="Q1390" s="51"/>
      <c r="R1390" s="51"/>
      <c r="S1390" s="51"/>
      <c r="T1390" s="51"/>
      <c r="U1390" s="51"/>
      <c r="V1390" s="51"/>
      <c r="W1390" s="51"/>
      <c r="X1390" s="51"/>
      <c r="Y1390" s="51"/>
      <c r="Z1390" s="51"/>
    </row>
    <row r="1391" spans="1:26" x14ac:dyDescent="0.2">
      <c r="A1391" s="51" t="s">
        <v>19</v>
      </c>
      <c r="B1391" s="51" t="s">
        <v>81</v>
      </c>
      <c r="C1391" s="51" t="s">
        <v>324</v>
      </c>
      <c r="D1391" s="51" t="s">
        <v>2599</v>
      </c>
      <c r="E1391" s="51">
        <v>10964</v>
      </c>
      <c r="F1391" s="51" t="s">
        <v>333</v>
      </c>
      <c r="G1391" s="51"/>
      <c r="H1391" s="51"/>
      <c r="I1391" s="51"/>
      <c r="J1391" s="51"/>
      <c r="K1391" s="51"/>
      <c r="L1391" s="51"/>
      <c r="M1391" s="51"/>
      <c r="N1391" s="51"/>
      <c r="O1391" s="51"/>
      <c r="P1391" s="51"/>
      <c r="Q1391" s="51"/>
      <c r="R1391" s="51"/>
      <c r="S1391" s="51"/>
      <c r="T1391" s="51"/>
      <c r="U1391" s="51"/>
      <c r="V1391" s="51"/>
      <c r="W1391" s="51"/>
      <c r="X1391" s="51"/>
      <c r="Y1391" s="51"/>
      <c r="Z1391" s="51"/>
    </row>
    <row r="1392" spans="1:26" x14ac:dyDescent="0.2">
      <c r="A1392" s="51" t="s">
        <v>19</v>
      </c>
      <c r="B1392" s="51" t="s">
        <v>84</v>
      </c>
      <c r="C1392" s="51" t="s">
        <v>324</v>
      </c>
      <c r="D1392" s="51" t="s">
        <v>498</v>
      </c>
      <c r="E1392" s="51">
        <v>918</v>
      </c>
      <c r="F1392" s="51" t="s">
        <v>331</v>
      </c>
      <c r="G1392" s="51"/>
      <c r="H1392" s="51"/>
      <c r="I1392" s="51"/>
      <c r="J1392" s="51"/>
      <c r="K1392" s="51"/>
      <c r="L1392" s="51"/>
      <c r="M1392" s="51"/>
      <c r="N1392" s="51"/>
      <c r="O1392" s="51"/>
      <c r="P1392" s="51"/>
      <c r="Q1392" s="51"/>
      <c r="R1392" s="51"/>
      <c r="S1392" s="51"/>
      <c r="T1392" s="51"/>
      <c r="U1392" s="51"/>
      <c r="V1392" s="51"/>
      <c r="W1392" s="51"/>
      <c r="X1392" s="51"/>
      <c r="Y1392" s="51"/>
      <c r="Z1392" s="51"/>
    </row>
    <row r="1393" spans="1:26" x14ac:dyDescent="0.2">
      <c r="A1393" s="51" t="s">
        <v>19</v>
      </c>
      <c r="B1393" s="51" t="s">
        <v>87</v>
      </c>
      <c r="C1393" s="51" t="s">
        <v>324</v>
      </c>
      <c r="D1393" s="51" t="s">
        <v>2600</v>
      </c>
      <c r="E1393" s="51">
        <v>16079</v>
      </c>
      <c r="F1393" s="51" t="s">
        <v>343</v>
      </c>
      <c r="G1393" s="51"/>
      <c r="H1393" s="51"/>
      <c r="I1393" s="51"/>
      <c r="J1393" s="51"/>
      <c r="K1393" s="51"/>
      <c r="L1393" s="51"/>
      <c r="M1393" s="51"/>
      <c r="N1393" s="51"/>
      <c r="O1393" s="51"/>
      <c r="P1393" s="51"/>
      <c r="Q1393" s="51"/>
      <c r="R1393" s="51"/>
      <c r="S1393" s="51"/>
      <c r="T1393" s="51"/>
      <c r="U1393" s="51"/>
      <c r="V1393" s="51"/>
      <c r="W1393" s="51"/>
      <c r="X1393" s="51"/>
      <c r="Y1393" s="51"/>
      <c r="Z1393" s="51"/>
    </row>
    <row r="1394" spans="1:26" x14ac:dyDescent="0.2">
      <c r="A1394" s="51" t="s">
        <v>19</v>
      </c>
      <c r="B1394" s="51" t="s">
        <v>88</v>
      </c>
      <c r="C1394" s="51" t="s">
        <v>324</v>
      </c>
      <c r="D1394" s="51" t="s">
        <v>2601</v>
      </c>
      <c r="E1394" s="51">
        <v>4123</v>
      </c>
      <c r="F1394" s="51" t="s">
        <v>334</v>
      </c>
      <c r="G1394" s="51"/>
      <c r="H1394" s="51"/>
      <c r="I1394" s="51"/>
      <c r="J1394" s="51"/>
      <c r="K1394" s="51"/>
      <c r="L1394" s="51"/>
      <c r="M1394" s="51"/>
      <c r="N1394" s="51"/>
      <c r="O1394" s="51"/>
      <c r="P1394" s="51"/>
      <c r="Q1394" s="51"/>
      <c r="R1394" s="51"/>
      <c r="S1394" s="51"/>
      <c r="T1394" s="51"/>
      <c r="U1394" s="51"/>
      <c r="V1394" s="51"/>
      <c r="W1394" s="51"/>
      <c r="X1394" s="51"/>
      <c r="Y1394" s="51"/>
      <c r="Z1394" s="51"/>
    </row>
    <row r="1395" spans="1:26" x14ac:dyDescent="0.2">
      <c r="A1395" s="51" t="s">
        <v>19</v>
      </c>
      <c r="B1395" s="51" t="s">
        <v>89</v>
      </c>
      <c r="C1395" s="51" t="s">
        <v>324</v>
      </c>
      <c r="D1395" s="51" t="s">
        <v>499</v>
      </c>
      <c r="E1395" s="51">
        <v>182</v>
      </c>
      <c r="F1395" s="51" t="s">
        <v>327</v>
      </c>
      <c r="G1395" s="51"/>
      <c r="H1395" s="51"/>
      <c r="I1395" s="51"/>
      <c r="J1395" s="51"/>
      <c r="K1395" s="51"/>
      <c r="L1395" s="51"/>
      <c r="M1395" s="51"/>
      <c r="N1395" s="51"/>
      <c r="O1395" s="51"/>
      <c r="P1395" s="51"/>
      <c r="Q1395" s="51"/>
      <c r="R1395" s="51"/>
      <c r="S1395" s="51"/>
      <c r="T1395" s="51"/>
      <c r="U1395" s="51"/>
      <c r="V1395" s="51"/>
      <c r="W1395" s="51"/>
      <c r="X1395" s="51"/>
      <c r="Y1395" s="51"/>
      <c r="Z1395" s="51"/>
    </row>
    <row r="1396" spans="1:26" x14ac:dyDescent="0.2">
      <c r="A1396" s="51" t="s">
        <v>19</v>
      </c>
      <c r="B1396" s="51" t="s">
        <v>90</v>
      </c>
      <c r="C1396" s="51" t="s">
        <v>324</v>
      </c>
      <c r="D1396" s="51" t="s">
        <v>2602</v>
      </c>
      <c r="E1396" s="51">
        <v>2073</v>
      </c>
      <c r="F1396" s="51" t="s">
        <v>337</v>
      </c>
      <c r="G1396" s="51"/>
      <c r="H1396" s="51"/>
      <c r="I1396" s="51"/>
      <c r="J1396" s="51"/>
      <c r="K1396" s="51"/>
      <c r="L1396" s="51"/>
      <c r="M1396" s="51"/>
      <c r="N1396" s="51"/>
      <c r="O1396" s="51"/>
      <c r="P1396" s="51"/>
      <c r="Q1396" s="51"/>
      <c r="R1396" s="51"/>
      <c r="S1396" s="51"/>
      <c r="T1396" s="51"/>
      <c r="U1396" s="51"/>
      <c r="V1396" s="51"/>
      <c r="W1396" s="51"/>
      <c r="X1396" s="51"/>
      <c r="Y1396" s="51"/>
      <c r="Z1396" s="51"/>
    </row>
    <row r="1397" spans="1:26" x14ac:dyDescent="0.2">
      <c r="A1397" s="51" t="s">
        <v>19</v>
      </c>
      <c r="B1397" s="51" t="s">
        <v>91</v>
      </c>
      <c r="C1397" s="51" t="s">
        <v>324</v>
      </c>
      <c r="D1397" s="51" t="s">
        <v>2603</v>
      </c>
      <c r="E1397" s="51">
        <v>88655</v>
      </c>
      <c r="F1397" s="51" t="s">
        <v>332</v>
      </c>
      <c r="G1397" s="51"/>
      <c r="H1397" s="51"/>
      <c r="I1397" s="51"/>
      <c r="J1397" s="51"/>
      <c r="K1397" s="51"/>
      <c r="L1397" s="51"/>
      <c r="M1397" s="51"/>
      <c r="N1397" s="51"/>
      <c r="O1397" s="51"/>
      <c r="P1397" s="51"/>
      <c r="Q1397" s="51"/>
      <c r="R1397" s="51"/>
      <c r="S1397" s="51"/>
      <c r="T1397" s="51"/>
      <c r="U1397" s="51"/>
      <c r="V1397" s="51"/>
      <c r="W1397" s="51"/>
      <c r="X1397" s="51"/>
      <c r="Y1397" s="51"/>
      <c r="Z1397" s="51"/>
    </row>
    <row r="1398" spans="1:26" x14ac:dyDescent="0.2">
      <c r="A1398" s="51" t="s">
        <v>19</v>
      </c>
      <c r="B1398" s="51" t="s">
        <v>93</v>
      </c>
      <c r="C1398" s="51" t="s">
        <v>324</v>
      </c>
      <c r="D1398" s="51" t="s">
        <v>2604</v>
      </c>
      <c r="E1398" s="51">
        <v>26289</v>
      </c>
      <c r="F1398" s="51" t="s">
        <v>347</v>
      </c>
      <c r="G1398" s="51"/>
      <c r="H1398" s="51"/>
      <c r="I1398" s="51"/>
      <c r="J1398" s="51"/>
      <c r="K1398" s="51"/>
      <c r="L1398" s="51"/>
      <c r="M1398" s="51"/>
      <c r="N1398" s="51"/>
      <c r="O1398" s="51"/>
      <c r="P1398" s="51"/>
      <c r="Q1398" s="51"/>
      <c r="R1398" s="51"/>
      <c r="S1398" s="51"/>
      <c r="T1398" s="51"/>
      <c r="U1398" s="51"/>
      <c r="V1398" s="51"/>
      <c r="W1398" s="51"/>
      <c r="X1398" s="51"/>
      <c r="Y1398" s="51"/>
      <c r="Z1398" s="51"/>
    </row>
    <row r="1399" spans="1:26" x14ac:dyDescent="0.2">
      <c r="A1399" s="51" t="s">
        <v>19</v>
      </c>
      <c r="B1399" s="51" t="s">
        <v>95</v>
      </c>
      <c r="C1399" s="51" t="s">
        <v>324</v>
      </c>
      <c r="D1399" s="51" t="s">
        <v>2605</v>
      </c>
      <c r="E1399" s="51">
        <v>5233</v>
      </c>
      <c r="F1399" s="51" t="s">
        <v>338</v>
      </c>
      <c r="G1399" s="51"/>
      <c r="H1399" s="51"/>
      <c r="I1399" s="51"/>
      <c r="J1399" s="51"/>
      <c r="K1399" s="51"/>
      <c r="L1399" s="51"/>
      <c r="M1399" s="51"/>
      <c r="N1399" s="51"/>
      <c r="O1399" s="51"/>
      <c r="P1399" s="51"/>
      <c r="Q1399" s="51"/>
      <c r="R1399" s="51"/>
      <c r="S1399" s="51"/>
      <c r="T1399" s="51"/>
      <c r="U1399" s="51"/>
      <c r="V1399" s="51"/>
      <c r="W1399" s="51"/>
      <c r="X1399" s="51"/>
      <c r="Y1399" s="51"/>
      <c r="Z1399" s="51"/>
    </row>
    <row r="1400" spans="1:26" x14ac:dyDescent="0.2">
      <c r="A1400" s="51" t="s">
        <v>19</v>
      </c>
      <c r="B1400" s="51" t="s">
        <v>99</v>
      </c>
      <c r="C1400" s="51" t="s">
        <v>324</v>
      </c>
      <c r="D1400" s="51" t="s">
        <v>2606</v>
      </c>
      <c r="E1400" s="51">
        <v>1975</v>
      </c>
      <c r="F1400" s="51" t="s">
        <v>336</v>
      </c>
      <c r="G1400" s="51"/>
      <c r="H1400" s="51"/>
      <c r="I1400" s="51"/>
      <c r="J1400" s="51"/>
      <c r="K1400" s="51"/>
      <c r="L1400" s="51"/>
      <c r="M1400" s="51"/>
      <c r="N1400" s="51"/>
      <c r="O1400" s="51"/>
      <c r="P1400" s="51"/>
      <c r="Q1400" s="51"/>
      <c r="R1400" s="51"/>
      <c r="S1400" s="51"/>
      <c r="T1400" s="51"/>
      <c r="U1400" s="51"/>
      <c r="V1400" s="51"/>
      <c r="W1400" s="51"/>
      <c r="X1400" s="51"/>
      <c r="Y1400" s="51"/>
      <c r="Z1400" s="51"/>
    </row>
    <row r="1401" spans="1:26" x14ac:dyDescent="0.2">
      <c r="A1401" s="51" t="s">
        <v>19</v>
      </c>
      <c r="B1401" s="51" t="s">
        <v>100</v>
      </c>
      <c r="C1401" s="51" t="s">
        <v>324</v>
      </c>
      <c r="D1401" s="51" t="s">
        <v>2607</v>
      </c>
      <c r="E1401" s="51">
        <v>1987</v>
      </c>
      <c r="F1401" s="51" t="s">
        <v>340</v>
      </c>
      <c r="G1401" s="51"/>
      <c r="H1401" s="51"/>
      <c r="I1401" s="51"/>
      <c r="J1401" s="51"/>
      <c r="K1401" s="51"/>
      <c r="L1401" s="51"/>
      <c r="M1401" s="51"/>
      <c r="N1401" s="51"/>
      <c r="O1401" s="51"/>
      <c r="P1401" s="51"/>
      <c r="Q1401" s="51"/>
      <c r="R1401" s="51"/>
      <c r="S1401" s="51"/>
      <c r="T1401" s="51"/>
      <c r="U1401" s="51"/>
      <c r="V1401" s="51"/>
      <c r="W1401" s="51"/>
      <c r="X1401" s="51"/>
      <c r="Y1401" s="51"/>
      <c r="Z1401" s="51"/>
    </row>
    <row r="1402" spans="1:26" x14ac:dyDescent="0.2">
      <c r="A1402" s="51" t="s">
        <v>19</v>
      </c>
      <c r="B1402" s="51" t="s">
        <v>101</v>
      </c>
      <c r="C1402" s="51" t="s">
        <v>324</v>
      </c>
      <c r="D1402" s="51" t="s">
        <v>2608</v>
      </c>
      <c r="E1402" s="51">
        <v>16256</v>
      </c>
      <c r="F1402" s="51" t="s">
        <v>337</v>
      </c>
      <c r="G1402" s="51"/>
      <c r="H1402" s="51"/>
      <c r="I1402" s="51"/>
      <c r="J1402" s="51"/>
      <c r="K1402" s="51"/>
      <c r="L1402" s="51"/>
      <c r="M1402" s="51"/>
      <c r="N1402" s="51"/>
      <c r="O1402" s="51"/>
      <c r="P1402" s="51"/>
      <c r="Q1402" s="51"/>
      <c r="R1402" s="51"/>
      <c r="S1402" s="51"/>
      <c r="T1402" s="51"/>
      <c r="U1402" s="51"/>
      <c r="V1402" s="51"/>
      <c r="W1402" s="51"/>
      <c r="X1402" s="51"/>
      <c r="Y1402" s="51"/>
      <c r="Z1402" s="51"/>
    </row>
    <row r="1403" spans="1:26" x14ac:dyDescent="0.2">
      <c r="A1403" s="51" t="s">
        <v>19</v>
      </c>
      <c r="B1403" s="51" t="s">
        <v>102</v>
      </c>
      <c r="C1403" s="51" t="s">
        <v>324</v>
      </c>
      <c r="D1403" s="51" t="s">
        <v>2609</v>
      </c>
      <c r="E1403" s="51">
        <v>1878</v>
      </c>
      <c r="F1403" s="51" t="s">
        <v>345</v>
      </c>
      <c r="G1403" s="51"/>
      <c r="H1403" s="51"/>
      <c r="I1403" s="51"/>
      <c r="J1403" s="51"/>
      <c r="K1403" s="51"/>
      <c r="L1403" s="51"/>
      <c r="M1403" s="51"/>
      <c r="N1403" s="51"/>
      <c r="O1403" s="51"/>
      <c r="P1403" s="51"/>
      <c r="Q1403" s="51"/>
      <c r="R1403" s="51"/>
      <c r="S1403" s="51"/>
      <c r="T1403" s="51"/>
      <c r="U1403" s="51"/>
      <c r="V1403" s="51"/>
      <c r="W1403" s="51"/>
      <c r="X1403" s="51"/>
      <c r="Y1403" s="51"/>
      <c r="Z1403" s="51"/>
    </row>
    <row r="1404" spans="1:26" x14ac:dyDescent="0.2">
      <c r="A1404" s="51" t="s">
        <v>19</v>
      </c>
      <c r="B1404" s="51" t="s">
        <v>104</v>
      </c>
      <c r="C1404" s="51" t="s">
        <v>324</v>
      </c>
      <c r="D1404" s="51" t="s">
        <v>2610</v>
      </c>
      <c r="E1404" s="51">
        <v>14623</v>
      </c>
      <c r="F1404" s="51" t="s">
        <v>343</v>
      </c>
      <c r="G1404" s="51"/>
      <c r="H1404" s="51"/>
      <c r="I1404" s="51"/>
      <c r="J1404" s="51"/>
      <c r="K1404" s="51"/>
      <c r="L1404" s="51"/>
      <c r="M1404" s="51"/>
      <c r="N1404" s="51"/>
      <c r="O1404" s="51"/>
      <c r="P1404" s="51"/>
      <c r="Q1404" s="51"/>
      <c r="R1404" s="51"/>
      <c r="S1404" s="51"/>
      <c r="T1404" s="51"/>
      <c r="U1404" s="51"/>
      <c r="V1404" s="51"/>
      <c r="W1404" s="51"/>
      <c r="X1404" s="51"/>
      <c r="Y1404" s="51"/>
      <c r="Z1404" s="51"/>
    </row>
    <row r="1405" spans="1:26" x14ac:dyDescent="0.2">
      <c r="A1405" s="51" t="s">
        <v>19</v>
      </c>
      <c r="B1405" s="51" t="s">
        <v>105</v>
      </c>
      <c r="C1405" s="51" t="s">
        <v>324</v>
      </c>
      <c r="D1405" s="51" t="s">
        <v>2611</v>
      </c>
      <c r="E1405" s="51">
        <v>10996</v>
      </c>
      <c r="F1405" s="51" t="s">
        <v>343</v>
      </c>
      <c r="G1405" s="51"/>
      <c r="H1405" s="51"/>
      <c r="I1405" s="51"/>
      <c r="J1405" s="51"/>
      <c r="K1405" s="51"/>
      <c r="L1405" s="51"/>
      <c r="M1405" s="51"/>
      <c r="N1405" s="51"/>
      <c r="O1405" s="51"/>
      <c r="P1405" s="51"/>
      <c r="Q1405" s="51"/>
      <c r="R1405" s="51"/>
      <c r="S1405" s="51"/>
      <c r="T1405" s="51"/>
      <c r="U1405" s="51"/>
      <c r="V1405" s="51"/>
      <c r="W1405" s="51"/>
      <c r="X1405" s="51"/>
      <c r="Y1405" s="51"/>
      <c r="Z1405" s="51"/>
    </row>
    <row r="1406" spans="1:26" x14ac:dyDescent="0.2">
      <c r="A1406" s="51" t="s">
        <v>19</v>
      </c>
      <c r="B1406" s="51" t="s">
        <v>108</v>
      </c>
      <c r="C1406" s="51" t="s">
        <v>324</v>
      </c>
      <c r="D1406" s="51" t="s">
        <v>2612</v>
      </c>
      <c r="E1406" s="51">
        <v>44337</v>
      </c>
      <c r="F1406" s="51" t="s">
        <v>336</v>
      </c>
      <c r="G1406" s="51"/>
      <c r="H1406" s="51"/>
      <c r="I1406" s="51"/>
      <c r="J1406" s="51"/>
      <c r="K1406" s="51"/>
      <c r="L1406" s="51"/>
      <c r="M1406" s="51"/>
      <c r="N1406" s="51"/>
      <c r="O1406" s="51"/>
      <c r="P1406" s="51"/>
      <c r="Q1406" s="51"/>
      <c r="R1406" s="51"/>
      <c r="S1406" s="51"/>
      <c r="T1406" s="51"/>
      <c r="U1406" s="51"/>
      <c r="V1406" s="51"/>
      <c r="W1406" s="51"/>
      <c r="X1406" s="51"/>
      <c r="Y1406" s="51"/>
      <c r="Z1406" s="51"/>
    </row>
    <row r="1407" spans="1:26" x14ac:dyDescent="0.2">
      <c r="A1407" s="51" t="s">
        <v>19</v>
      </c>
      <c r="B1407" s="51" t="s">
        <v>114</v>
      </c>
      <c r="C1407" s="51" t="s">
        <v>324</v>
      </c>
      <c r="D1407" s="51" t="s">
        <v>2613</v>
      </c>
      <c r="E1407" s="51">
        <v>4285</v>
      </c>
      <c r="F1407" s="51" t="s">
        <v>341</v>
      </c>
      <c r="G1407" s="51"/>
      <c r="H1407" s="51"/>
      <c r="I1407" s="51"/>
      <c r="J1407" s="51"/>
      <c r="K1407" s="51"/>
      <c r="L1407" s="51"/>
      <c r="M1407" s="51"/>
      <c r="N1407" s="51"/>
      <c r="O1407" s="51"/>
      <c r="P1407" s="51"/>
      <c r="Q1407" s="51"/>
      <c r="R1407" s="51"/>
      <c r="S1407" s="51"/>
      <c r="T1407" s="51"/>
      <c r="U1407" s="51"/>
      <c r="V1407" s="51"/>
      <c r="W1407" s="51"/>
      <c r="X1407" s="51"/>
      <c r="Y1407" s="51"/>
      <c r="Z1407" s="51"/>
    </row>
    <row r="1408" spans="1:26" x14ac:dyDescent="0.2">
      <c r="A1408" s="51" t="s">
        <v>19</v>
      </c>
      <c r="B1408" s="51" t="s">
        <v>120</v>
      </c>
      <c r="C1408" s="51" t="s">
        <v>324</v>
      </c>
      <c r="D1408" s="51" t="s">
        <v>380</v>
      </c>
      <c r="E1408" s="51">
        <v>9</v>
      </c>
      <c r="F1408" s="51" t="s">
        <v>344</v>
      </c>
      <c r="G1408" s="51"/>
      <c r="H1408" s="51"/>
      <c r="I1408" s="51"/>
      <c r="J1408" s="51"/>
      <c r="K1408" s="51"/>
      <c r="L1408" s="51"/>
      <c r="M1408" s="51"/>
      <c r="N1408" s="51"/>
      <c r="O1408" s="51"/>
      <c r="P1408" s="51"/>
      <c r="Q1408" s="51"/>
      <c r="R1408" s="51"/>
      <c r="S1408" s="51"/>
      <c r="T1408" s="51"/>
      <c r="U1408" s="51"/>
      <c r="V1408" s="51"/>
      <c r="W1408" s="51"/>
      <c r="X1408" s="51"/>
      <c r="Y1408" s="51"/>
      <c r="Z1408" s="51"/>
    </row>
    <row r="1409" spans="1:26" x14ac:dyDescent="0.2">
      <c r="A1409" s="51" t="s">
        <v>19</v>
      </c>
      <c r="B1409" s="51" t="s">
        <v>123</v>
      </c>
      <c r="C1409" s="51" t="s">
        <v>324</v>
      </c>
      <c r="D1409" s="51" t="s">
        <v>2614</v>
      </c>
      <c r="E1409" s="51">
        <v>25973</v>
      </c>
      <c r="F1409" s="51" t="s">
        <v>325</v>
      </c>
      <c r="G1409" s="51"/>
      <c r="H1409" s="51"/>
      <c r="I1409" s="51"/>
      <c r="J1409" s="51"/>
      <c r="K1409" s="51"/>
      <c r="L1409" s="51"/>
      <c r="M1409" s="51"/>
      <c r="N1409" s="51"/>
      <c r="O1409" s="51"/>
      <c r="P1409" s="51"/>
      <c r="Q1409" s="51"/>
      <c r="R1409" s="51"/>
      <c r="S1409" s="51"/>
      <c r="T1409" s="51"/>
      <c r="U1409" s="51"/>
      <c r="V1409" s="51"/>
      <c r="W1409" s="51"/>
      <c r="X1409" s="51"/>
      <c r="Y1409" s="51"/>
      <c r="Z1409" s="51"/>
    </row>
    <row r="1410" spans="1:26" x14ac:dyDescent="0.2">
      <c r="A1410" s="51" t="s">
        <v>19</v>
      </c>
      <c r="B1410" s="51" t="s">
        <v>124</v>
      </c>
      <c r="C1410" s="51" t="s">
        <v>324</v>
      </c>
      <c r="D1410" s="51" t="s">
        <v>500</v>
      </c>
      <c r="E1410" s="51">
        <v>480</v>
      </c>
      <c r="F1410" s="51" t="s">
        <v>343</v>
      </c>
      <c r="G1410" s="51"/>
      <c r="H1410" s="51"/>
      <c r="I1410" s="51"/>
      <c r="J1410" s="51"/>
      <c r="K1410" s="51"/>
      <c r="L1410" s="51"/>
      <c r="M1410" s="51"/>
      <c r="N1410" s="51"/>
      <c r="O1410" s="51"/>
      <c r="P1410" s="51"/>
      <c r="Q1410" s="51"/>
      <c r="R1410" s="51"/>
      <c r="S1410" s="51"/>
      <c r="T1410" s="51"/>
      <c r="U1410" s="51"/>
      <c r="V1410" s="51"/>
      <c r="W1410" s="51"/>
      <c r="X1410" s="51"/>
      <c r="Y1410" s="51"/>
      <c r="Z1410" s="51"/>
    </row>
    <row r="1411" spans="1:26" x14ac:dyDescent="0.2">
      <c r="A1411" s="51" t="s">
        <v>19</v>
      </c>
      <c r="B1411" s="51" t="s">
        <v>125</v>
      </c>
      <c r="C1411" s="51" t="s">
        <v>324</v>
      </c>
      <c r="D1411" s="51" t="s">
        <v>2615</v>
      </c>
      <c r="E1411" s="51">
        <v>4204</v>
      </c>
      <c r="F1411" s="51" t="s">
        <v>336</v>
      </c>
      <c r="G1411" s="51"/>
      <c r="H1411" s="51"/>
      <c r="I1411" s="51"/>
      <c r="J1411" s="51"/>
      <c r="K1411" s="51"/>
      <c r="L1411" s="51"/>
      <c r="M1411" s="51"/>
      <c r="N1411" s="51"/>
      <c r="O1411" s="51"/>
      <c r="P1411" s="51"/>
      <c r="Q1411" s="51"/>
      <c r="R1411" s="51"/>
      <c r="S1411" s="51"/>
      <c r="T1411" s="51"/>
      <c r="U1411" s="51"/>
      <c r="V1411" s="51"/>
      <c r="W1411" s="51"/>
      <c r="X1411" s="51"/>
      <c r="Y1411" s="51"/>
      <c r="Z1411" s="51"/>
    </row>
    <row r="1412" spans="1:26" x14ac:dyDescent="0.2">
      <c r="A1412" s="51" t="s">
        <v>19</v>
      </c>
      <c r="B1412" s="51" t="s">
        <v>127</v>
      </c>
      <c r="C1412" s="51" t="s">
        <v>324</v>
      </c>
      <c r="D1412" s="51" t="s">
        <v>385</v>
      </c>
      <c r="E1412" s="51">
        <v>3</v>
      </c>
      <c r="F1412" s="51" t="s">
        <v>336</v>
      </c>
      <c r="G1412" s="51"/>
      <c r="H1412" s="51"/>
      <c r="I1412" s="51"/>
      <c r="J1412" s="51"/>
      <c r="K1412" s="51"/>
      <c r="L1412" s="51"/>
      <c r="M1412" s="51"/>
      <c r="N1412" s="51"/>
      <c r="O1412" s="51"/>
      <c r="P1412" s="51"/>
      <c r="Q1412" s="51"/>
      <c r="R1412" s="51"/>
      <c r="S1412" s="51"/>
      <c r="T1412" s="51"/>
      <c r="U1412" s="51"/>
      <c r="V1412" s="51"/>
      <c r="W1412" s="51"/>
      <c r="X1412" s="51"/>
      <c r="Y1412" s="51"/>
      <c r="Z1412" s="51"/>
    </row>
    <row r="1413" spans="1:26" x14ac:dyDescent="0.2">
      <c r="A1413" s="51" t="s">
        <v>19</v>
      </c>
      <c r="B1413" s="51" t="s">
        <v>130</v>
      </c>
      <c r="C1413" s="51" t="s">
        <v>324</v>
      </c>
      <c r="D1413" s="51" t="s">
        <v>2616</v>
      </c>
      <c r="E1413" s="51">
        <v>34961</v>
      </c>
      <c r="F1413" s="51" t="s">
        <v>336</v>
      </c>
      <c r="G1413" s="51"/>
      <c r="H1413" s="51"/>
      <c r="I1413" s="51"/>
      <c r="J1413" s="51"/>
      <c r="K1413" s="51"/>
      <c r="L1413" s="51"/>
      <c r="M1413" s="51"/>
      <c r="N1413" s="51"/>
      <c r="O1413" s="51"/>
      <c r="P1413" s="51"/>
      <c r="Q1413" s="51"/>
      <c r="R1413" s="51"/>
      <c r="S1413" s="51"/>
      <c r="T1413" s="51"/>
      <c r="U1413" s="51"/>
      <c r="V1413" s="51"/>
      <c r="W1413" s="51"/>
      <c r="X1413" s="51"/>
      <c r="Y1413" s="51"/>
      <c r="Z1413" s="51"/>
    </row>
    <row r="1414" spans="1:26" x14ac:dyDescent="0.2">
      <c r="A1414" s="51" t="s">
        <v>19</v>
      </c>
      <c r="B1414" s="51" t="s">
        <v>131</v>
      </c>
      <c r="C1414" s="51" t="s">
        <v>324</v>
      </c>
      <c r="D1414" s="51" t="s">
        <v>2617</v>
      </c>
      <c r="E1414" s="51">
        <v>3095</v>
      </c>
      <c r="F1414" s="51" t="s">
        <v>338</v>
      </c>
      <c r="G1414" s="51"/>
      <c r="H1414" s="51"/>
      <c r="I1414" s="51"/>
      <c r="J1414" s="51"/>
      <c r="K1414" s="51"/>
      <c r="L1414" s="51"/>
      <c r="M1414" s="51"/>
      <c r="N1414" s="51"/>
      <c r="O1414" s="51"/>
      <c r="P1414" s="51"/>
      <c r="Q1414" s="51"/>
      <c r="R1414" s="51"/>
      <c r="S1414" s="51"/>
      <c r="T1414" s="51"/>
      <c r="U1414" s="51"/>
      <c r="V1414" s="51"/>
      <c r="W1414" s="51"/>
      <c r="X1414" s="51"/>
      <c r="Y1414" s="51"/>
      <c r="Z1414" s="51"/>
    </row>
    <row r="1415" spans="1:26" x14ac:dyDescent="0.2">
      <c r="A1415" s="51" t="s">
        <v>19</v>
      </c>
      <c r="B1415" s="51" t="s">
        <v>132</v>
      </c>
      <c r="C1415" s="51" t="s">
        <v>324</v>
      </c>
      <c r="D1415" s="51" t="s">
        <v>2618</v>
      </c>
      <c r="E1415" s="51">
        <v>12756</v>
      </c>
      <c r="F1415" s="51" t="s">
        <v>343</v>
      </c>
      <c r="G1415" s="51"/>
      <c r="H1415" s="51"/>
      <c r="I1415" s="51"/>
      <c r="J1415" s="51"/>
      <c r="K1415" s="51"/>
      <c r="L1415" s="51"/>
      <c r="M1415" s="51"/>
      <c r="N1415" s="51"/>
      <c r="O1415" s="51"/>
      <c r="P1415" s="51"/>
      <c r="Q1415" s="51"/>
      <c r="R1415" s="51"/>
      <c r="S1415" s="51"/>
      <c r="T1415" s="51"/>
      <c r="U1415" s="51"/>
      <c r="V1415" s="51"/>
      <c r="W1415" s="51"/>
      <c r="X1415" s="51"/>
      <c r="Y1415" s="51"/>
      <c r="Z1415" s="51"/>
    </row>
    <row r="1416" spans="1:26" x14ac:dyDescent="0.2">
      <c r="A1416" s="51" t="s">
        <v>19</v>
      </c>
      <c r="B1416" s="51" t="s">
        <v>133</v>
      </c>
      <c r="C1416" s="51" t="s">
        <v>324</v>
      </c>
      <c r="D1416" s="51" t="s">
        <v>501</v>
      </c>
      <c r="E1416" s="51">
        <v>110</v>
      </c>
      <c r="F1416" s="51" t="s">
        <v>337</v>
      </c>
      <c r="G1416" s="51"/>
      <c r="H1416" s="51"/>
      <c r="I1416" s="51"/>
      <c r="J1416" s="51"/>
      <c r="K1416" s="51"/>
      <c r="L1416" s="51"/>
      <c r="M1416" s="51"/>
      <c r="N1416" s="51"/>
      <c r="O1416" s="51"/>
      <c r="P1416" s="51"/>
      <c r="Q1416" s="51"/>
      <c r="R1416" s="51"/>
      <c r="S1416" s="51"/>
      <c r="T1416" s="51"/>
      <c r="U1416" s="51"/>
      <c r="V1416" s="51"/>
      <c r="W1416" s="51"/>
      <c r="X1416" s="51"/>
      <c r="Y1416" s="51"/>
      <c r="Z1416" s="51"/>
    </row>
    <row r="1417" spans="1:26" x14ac:dyDescent="0.2">
      <c r="A1417" s="51" t="s">
        <v>19</v>
      </c>
      <c r="B1417" s="51" t="s">
        <v>134</v>
      </c>
      <c r="C1417" s="51" t="s">
        <v>324</v>
      </c>
      <c r="D1417" s="51" t="s">
        <v>2619</v>
      </c>
      <c r="E1417" s="51">
        <v>44356</v>
      </c>
      <c r="F1417" s="51" t="s">
        <v>344</v>
      </c>
      <c r="G1417" s="51"/>
      <c r="H1417" s="51"/>
      <c r="I1417" s="51"/>
      <c r="J1417" s="51"/>
      <c r="K1417" s="51"/>
      <c r="L1417" s="51"/>
      <c r="M1417" s="51"/>
      <c r="N1417" s="51"/>
      <c r="O1417" s="51"/>
      <c r="P1417" s="51"/>
      <c r="Q1417" s="51"/>
      <c r="R1417" s="51"/>
      <c r="S1417" s="51"/>
      <c r="T1417" s="51"/>
      <c r="U1417" s="51"/>
      <c r="V1417" s="51"/>
      <c r="W1417" s="51"/>
      <c r="X1417" s="51"/>
      <c r="Y1417" s="51"/>
      <c r="Z1417" s="51"/>
    </row>
    <row r="1418" spans="1:26" x14ac:dyDescent="0.2">
      <c r="A1418" s="51" t="s">
        <v>19</v>
      </c>
      <c r="B1418" s="51" t="s">
        <v>135</v>
      </c>
      <c r="C1418" s="51" t="s">
        <v>324</v>
      </c>
      <c r="D1418" s="51" t="s">
        <v>2620</v>
      </c>
      <c r="E1418" s="51">
        <v>4566</v>
      </c>
      <c r="F1418" s="51" t="s">
        <v>336</v>
      </c>
      <c r="G1418" s="51"/>
      <c r="H1418" s="51"/>
      <c r="I1418" s="51"/>
      <c r="J1418" s="51"/>
      <c r="K1418" s="51"/>
      <c r="L1418" s="51"/>
      <c r="M1418" s="51"/>
      <c r="N1418" s="51"/>
      <c r="O1418" s="51"/>
      <c r="P1418" s="51"/>
      <c r="Q1418" s="51"/>
      <c r="R1418" s="51"/>
      <c r="S1418" s="51"/>
      <c r="T1418" s="51"/>
      <c r="U1418" s="51"/>
      <c r="V1418" s="51"/>
      <c r="W1418" s="51"/>
      <c r="X1418" s="51"/>
      <c r="Y1418" s="51"/>
      <c r="Z1418" s="51"/>
    </row>
    <row r="1419" spans="1:26" x14ac:dyDescent="0.2">
      <c r="A1419" s="51" t="s">
        <v>19</v>
      </c>
      <c r="B1419" s="51" t="s">
        <v>137</v>
      </c>
      <c r="C1419" s="51" t="s">
        <v>324</v>
      </c>
      <c r="D1419" s="51" t="s">
        <v>2621</v>
      </c>
      <c r="E1419" s="51">
        <v>10139</v>
      </c>
      <c r="F1419" s="51" t="s">
        <v>336</v>
      </c>
      <c r="G1419" s="51"/>
      <c r="H1419" s="51"/>
      <c r="I1419" s="51"/>
      <c r="J1419" s="51"/>
      <c r="K1419" s="51"/>
      <c r="L1419" s="51"/>
      <c r="M1419" s="51"/>
      <c r="N1419" s="51"/>
      <c r="O1419" s="51"/>
      <c r="P1419" s="51"/>
      <c r="Q1419" s="51"/>
      <c r="R1419" s="51"/>
      <c r="S1419" s="51"/>
      <c r="T1419" s="51"/>
      <c r="U1419" s="51"/>
      <c r="V1419" s="51"/>
      <c r="W1419" s="51"/>
      <c r="X1419" s="51"/>
      <c r="Y1419" s="51"/>
      <c r="Z1419" s="51"/>
    </row>
    <row r="1420" spans="1:26" x14ac:dyDescent="0.2">
      <c r="A1420" s="51" t="s">
        <v>19</v>
      </c>
      <c r="B1420" s="51" t="s">
        <v>138</v>
      </c>
      <c r="C1420" s="51" t="s">
        <v>324</v>
      </c>
      <c r="D1420" s="51" t="s">
        <v>2622</v>
      </c>
      <c r="E1420" s="51">
        <v>1712</v>
      </c>
      <c r="F1420" s="51" t="s">
        <v>346</v>
      </c>
      <c r="G1420" s="51"/>
      <c r="H1420" s="51"/>
      <c r="I1420" s="51"/>
      <c r="J1420" s="51"/>
      <c r="K1420" s="51"/>
      <c r="L1420" s="51"/>
      <c r="M1420" s="51"/>
      <c r="N1420" s="51"/>
      <c r="O1420" s="51"/>
      <c r="P1420" s="51"/>
      <c r="Q1420" s="51"/>
      <c r="R1420" s="51"/>
      <c r="S1420" s="51"/>
      <c r="T1420" s="51"/>
      <c r="U1420" s="51"/>
      <c r="V1420" s="51"/>
      <c r="W1420" s="51"/>
      <c r="X1420" s="51"/>
      <c r="Y1420" s="51"/>
      <c r="Z1420" s="51"/>
    </row>
    <row r="1421" spans="1:26" x14ac:dyDescent="0.2">
      <c r="A1421" s="51" t="s">
        <v>19</v>
      </c>
      <c r="B1421" s="51" t="s">
        <v>139</v>
      </c>
      <c r="C1421" s="51" t="s">
        <v>324</v>
      </c>
      <c r="D1421" s="51" t="s">
        <v>2623</v>
      </c>
      <c r="E1421" s="51">
        <v>1305</v>
      </c>
      <c r="F1421" s="51" t="s">
        <v>347</v>
      </c>
      <c r="G1421" s="51"/>
      <c r="H1421" s="51"/>
      <c r="I1421" s="51"/>
      <c r="J1421" s="51"/>
      <c r="K1421" s="51"/>
      <c r="L1421" s="51"/>
      <c r="M1421" s="51"/>
      <c r="N1421" s="51"/>
      <c r="O1421" s="51"/>
      <c r="P1421" s="51"/>
      <c r="Q1421" s="51"/>
      <c r="R1421" s="51"/>
      <c r="S1421" s="51"/>
      <c r="T1421" s="51"/>
      <c r="U1421" s="51"/>
      <c r="V1421" s="51"/>
      <c r="W1421" s="51"/>
      <c r="X1421" s="51"/>
      <c r="Y1421" s="51"/>
      <c r="Z1421" s="51"/>
    </row>
    <row r="1422" spans="1:26" x14ac:dyDescent="0.2">
      <c r="A1422" s="51" t="s">
        <v>19</v>
      </c>
      <c r="B1422" s="51" t="s">
        <v>143</v>
      </c>
      <c r="C1422" s="51" t="s">
        <v>324</v>
      </c>
      <c r="D1422" s="51" t="s">
        <v>2624</v>
      </c>
      <c r="E1422" s="51">
        <v>37290</v>
      </c>
      <c r="F1422" s="51" t="s">
        <v>334</v>
      </c>
      <c r="G1422" s="51"/>
      <c r="H1422" s="51"/>
      <c r="I1422" s="51"/>
      <c r="J1422" s="51"/>
      <c r="K1422" s="51"/>
      <c r="L1422" s="51"/>
      <c r="M1422" s="51"/>
      <c r="N1422" s="51"/>
      <c r="O1422" s="51"/>
      <c r="P1422" s="51"/>
      <c r="Q1422" s="51"/>
      <c r="R1422" s="51"/>
      <c r="S1422" s="51"/>
      <c r="T1422" s="51"/>
      <c r="U1422" s="51"/>
      <c r="V1422" s="51"/>
      <c r="W1422" s="51"/>
      <c r="X1422" s="51"/>
      <c r="Y1422" s="51"/>
      <c r="Z1422" s="51"/>
    </row>
    <row r="1423" spans="1:26" x14ac:dyDescent="0.2">
      <c r="A1423" s="51" t="s">
        <v>19</v>
      </c>
      <c r="B1423" s="51" t="s">
        <v>144</v>
      </c>
      <c r="C1423" s="51" t="s">
        <v>324</v>
      </c>
      <c r="D1423" s="51" t="s">
        <v>2625</v>
      </c>
      <c r="E1423" s="51">
        <v>10355</v>
      </c>
      <c r="F1423" s="51" t="s">
        <v>339</v>
      </c>
      <c r="G1423" s="51"/>
      <c r="H1423" s="51"/>
      <c r="I1423" s="51"/>
      <c r="J1423" s="51"/>
      <c r="K1423" s="51"/>
      <c r="L1423" s="51"/>
      <c r="M1423" s="51"/>
      <c r="N1423" s="51"/>
      <c r="O1423" s="51"/>
      <c r="P1423" s="51"/>
      <c r="Q1423" s="51"/>
      <c r="R1423" s="51"/>
      <c r="S1423" s="51"/>
      <c r="T1423" s="51"/>
      <c r="U1423" s="51"/>
      <c r="V1423" s="51"/>
      <c r="W1423" s="51"/>
      <c r="X1423" s="51"/>
      <c r="Y1423" s="51"/>
      <c r="Z1423" s="51"/>
    </row>
    <row r="1424" spans="1:26" x14ac:dyDescent="0.2">
      <c r="A1424" s="51" t="s">
        <v>19</v>
      </c>
      <c r="B1424" s="51" t="s">
        <v>147</v>
      </c>
      <c r="C1424" s="51" t="s">
        <v>324</v>
      </c>
      <c r="D1424" s="51" t="s">
        <v>2626</v>
      </c>
      <c r="E1424" s="51">
        <v>61437</v>
      </c>
      <c r="F1424" s="51" t="s">
        <v>332</v>
      </c>
      <c r="G1424" s="51"/>
      <c r="H1424" s="51"/>
      <c r="I1424" s="51"/>
      <c r="J1424" s="51"/>
      <c r="K1424" s="51"/>
      <c r="L1424" s="51"/>
      <c r="M1424" s="51"/>
      <c r="N1424" s="51"/>
      <c r="O1424" s="51"/>
      <c r="P1424" s="51"/>
      <c r="Q1424" s="51"/>
      <c r="R1424" s="51"/>
      <c r="S1424" s="51"/>
      <c r="T1424" s="51"/>
      <c r="U1424" s="51"/>
      <c r="V1424" s="51"/>
      <c r="W1424" s="51"/>
      <c r="X1424" s="51"/>
      <c r="Y1424" s="51"/>
      <c r="Z1424" s="51"/>
    </row>
    <row r="1425" spans="1:26" x14ac:dyDescent="0.2">
      <c r="A1425" s="51" t="s">
        <v>19</v>
      </c>
      <c r="B1425" s="51" t="s">
        <v>149</v>
      </c>
      <c r="C1425" s="51" t="s">
        <v>324</v>
      </c>
      <c r="D1425" s="51" t="s">
        <v>502</v>
      </c>
      <c r="E1425" s="51">
        <v>246</v>
      </c>
      <c r="F1425" s="51" t="s">
        <v>343</v>
      </c>
      <c r="G1425" s="51"/>
      <c r="H1425" s="51"/>
      <c r="I1425" s="51"/>
      <c r="J1425" s="51"/>
      <c r="K1425" s="51"/>
      <c r="L1425" s="51"/>
      <c r="M1425" s="51"/>
      <c r="N1425" s="51"/>
      <c r="O1425" s="51"/>
      <c r="P1425" s="51"/>
      <c r="Q1425" s="51"/>
      <c r="R1425" s="51"/>
      <c r="S1425" s="51"/>
      <c r="T1425" s="51"/>
      <c r="U1425" s="51"/>
      <c r="V1425" s="51"/>
      <c r="W1425" s="51"/>
      <c r="X1425" s="51"/>
      <c r="Y1425" s="51"/>
      <c r="Z1425" s="51"/>
    </row>
    <row r="1426" spans="1:26" x14ac:dyDescent="0.2">
      <c r="A1426" s="51" t="s">
        <v>19</v>
      </c>
      <c r="B1426" s="51" t="s">
        <v>151</v>
      </c>
      <c r="C1426" s="51" t="s">
        <v>324</v>
      </c>
      <c r="D1426" s="51" t="s">
        <v>2627</v>
      </c>
      <c r="E1426" s="51">
        <v>20837</v>
      </c>
      <c r="F1426" s="51" t="s">
        <v>325</v>
      </c>
      <c r="G1426" s="51"/>
      <c r="H1426" s="51"/>
      <c r="I1426" s="51"/>
      <c r="J1426" s="51"/>
      <c r="K1426" s="51"/>
      <c r="L1426" s="51"/>
      <c r="M1426" s="51"/>
      <c r="N1426" s="51"/>
      <c r="O1426" s="51"/>
      <c r="P1426" s="51"/>
      <c r="Q1426" s="51"/>
      <c r="R1426" s="51"/>
      <c r="S1426" s="51"/>
      <c r="T1426" s="51"/>
      <c r="U1426" s="51"/>
      <c r="V1426" s="51"/>
      <c r="W1426" s="51"/>
      <c r="X1426" s="51"/>
      <c r="Y1426" s="51"/>
      <c r="Z1426" s="51"/>
    </row>
    <row r="1427" spans="1:26" x14ac:dyDescent="0.2">
      <c r="A1427" s="51" t="s">
        <v>19</v>
      </c>
      <c r="B1427" s="51" t="s">
        <v>152</v>
      </c>
      <c r="C1427" s="51" t="s">
        <v>324</v>
      </c>
      <c r="D1427" s="51" t="s">
        <v>503</v>
      </c>
      <c r="E1427" s="51">
        <v>575</v>
      </c>
      <c r="F1427" s="51" t="s">
        <v>333</v>
      </c>
      <c r="G1427" s="51"/>
      <c r="H1427" s="51"/>
      <c r="I1427" s="51"/>
      <c r="J1427" s="51"/>
      <c r="K1427" s="51"/>
      <c r="L1427" s="51"/>
      <c r="M1427" s="51"/>
      <c r="N1427" s="51"/>
      <c r="O1427" s="51"/>
      <c r="P1427" s="51"/>
      <c r="Q1427" s="51"/>
      <c r="R1427" s="51"/>
      <c r="S1427" s="51"/>
      <c r="T1427" s="51"/>
      <c r="U1427" s="51"/>
      <c r="V1427" s="51"/>
      <c r="W1427" s="51"/>
      <c r="X1427" s="51"/>
      <c r="Y1427" s="51"/>
      <c r="Z1427" s="51"/>
    </row>
    <row r="1428" spans="1:26" x14ac:dyDescent="0.2">
      <c r="A1428" s="51" t="s">
        <v>19</v>
      </c>
      <c r="B1428" s="51" t="s">
        <v>153</v>
      </c>
      <c r="C1428" s="51" t="s">
        <v>324</v>
      </c>
      <c r="D1428" s="51" t="s">
        <v>2628</v>
      </c>
      <c r="E1428" s="51">
        <v>5512</v>
      </c>
      <c r="F1428" s="51" t="s">
        <v>332</v>
      </c>
      <c r="G1428" s="51"/>
      <c r="H1428" s="51"/>
      <c r="I1428" s="51"/>
      <c r="J1428" s="51"/>
      <c r="K1428" s="51"/>
      <c r="L1428" s="51"/>
      <c r="M1428" s="51"/>
      <c r="N1428" s="51"/>
      <c r="O1428" s="51"/>
      <c r="P1428" s="51"/>
      <c r="Q1428" s="51"/>
      <c r="R1428" s="51"/>
      <c r="S1428" s="51"/>
      <c r="T1428" s="51"/>
      <c r="U1428" s="51"/>
      <c r="V1428" s="51"/>
      <c r="W1428" s="51"/>
      <c r="X1428" s="51"/>
      <c r="Y1428" s="51"/>
      <c r="Z1428" s="51"/>
    </row>
    <row r="1429" spans="1:26" x14ac:dyDescent="0.2">
      <c r="A1429" s="51" t="s">
        <v>19</v>
      </c>
      <c r="B1429" s="51" t="s">
        <v>154</v>
      </c>
      <c r="C1429" s="51" t="s">
        <v>324</v>
      </c>
      <c r="D1429" s="51" t="s">
        <v>504</v>
      </c>
      <c r="E1429" s="51">
        <v>43</v>
      </c>
      <c r="F1429" s="51" t="s">
        <v>344</v>
      </c>
      <c r="G1429" s="51"/>
      <c r="H1429" s="51"/>
      <c r="I1429" s="51"/>
      <c r="J1429" s="51"/>
      <c r="K1429" s="51"/>
      <c r="L1429" s="51"/>
      <c r="M1429" s="51"/>
      <c r="N1429" s="51"/>
      <c r="O1429" s="51"/>
      <c r="P1429" s="51"/>
      <c r="Q1429" s="51"/>
      <c r="R1429" s="51"/>
      <c r="S1429" s="51"/>
      <c r="T1429" s="51"/>
      <c r="U1429" s="51"/>
      <c r="V1429" s="51"/>
      <c r="W1429" s="51"/>
      <c r="X1429" s="51"/>
      <c r="Y1429" s="51"/>
      <c r="Z1429" s="51"/>
    </row>
    <row r="1430" spans="1:26" x14ac:dyDescent="0.2">
      <c r="A1430" s="51" t="s">
        <v>19</v>
      </c>
      <c r="B1430" s="51" t="s">
        <v>157</v>
      </c>
      <c r="C1430" s="51" t="s">
        <v>324</v>
      </c>
      <c r="D1430" s="51" t="s">
        <v>505</v>
      </c>
      <c r="E1430" s="51">
        <v>55</v>
      </c>
      <c r="F1430" s="51" t="s">
        <v>340</v>
      </c>
      <c r="G1430" s="51"/>
      <c r="H1430" s="51"/>
      <c r="I1430" s="51"/>
      <c r="J1430" s="51"/>
      <c r="K1430" s="51"/>
      <c r="L1430" s="51"/>
      <c r="M1430" s="51"/>
      <c r="N1430" s="51"/>
      <c r="O1430" s="51"/>
      <c r="P1430" s="51"/>
      <c r="Q1430" s="51"/>
      <c r="R1430" s="51"/>
      <c r="S1430" s="51"/>
      <c r="T1430" s="51"/>
      <c r="U1430" s="51"/>
      <c r="V1430" s="51"/>
      <c r="W1430" s="51"/>
      <c r="X1430" s="51"/>
      <c r="Y1430" s="51"/>
      <c r="Z1430" s="51"/>
    </row>
    <row r="1431" spans="1:26" x14ac:dyDescent="0.2">
      <c r="A1431" s="51" t="s">
        <v>19</v>
      </c>
      <c r="B1431" s="51" t="s">
        <v>158</v>
      </c>
      <c r="C1431" s="51" t="s">
        <v>324</v>
      </c>
      <c r="D1431" s="51" t="s">
        <v>2629</v>
      </c>
      <c r="E1431" s="51">
        <v>5219</v>
      </c>
      <c r="F1431" s="51" t="s">
        <v>339</v>
      </c>
      <c r="G1431" s="51"/>
      <c r="H1431" s="51"/>
      <c r="I1431" s="51"/>
      <c r="J1431" s="51"/>
      <c r="K1431" s="51"/>
      <c r="L1431" s="51"/>
      <c r="M1431" s="51"/>
      <c r="N1431" s="51"/>
      <c r="O1431" s="51"/>
      <c r="P1431" s="51"/>
      <c r="Q1431" s="51"/>
      <c r="R1431" s="51"/>
      <c r="S1431" s="51"/>
      <c r="T1431" s="51"/>
      <c r="U1431" s="51"/>
      <c r="V1431" s="51"/>
      <c r="W1431" s="51"/>
      <c r="X1431" s="51"/>
      <c r="Y1431" s="51"/>
      <c r="Z1431" s="51"/>
    </row>
    <row r="1432" spans="1:26" x14ac:dyDescent="0.2">
      <c r="A1432" s="51" t="s">
        <v>19</v>
      </c>
      <c r="B1432" s="51" t="s">
        <v>159</v>
      </c>
      <c r="C1432" s="51" t="s">
        <v>324</v>
      </c>
      <c r="D1432" s="51" t="s">
        <v>2630</v>
      </c>
      <c r="E1432" s="51">
        <v>2189</v>
      </c>
      <c r="F1432" s="51" t="s">
        <v>338</v>
      </c>
      <c r="G1432" s="51"/>
      <c r="H1432" s="51"/>
      <c r="I1432" s="51"/>
      <c r="J1432" s="51"/>
      <c r="K1432" s="51"/>
      <c r="L1432" s="51"/>
      <c r="M1432" s="51"/>
      <c r="N1432" s="51"/>
      <c r="O1432" s="51"/>
      <c r="P1432" s="51"/>
      <c r="Q1432" s="51"/>
      <c r="R1432" s="51"/>
      <c r="S1432" s="51"/>
      <c r="T1432" s="51"/>
      <c r="U1432" s="51"/>
      <c r="V1432" s="51"/>
      <c r="W1432" s="51"/>
      <c r="X1432" s="51"/>
      <c r="Y1432" s="51"/>
      <c r="Z1432" s="51"/>
    </row>
    <row r="1433" spans="1:26" x14ac:dyDescent="0.2">
      <c r="A1433" s="51" t="s">
        <v>19</v>
      </c>
      <c r="B1433" s="51" t="s">
        <v>160</v>
      </c>
      <c r="C1433" s="51" t="s">
        <v>324</v>
      </c>
      <c r="D1433" s="51" t="s">
        <v>2631</v>
      </c>
      <c r="E1433" s="51">
        <v>8352</v>
      </c>
      <c r="F1433" s="51" t="s">
        <v>344</v>
      </c>
      <c r="G1433" s="51"/>
      <c r="H1433" s="51"/>
      <c r="I1433" s="51"/>
      <c r="J1433" s="51"/>
      <c r="K1433" s="51"/>
      <c r="L1433" s="51"/>
      <c r="M1433" s="51"/>
      <c r="N1433" s="51"/>
      <c r="O1433" s="51"/>
      <c r="P1433" s="51"/>
      <c r="Q1433" s="51"/>
      <c r="R1433" s="51"/>
      <c r="S1433" s="51"/>
      <c r="T1433" s="51"/>
      <c r="U1433" s="51"/>
      <c r="V1433" s="51"/>
      <c r="W1433" s="51"/>
      <c r="X1433" s="51"/>
      <c r="Y1433" s="51"/>
      <c r="Z1433" s="51"/>
    </row>
    <row r="1434" spans="1:26" x14ac:dyDescent="0.2">
      <c r="A1434" s="51" t="s">
        <v>19</v>
      </c>
      <c r="B1434" s="51" t="s">
        <v>161</v>
      </c>
      <c r="C1434" s="51" t="s">
        <v>324</v>
      </c>
      <c r="D1434" s="51" t="s">
        <v>2632</v>
      </c>
      <c r="E1434" s="51">
        <v>2867</v>
      </c>
      <c r="F1434" s="51" t="s">
        <v>343</v>
      </c>
      <c r="G1434" s="51"/>
      <c r="H1434" s="51"/>
      <c r="I1434" s="51"/>
      <c r="J1434" s="51"/>
      <c r="K1434" s="51"/>
      <c r="L1434" s="51"/>
      <c r="M1434" s="51"/>
      <c r="N1434" s="51"/>
      <c r="O1434" s="51"/>
      <c r="P1434" s="51"/>
      <c r="Q1434" s="51"/>
      <c r="R1434" s="51"/>
      <c r="S1434" s="51"/>
      <c r="T1434" s="51"/>
      <c r="U1434" s="51"/>
      <c r="V1434" s="51"/>
      <c r="W1434" s="51"/>
      <c r="X1434" s="51"/>
      <c r="Y1434" s="51"/>
      <c r="Z1434" s="51"/>
    </row>
    <row r="1435" spans="1:26" x14ac:dyDescent="0.2">
      <c r="A1435" s="51" t="s">
        <v>19</v>
      </c>
      <c r="B1435" s="51" t="s">
        <v>162</v>
      </c>
      <c r="C1435" s="51" t="s">
        <v>324</v>
      </c>
      <c r="D1435" s="51" t="s">
        <v>2633</v>
      </c>
      <c r="E1435" s="51">
        <v>1478</v>
      </c>
      <c r="F1435" s="51" t="s">
        <v>336</v>
      </c>
      <c r="G1435" s="51"/>
      <c r="H1435" s="51"/>
      <c r="I1435" s="51"/>
      <c r="J1435" s="51"/>
      <c r="K1435" s="51"/>
      <c r="L1435" s="51"/>
      <c r="M1435" s="51"/>
      <c r="N1435" s="51"/>
      <c r="O1435" s="51"/>
      <c r="P1435" s="51"/>
      <c r="Q1435" s="51"/>
      <c r="R1435" s="51"/>
      <c r="S1435" s="51"/>
      <c r="T1435" s="51"/>
      <c r="U1435" s="51"/>
      <c r="V1435" s="51"/>
      <c r="W1435" s="51"/>
      <c r="X1435" s="51"/>
      <c r="Y1435" s="51"/>
      <c r="Z1435" s="51"/>
    </row>
    <row r="1436" spans="1:26" x14ac:dyDescent="0.2">
      <c r="A1436" s="51" t="s">
        <v>19</v>
      </c>
      <c r="B1436" s="51" t="s">
        <v>166</v>
      </c>
      <c r="C1436" s="51" t="s">
        <v>324</v>
      </c>
      <c r="D1436" s="51" t="s">
        <v>506</v>
      </c>
      <c r="E1436" s="51">
        <v>139</v>
      </c>
      <c r="F1436" s="51" t="s">
        <v>343</v>
      </c>
      <c r="G1436" s="51"/>
      <c r="H1436" s="51"/>
      <c r="I1436" s="51"/>
      <c r="J1436" s="51"/>
      <c r="K1436" s="51"/>
      <c r="L1436" s="51"/>
      <c r="M1436" s="51"/>
      <c r="N1436" s="51"/>
      <c r="O1436" s="51"/>
      <c r="P1436" s="51"/>
      <c r="Q1436" s="51"/>
      <c r="R1436" s="51"/>
      <c r="S1436" s="51"/>
      <c r="T1436" s="51"/>
      <c r="U1436" s="51"/>
      <c r="V1436" s="51"/>
      <c r="W1436" s="51"/>
      <c r="X1436" s="51"/>
      <c r="Y1436" s="51"/>
      <c r="Z1436" s="51"/>
    </row>
    <row r="1437" spans="1:26" x14ac:dyDescent="0.2">
      <c r="A1437" s="51" t="s">
        <v>19</v>
      </c>
      <c r="B1437" s="51" t="s">
        <v>167</v>
      </c>
      <c r="C1437" s="51" t="s">
        <v>324</v>
      </c>
      <c r="D1437" s="51" t="s">
        <v>2634</v>
      </c>
      <c r="E1437" s="51">
        <v>2911</v>
      </c>
      <c r="F1437" s="51" t="s">
        <v>343</v>
      </c>
      <c r="G1437" s="51"/>
      <c r="H1437" s="51"/>
      <c r="I1437" s="51"/>
      <c r="J1437" s="51"/>
      <c r="K1437" s="51"/>
      <c r="L1437" s="51"/>
      <c r="M1437" s="51"/>
      <c r="N1437" s="51"/>
      <c r="O1437" s="51"/>
      <c r="P1437" s="51"/>
      <c r="Q1437" s="51"/>
      <c r="R1437" s="51"/>
      <c r="S1437" s="51"/>
      <c r="T1437" s="51"/>
      <c r="U1437" s="51"/>
      <c r="V1437" s="51"/>
      <c r="W1437" s="51"/>
      <c r="X1437" s="51"/>
      <c r="Y1437" s="51"/>
      <c r="Z1437" s="51"/>
    </row>
    <row r="1438" spans="1:26" x14ac:dyDescent="0.2">
      <c r="A1438" s="51" t="s">
        <v>19</v>
      </c>
      <c r="B1438" s="51" t="s">
        <v>169</v>
      </c>
      <c r="C1438" s="51" t="s">
        <v>324</v>
      </c>
      <c r="D1438" s="51" t="s">
        <v>2635</v>
      </c>
      <c r="E1438" s="51">
        <v>9349</v>
      </c>
      <c r="F1438" s="51" t="s">
        <v>333</v>
      </c>
      <c r="G1438" s="51"/>
      <c r="H1438" s="51"/>
      <c r="I1438" s="51"/>
      <c r="J1438" s="51"/>
      <c r="K1438" s="51"/>
      <c r="L1438" s="51"/>
      <c r="M1438" s="51"/>
      <c r="N1438" s="51"/>
      <c r="O1438" s="51"/>
      <c r="P1438" s="51"/>
      <c r="Q1438" s="51"/>
      <c r="R1438" s="51"/>
      <c r="S1438" s="51"/>
      <c r="T1438" s="51"/>
      <c r="U1438" s="51"/>
      <c r="V1438" s="51"/>
      <c r="W1438" s="51"/>
      <c r="X1438" s="51"/>
      <c r="Y1438" s="51"/>
      <c r="Z1438" s="51"/>
    </row>
    <row r="1439" spans="1:26" x14ac:dyDescent="0.2">
      <c r="A1439" s="51" t="s">
        <v>19</v>
      </c>
      <c r="B1439" s="51" t="s">
        <v>170</v>
      </c>
      <c r="C1439" s="51" t="s">
        <v>324</v>
      </c>
      <c r="D1439" s="51" t="s">
        <v>2636</v>
      </c>
      <c r="E1439" s="51">
        <v>7574</v>
      </c>
      <c r="F1439" s="51" t="s">
        <v>333</v>
      </c>
      <c r="G1439" s="51"/>
      <c r="H1439" s="51"/>
      <c r="I1439" s="51"/>
      <c r="J1439" s="51"/>
      <c r="K1439" s="51"/>
      <c r="L1439" s="51"/>
      <c r="M1439" s="51"/>
      <c r="N1439" s="51"/>
      <c r="O1439" s="51"/>
      <c r="P1439" s="51"/>
      <c r="Q1439" s="51"/>
      <c r="R1439" s="51"/>
      <c r="S1439" s="51"/>
      <c r="T1439" s="51"/>
      <c r="U1439" s="51"/>
      <c r="V1439" s="51"/>
      <c r="W1439" s="51"/>
      <c r="X1439" s="51"/>
      <c r="Y1439" s="51"/>
      <c r="Z1439" s="51"/>
    </row>
    <row r="1440" spans="1:26" x14ac:dyDescent="0.2">
      <c r="A1440" s="51" t="s">
        <v>19</v>
      </c>
      <c r="B1440" s="51" t="s">
        <v>171</v>
      </c>
      <c r="C1440" s="51" t="s">
        <v>324</v>
      </c>
      <c r="D1440" s="51" t="s">
        <v>507</v>
      </c>
      <c r="E1440" s="51">
        <v>312</v>
      </c>
      <c r="F1440" s="51" t="s">
        <v>334</v>
      </c>
      <c r="G1440" s="51"/>
      <c r="H1440" s="51"/>
      <c r="I1440" s="51"/>
      <c r="J1440" s="51"/>
      <c r="K1440" s="51"/>
      <c r="L1440" s="51"/>
      <c r="M1440" s="51"/>
      <c r="N1440" s="51"/>
      <c r="O1440" s="51"/>
      <c r="P1440" s="51"/>
      <c r="Q1440" s="51"/>
      <c r="R1440" s="51"/>
      <c r="S1440" s="51"/>
      <c r="T1440" s="51"/>
      <c r="U1440" s="51"/>
      <c r="V1440" s="51"/>
      <c r="W1440" s="51"/>
      <c r="X1440" s="51"/>
      <c r="Y1440" s="51"/>
      <c r="Z1440" s="51"/>
    </row>
    <row r="1441" spans="1:26" x14ac:dyDescent="0.2">
      <c r="A1441" s="51" t="s">
        <v>19</v>
      </c>
      <c r="B1441" s="51" t="s">
        <v>178</v>
      </c>
      <c r="C1441" s="51" t="s">
        <v>324</v>
      </c>
      <c r="D1441" s="51" t="s">
        <v>508</v>
      </c>
      <c r="E1441" s="51">
        <v>242</v>
      </c>
      <c r="F1441" s="51" t="s">
        <v>328</v>
      </c>
      <c r="G1441" s="51"/>
      <c r="H1441" s="51"/>
      <c r="I1441" s="51"/>
      <c r="J1441" s="51"/>
      <c r="K1441" s="51"/>
      <c r="L1441" s="51"/>
      <c r="M1441" s="51"/>
      <c r="N1441" s="51"/>
      <c r="O1441" s="51"/>
      <c r="P1441" s="51"/>
      <c r="Q1441" s="51"/>
      <c r="R1441" s="51"/>
      <c r="S1441" s="51"/>
      <c r="T1441" s="51"/>
      <c r="U1441" s="51"/>
      <c r="V1441" s="51"/>
      <c r="W1441" s="51"/>
      <c r="X1441" s="51"/>
      <c r="Y1441" s="51"/>
      <c r="Z1441" s="51"/>
    </row>
    <row r="1442" spans="1:26" x14ac:dyDescent="0.2">
      <c r="A1442" s="51" t="s">
        <v>19</v>
      </c>
      <c r="B1442" s="51" t="s">
        <v>179</v>
      </c>
      <c r="C1442" s="51" t="s">
        <v>324</v>
      </c>
      <c r="D1442" s="51" t="s">
        <v>2637</v>
      </c>
      <c r="E1442" s="51">
        <v>1721</v>
      </c>
      <c r="F1442" s="51" t="s">
        <v>343</v>
      </c>
      <c r="G1442" s="51"/>
      <c r="H1442" s="51"/>
      <c r="I1442" s="51"/>
      <c r="J1442" s="51"/>
      <c r="K1442" s="51"/>
      <c r="L1442" s="51"/>
      <c r="M1442" s="51"/>
      <c r="N1442" s="51"/>
      <c r="O1442" s="51"/>
      <c r="P1442" s="51"/>
      <c r="Q1442" s="51"/>
      <c r="R1442" s="51"/>
      <c r="S1442" s="51"/>
      <c r="T1442" s="51"/>
      <c r="U1442" s="51"/>
      <c r="V1442" s="51"/>
      <c r="W1442" s="51"/>
      <c r="X1442" s="51"/>
      <c r="Y1442" s="51"/>
      <c r="Z1442" s="51"/>
    </row>
    <row r="1443" spans="1:26" x14ac:dyDescent="0.2">
      <c r="A1443" s="51" t="s">
        <v>19</v>
      </c>
      <c r="B1443" s="51" t="s">
        <v>180</v>
      </c>
      <c r="C1443" s="51" t="s">
        <v>324</v>
      </c>
      <c r="D1443" s="51" t="s">
        <v>509</v>
      </c>
      <c r="E1443" s="51">
        <v>20</v>
      </c>
      <c r="F1443" s="51" t="s">
        <v>332</v>
      </c>
      <c r="G1443" s="51"/>
      <c r="H1443" s="51"/>
      <c r="I1443" s="51"/>
      <c r="J1443" s="51"/>
      <c r="K1443" s="51"/>
      <c r="L1443" s="51"/>
      <c r="M1443" s="51"/>
      <c r="N1443" s="51"/>
      <c r="O1443" s="51"/>
      <c r="P1443" s="51"/>
      <c r="Q1443" s="51"/>
      <c r="R1443" s="51"/>
      <c r="S1443" s="51"/>
      <c r="T1443" s="51"/>
      <c r="U1443" s="51"/>
      <c r="V1443" s="51"/>
      <c r="W1443" s="51"/>
      <c r="X1443" s="51"/>
      <c r="Y1443" s="51"/>
      <c r="Z1443" s="51"/>
    </row>
    <row r="1444" spans="1:26" x14ac:dyDescent="0.2">
      <c r="A1444" s="51" t="s">
        <v>19</v>
      </c>
      <c r="B1444" s="51" t="s">
        <v>182</v>
      </c>
      <c r="C1444" s="51" t="s">
        <v>324</v>
      </c>
      <c r="D1444" s="51" t="s">
        <v>2638</v>
      </c>
      <c r="E1444" s="51">
        <v>1992</v>
      </c>
      <c r="F1444" s="51" t="s">
        <v>343</v>
      </c>
      <c r="G1444" s="51"/>
      <c r="H1444" s="51"/>
      <c r="I1444" s="51"/>
      <c r="J1444" s="51"/>
      <c r="K1444" s="51"/>
      <c r="L1444" s="51"/>
      <c r="M1444" s="51"/>
      <c r="N1444" s="51"/>
      <c r="O1444" s="51"/>
      <c r="P1444" s="51"/>
      <c r="Q1444" s="51"/>
      <c r="R1444" s="51"/>
      <c r="S1444" s="51"/>
      <c r="T1444" s="51"/>
      <c r="U1444" s="51"/>
      <c r="V1444" s="51"/>
      <c r="W1444" s="51"/>
      <c r="X1444" s="51"/>
      <c r="Y1444" s="51"/>
      <c r="Z1444" s="51"/>
    </row>
    <row r="1445" spans="1:26" x14ac:dyDescent="0.2">
      <c r="A1445" s="51" t="s">
        <v>19</v>
      </c>
      <c r="B1445" s="51" t="s">
        <v>185</v>
      </c>
      <c r="C1445" s="51" t="s">
        <v>324</v>
      </c>
      <c r="D1445" s="51" t="s">
        <v>2639</v>
      </c>
      <c r="E1445" s="51">
        <v>7440</v>
      </c>
      <c r="F1445" s="51" t="s">
        <v>334</v>
      </c>
      <c r="G1445" s="51"/>
      <c r="H1445" s="51"/>
      <c r="I1445" s="51"/>
      <c r="J1445" s="51"/>
      <c r="K1445" s="51"/>
      <c r="L1445" s="51"/>
      <c r="M1445" s="51"/>
      <c r="N1445" s="51"/>
      <c r="O1445" s="51"/>
      <c r="P1445" s="51"/>
      <c r="Q1445" s="51"/>
      <c r="R1445" s="51"/>
      <c r="S1445" s="51"/>
      <c r="T1445" s="51"/>
      <c r="U1445" s="51"/>
      <c r="V1445" s="51"/>
      <c r="W1445" s="51"/>
      <c r="X1445" s="51"/>
      <c r="Y1445" s="51"/>
      <c r="Z1445" s="51"/>
    </row>
    <row r="1446" spans="1:26" x14ac:dyDescent="0.2">
      <c r="A1446" s="51" t="s">
        <v>19</v>
      </c>
      <c r="B1446" s="51" t="s">
        <v>188</v>
      </c>
      <c r="C1446" s="51" t="s">
        <v>324</v>
      </c>
      <c r="D1446" s="51" t="s">
        <v>510</v>
      </c>
      <c r="E1446" s="51">
        <v>177</v>
      </c>
      <c r="F1446" s="51" t="s">
        <v>327</v>
      </c>
      <c r="G1446" s="51"/>
      <c r="H1446" s="51"/>
      <c r="I1446" s="51"/>
      <c r="J1446" s="51"/>
      <c r="K1446" s="51"/>
      <c r="L1446" s="51"/>
      <c r="M1446" s="51"/>
      <c r="N1446" s="51"/>
      <c r="O1446" s="51"/>
      <c r="P1446" s="51"/>
      <c r="Q1446" s="51"/>
      <c r="R1446" s="51"/>
      <c r="S1446" s="51"/>
      <c r="T1446" s="51"/>
      <c r="U1446" s="51"/>
      <c r="V1446" s="51"/>
      <c r="W1446" s="51"/>
      <c r="X1446" s="51"/>
      <c r="Y1446" s="51"/>
      <c r="Z1446" s="51"/>
    </row>
    <row r="1447" spans="1:26" x14ac:dyDescent="0.2">
      <c r="A1447" s="51" t="s">
        <v>19</v>
      </c>
      <c r="B1447" s="51" t="s">
        <v>189</v>
      </c>
      <c r="C1447" s="51" t="s">
        <v>324</v>
      </c>
      <c r="D1447" s="51" t="s">
        <v>2640</v>
      </c>
      <c r="E1447" s="51">
        <v>27034</v>
      </c>
      <c r="F1447" s="51" t="s">
        <v>338</v>
      </c>
      <c r="G1447" s="51"/>
      <c r="H1447" s="51"/>
      <c r="I1447" s="51"/>
      <c r="J1447" s="51"/>
      <c r="K1447" s="51"/>
      <c r="L1447" s="51"/>
      <c r="M1447" s="51"/>
      <c r="N1447" s="51"/>
      <c r="O1447" s="51"/>
      <c r="P1447" s="51"/>
      <c r="Q1447" s="51"/>
      <c r="R1447" s="51"/>
      <c r="S1447" s="51"/>
      <c r="T1447" s="51"/>
      <c r="U1447" s="51"/>
      <c r="V1447" s="51"/>
      <c r="W1447" s="51"/>
      <c r="X1447" s="51"/>
      <c r="Y1447" s="51"/>
      <c r="Z1447" s="51"/>
    </row>
    <row r="1448" spans="1:26" x14ac:dyDescent="0.2">
      <c r="A1448" s="51" t="s">
        <v>19</v>
      </c>
      <c r="B1448" s="51" t="s">
        <v>192</v>
      </c>
      <c r="C1448" s="51" t="s">
        <v>324</v>
      </c>
      <c r="D1448" s="51" t="s">
        <v>2641</v>
      </c>
      <c r="E1448" s="51">
        <v>15425</v>
      </c>
      <c r="F1448" s="51" t="s">
        <v>332</v>
      </c>
      <c r="G1448" s="51"/>
      <c r="H1448" s="51"/>
      <c r="I1448" s="51"/>
      <c r="J1448" s="51"/>
      <c r="K1448" s="51"/>
      <c r="L1448" s="51"/>
      <c r="M1448" s="51"/>
      <c r="N1448" s="51"/>
      <c r="O1448" s="51"/>
      <c r="P1448" s="51"/>
      <c r="Q1448" s="51"/>
      <c r="R1448" s="51"/>
      <c r="S1448" s="51"/>
      <c r="T1448" s="51"/>
      <c r="U1448" s="51"/>
      <c r="V1448" s="51"/>
      <c r="W1448" s="51"/>
      <c r="X1448" s="51"/>
      <c r="Y1448" s="51"/>
      <c r="Z1448" s="51"/>
    </row>
    <row r="1449" spans="1:26" x14ac:dyDescent="0.2">
      <c r="A1449" s="51" t="s">
        <v>19</v>
      </c>
      <c r="B1449" s="51" t="s">
        <v>193</v>
      </c>
      <c r="C1449" s="51" t="s">
        <v>324</v>
      </c>
      <c r="D1449" s="51" t="s">
        <v>2642</v>
      </c>
      <c r="E1449" s="51">
        <v>31899</v>
      </c>
      <c r="F1449" s="51" t="s">
        <v>347</v>
      </c>
      <c r="G1449" s="51"/>
      <c r="H1449" s="51"/>
      <c r="I1449" s="51"/>
      <c r="J1449" s="51"/>
      <c r="K1449" s="51"/>
      <c r="L1449" s="51"/>
      <c r="M1449" s="51"/>
      <c r="N1449" s="51"/>
      <c r="O1449" s="51"/>
      <c r="P1449" s="51"/>
      <c r="Q1449" s="51"/>
      <c r="R1449" s="51"/>
      <c r="S1449" s="51"/>
      <c r="T1449" s="51"/>
      <c r="U1449" s="51"/>
      <c r="V1449" s="51"/>
      <c r="W1449" s="51"/>
      <c r="X1449" s="51"/>
      <c r="Y1449" s="51"/>
      <c r="Z1449" s="51"/>
    </row>
    <row r="1450" spans="1:26" x14ac:dyDescent="0.2">
      <c r="A1450" s="51" t="s">
        <v>19</v>
      </c>
      <c r="B1450" s="51" t="s">
        <v>195</v>
      </c>
      <c r="C1450" s="51" t="s">
        <v>324</v>
      </c>
      <c r="D1450" s="51" t="s">
        <v>2643</v>
      </c>
      <c r="E1450" s="51">
        <v>2264</v>
      </c>
      <c r="F1450" s="51" t="s">
        <v>344</v>
      </c>
      <c r="G1450" s="51"/>
      <c r="H1450" s="51"/>
      <c r="I1450" s="51"/>
      <c r="J1450" s="51"/>
      <c r="K1450" s="51"/>
      <c r="L1450" s="51"/>
      <c r="M1450" s="51"/>
      <c r="N1450" s="51"/>
      <c r="O1450" s="51"/>
      <c r="P1450" s="51"/>
      <c r="Q1450" s="51"/>
      <c r="R1450" s="51"/>
      <c r="S1450" s="51"/>
      <c r="T1450" s="51"/>
      <c r="U1450" s="51"/>
      <c r="V1450" s="51"/>
      <c r="W1450" s="51"/>
      <c r="X1450" s="51"/>
      <c r="Y1450" s="51"/>
      <c r="Z1450" s="51"/>
    </row>
    <row r="1451" spans="1:26" x14ac:dyDescent="0.2">
      <c r="A1451" s="51" t="s">
        <v>19</v>
      </c>
      <c r="B1451" s="51" t="s">
        <v>197</v>
      </c>
      <c r="C1451" s="51" t="s">
        <v>324</v>
      </c>
      <c r="D1451" s="51" t="s">
        <v>511</v>
      </c>
      <c r="E1451" s="51">
        <v>82</v>
      </c>
      <c r="F1451" s="51" t="s">
        <v>326</v>
      </c>
      <c r="G1451" s="51"/>
      <c r="H1451" s="51"/>
      <c r="I1451" s="51"/>
      <c r="J1451" s="51"/>
      <c r="K1451" s="51"/>
      <c r="L1451" s="51"/>
      <c r="M1451" s="51"/>
      <c r="N1451" s="51"/>
      <c r="O1451" s="51"/>
      <c r="P1451" s="51"/>
      <c r="Q1451" s="51"/>
      <c r="R1451" s="51"/>
      <c r="S1451" s="51"/>
      <c r="T1451" s="51"/>
      <c r="U1451" s="51"/>
      <c r="V1451" s="51"/>
      <c r="W1451" s="51"/>
      <c r="X1451" s="51"/>
      <c r="Y1451" s="51"/>
      <c r="Z1451" s="51"/>
    </row>
    <row r="1452" spans="1:26" x14ac:dyDescent="0.2">
      <c r="A1452" s="51" t="s">
        <v>19</v>
      </c>
      <c r="B1452" s="51" t="s">
        <v>198</v>
      </c>
      <c r="C1452" s="51" t="s">
        <v>324</v>
      </c>
      <c r="D1452" s="51" t="s">
        <v>2644</v>
      </c>
      <c r="E1452" s="51">
        <v>11074</v>
      </c>
      <c r="F1452" s="51" t="s">
        <v>343</v>
      </c>
      <c r="G1452" s="51"/>
      <c r="H1452" s="51"/>
      <c r="I1452" s="51"/>
      <c r="J1452" s="51"/>
      <c r="K1452" s="51"/>
      <c r="L1452" s="51"/>
      <c r="M1452" s="51"/>
      <c r="N1452" s="51"/>
      <c r="O1452" s="51"/>
      <c r="P1452" s="51"/>
      <c r="Q1452" s="51"/>
      <c r="R1452" s="51"/>
      <c r="S1452" s="51"/>
      <c r="T1452" s="51"/>
      <c r="U1452" s="51"/>
      <c r="V1452" s="51"/>
      <c r="W1452" s="51"/>
      <c r="X1452" s="51"/>
      <c r="Y1452" s="51"/>
      <c r="Z1452" s="51"/>
    </row>
    <row r="1453" spans="1:26" x14ac:dyDescent="0.2">
      <c r="A1453" s="51" t="s">
        <v>19</v>
      </c>
      <c r="B1453" s="51" t="s">
        <v>199</v>
      </c>
      <c r="C1453" s="51" t="s">
        <v>324</v>
      </c>
      <c r="D1453" s="51" t="s">
        <v>2645</v>
      </c>
      <c r="E1453" s="51">
        <v>1606</v>
      </c>
      <c r="F1453" s="51" t="s">
        <v>335</v>
      </c>
      <c r="G1453" s="51"/>
      <c r="H1453" s="51"/>
      <c r="I1453" s="51"/>
      <c r="J1453" s="51"/>
      <c r="K1453" s="51"/>
      <c r="L1453" s="51"/>
      <c r="M1453" s="51"/>
      <c r="N1453" s="51"/>
      <c r="O1453" s="51"/>
      <c r="P1453" s="51"/>
      <c r="Q1453" s="51"/>
      <c r="R1453" s="51"/>
      <c r="S1453" s="51"/>
      <c r="T1453" s="51"/>
      <c r="U1453" s="51"/>
      <c r="V1453" s="51"/>
      <c r="W1453" s="51"/>
      <c r="X1453" s="51"/>
      <c r="Y1453" s="51"/>
      <c r="Z1453" s="51"/>
    </row>
    <row r="1454" spans="1:26" x14ac:dyDescent="0.2">
      <c r="A1454" s="51" t="s">
        <v>19</v>
      </c>
      <c r="B1454" s="51" t="s">
        <v>200</v>
      </c>
      <c r="C1454" s="51" t="s">
        <v>324</v>
      </c>
      <c r="D1454" s="51" t="s">
        <v>2646</v>
      </c>
      <c r="E1454" s="51">
        <v>6209</v>
      </c>
      <c r="F1454" s="51" t="s">
        <v>326</v>
      </c>
      <c r="G1454" s="51"/>
      <c r="H1454" s="51"/>
      <c r="I1454" s="51"/>
      <c r="J1454" s="51"/>
      <c r="K1454" s="51"/>
      <c r="L1454" s="51"/>
      <c r="M1454" s="51"/>
      <c r="N1454" s="51"/>
      <c r="O1454" s="51"/>
      <c r="P1454" s="51"/>
      <c r="Q1454" s="51"/>
      <c r="R1454" s="51"/>
      <c r="S1454" s="51"/>
      <c r="T1454" s="51"/>
      <c r="U1454" s="51"/>
      <c r="V1454" s="51"/>
      <c r="W1454" s="51"/>
      <c r="X1454" s="51"/>
      <c r="Y1454" s="51"/>
      <c r="Z1454" s="51"/>
    </row>
    <row r="1455" spans="1:26" x14ac:dyDescent="0.2">
      <c r="A1455" s="51" t="s">
        <v>19</v>
      </c>
      <c r="B1455" s="51" t="s">
        <v>201</v>
      </c>
      <c r="C1455" s="51" t="s">
        <v>324</v>
      </c>
      <c r="D1455" s="51" t="s">
        <v>2647</v>
      </c>
      <c r="E1455" s="51">
        <v>3576</v>
      </c>
      <c r="F1455" s="51" t="s">
        <v>340</v>
      </c>
      <c r="G1455" s="51"/>
      <c r="H1455" s="51"/>
      <c r="I1455" s="51"/>
      <c r="J1455" s="51"/>
      <c r="K1455" s="51"/>
      <c r="L1455" s="51"/>
      <c r="M1455" s="51"/>
      <c r="N1455" s="51"/>
      <c r="O1455" s="51"/>
      <c r="P1455" s="51"/>
      <c r="Q1455" s="51"/>
      <c r="R1455" s="51"/>
      <c r="S1455" s="51"/>
      <c r="T1455" s="51"/>
      <c r="U1455" s="51"/>
      <c r="V1455" s="51"/>
      <c r="W1455" s="51"/>
      <c r="X1455" s="51"/>
      <c r="Y1455" s="51"/>
      <c r="Z1455" s="51"/>
    </row>
    <row r="1456" spans="1:26" x14ac:dyDescent="0.2">
      <c r="A1456" s="51" t="s">
        <v>19</v>
      </c>
      <c r="B1456" s="51" t="s">
        <v>203</v>
      </c>
      <c r="C1456" s="51" t="s">
        <v>324</v>
      </c>
      <c r="D1456" s="51" t="s">
        <v>2648</v>
      </c>
      <c r="E1456" s="51">
        <v>9877</v>
      </c>
      <c r="F1456" s="51" t="s">
        <v>343</v>
      </c>
      <c r="G1456" s="51"/>
      <c r="H1456" s="51"/>
      <c r="I1456" s="51"/>
      <c r="J1456" s="51"/>
      <c r="K1456" s="51"/>
      <c r="L1456" s="51"/>
      <c r="M1456" s="51"/>
      <c r="N1456" s="51"/>
      <c r="O1456" s="51"/>
      <c r="P1456" s="51"/>
      <c r="Q1456" s="51"/>
      <c r="R1456" s="51"/>
      <c r="S1456" s="51"/>
      <c r="T1456" s="51"/>
      <c r="U1456" s="51"/>
      <c r="V1456" s="51"/>
      <c r="W1456" s="51"/>
      <c r="X1456" s="51"/>
      <c r="Y1456" s="51"/>
      <c r="Z1456" s="51"/>
    </row>
    <row r="1457" spans="1:26" x14ac:dyDescent="0.2">
      <c r="A1457" s="51" t="s">
        <v>19</v>
      </c>
      <c r="B1457" s="51" t="s">
        <v>204</v>
      </c>
      <c r="C1457" s="51" t="s">
        <v>324</v>
      </c>
      <c r="D1457" s="51" t="s">
        <v>512</v>
      </c>
      <c r="E1457" s="51">
        <v>120</v>
      </c>
      <c r="F1457" s="51" t="s">
        <v>344</v>
      </c>
      <c r="G1457" s="51"/>
      <c r="H1457" s="51"/>
      <c r="I1457" s="51"/>
      <c r="J1457" s="51"/>
      <c r="K1457" s="51"/>
      <c r="L1457" s="51"/>
      <c r="M1457" s="51"/>
      <c r="N1457" s="51"/>
      <c r="O1457" s="51"/>
      <c r="P1457" s="51"/>
      <c r="Q1457" s="51"/>
      <c r="R1457" s="51"/>
      <c r="S1457" s="51"/>
      <c r="T1457" s="51"/>
      <c r="U1457" s="51"/>
      <c r="V1457" s="51"/>
      <c r="W1457" s="51"/>
      <c r="X1457" s="51"/>
      <c r="Y1457" s="51"/>
      <c r="Z1457" s="51"/>
    </row>
    <row r="1458" spans="1:26" x14ac:dyDescent="0.2">
      <c r="A1458" s="51" t="s">
        <v>19</v>
      </c>
      <c r="B1458" s="51" t="s">
        <v>206</v>
      </c>
      <c r="C1458" s="51" t="s">
        <v>324</v>
      </c>
      <c r="D1458" s="51" t="s">
        <v>513</v>
      </c>
      <c r="E1458" s="51">
        <v>108</v>
      </c>
      <c r="F1458" s="51" t="s">
        <v>339</v>
      </c>
      <c r="G1458" s="51"/>
      <c r="H1458" s="51"/>
      <c r="I1458" s="51"/>
      <c r="J1458" s="51"/>
      <c r="K1458" s="51"/>
      <c r="L1458" s="51"/>
      <c r="M1458" s="51"/>
      <c r="N1458" s="51"/>
      <c r="O1458" s="51"/>
      <c r="P1458" s="51"/>
      <c r="Q1458" s="51"/>
      <c r="R1458" s="51"/>
      <c r="S1458" s="51"/>
      <c r="T1458" s="51"/>
      <c r="U1458" s="51"/>
      <c r="V1458" s="51"/>
      <c r="W1458" s="51"/>
      <c r="X1458" s="51"/>
      <c r="Y1458" s="51"/>
      <c r="Z1458" s="51"/>
    </row>
    <row r="1459" spans="1:26" x14ac:dyDescent="0.2">
      <c r="A1459" s="51" t="s">
        <v>19</v>
      </c>
      <c r="B1459" s="51" t="s">
        <v>207</v>
      </c>
      <c r="C1459" s="51" t="s">
        <v>324</v>
      </c>
      <c r="D1459" s="51" t="s">
        <v>2649</v>
      </c>
      <c r="E1459" s="51">
        <v>2644</v>
      </c>
      <c r="F1459" s="51" t="s">
        <v>343</v>
      </c>
      <c r="G1459" s="51"/>
      <c r="H1459" s="51"/>
      <c r="I1459" s="51"/>
      <c r="J1459" s="51"/>
      <c r="K1459" s="51"/>
      <c r="L1459" s="51"/>
      <c r="M1459" s="51"/>
      <c r="N1459" s="51"/>
      <c r="O1459" s="51"/>
      <c r="P1459" s="51"/>
      <c r="Q1459" s="51"/>
      <c r="R1459" s="51"/>
      <c r="S1459" s="51"/>
      <c r="T1459" s="51"/>
      <c r="U1459" s="51"/>
      <c r="V1459" s="51"/>
      <c r="W1459" s="51"/>
      <c r="X1459" s="51"/>
      <c r="Y1459" s="51"/>
      <c r="Z1459" s="51"/>
    </row>
    <row r="1460" spans="1:26" x14ac:dyDescent="0.2">
      <c r="A1460" s="51" t="s">
        <v>19</v>
      </c>
      <c r="B1460" s="51" t="s">
        <v>208</v>
      </c>
      <c r="C1460" s="51" t="s">
        <v>324</v>
      </c>
      <c r="D1460" s="51" t="s">
        <v>2650</v>
      </c>
      <c r="E1460" s="51">
        <v>5437</v>
      </c>
      <c r="F1460" s="51" t="s">
        <v>340</v>
      </c>
      <c r="G1460" s="51"/>
      <c r="H1460" s="51"/>
      <c r="I1460" s="51"/>
      <c r="J1460" s="51"/>
      <c r="K1460" s="51"/>
      <c r="L1460" s="51"/>
      <c r="M1460" s="51"/>
      <c r="N1460" s="51"/>
      <c r="O1460" s="51"/>
      <c r="P1460" s="51"/>
      <c r="Q1460" s="51"/>
      <c r="R1460" s="51"/>
      <c r="S1460" s="51"/>
      <c r="T1460" s="51"/>
      <c r="U1460" s="51"/>
      <c r="V1460" s="51"/>
      <c r="W1460" s="51"/>
      <c r="X1460" s="51"/>
      <c r="Y1460" s="51"/>
      <c r="Z1460" s="51"/>
    </row>
    <row r="1461" spans="1:26" x14ac:dyDescent="0.2">
      <c r="A1461" s="51" t="s">
        <v>19</v>
      </c>
      <c r="B1461" s="51" t="s">
        <v>209</v>
      </c>
      <c r="C1461" s="51" t="s">
        <v>324</v>
      </c>
      <c r="D1461" s="51" t="s">
        <v>2651</v>
      </c>
      <c r="E1461" s="51">
        <v>2780</v>
      </c>
      <c r="F1461" s="51" t="s">
        <v>327</v>
      </c>
      <c r="G1461" s="51"/>
      <c r="H1461" s="51"/>
      <c r="I1461" s="51"/>
      <c r="J1461" s="51"/>
      <c r="K1461" s="51"/>
      <c r="L1461" s="51"/>
      <c r="M1461" s="51"/>
      <c r="N1461" s="51"/>
      <c r="O1461" s="51"/>
      <c r="P1461" s="51"/>
      <c r="Q1461" s="51"/>
      <c r="R1461" s="51"/>
      <c r="S1461" s="51"/>
      <c r="T1461" s="51"/>
      <c r="U1461" s="51"/>
      <c r="V1461" s="51"/>
      <c r="W1461" s="51"/>
      <c r="X1461" s="51"/>
      <c r="Y1461" s="51"/>
      <c r="Z1461" s="51"/>
    </row>
    <row r="1462" spans="1:26" x14ac:dyDescent="0.2">
      <c r="A1462" s="51" t="s">
        <v>19</v>
      </c>
      <c r="B1462" s="51" t="s">
        <v>210</v>
      </c>
      <c r="C1462" s="51" t="s">
        <v>324</v>
      </c>
      <c r="D1462" s="51" t="s">
        <v>2652</v>
      </c>
      <c r="E1462" s="51">
        <v>23284</v>
      </c>
      <c r="F1462" s="51" t="s">
        <v>347</v>
      </c>
      <c r="G1462" s="51"/>
      <c r="H1462" s="51"/>
      <c r="I1462" s="51"/>
      <c r="J1462" s="51"/>
      <c r="K1462" s="51"/>
      <c r="L1462" s="51"/>
      <c r="M1462" s="51"/>
      <c r="N1462" s="51"/>
      <c r="O1462" s="51"/>
      <c r="P1462" s="51"/>
      <c r="Q1462" s="51"/>
      <c r="R1462" s="51"/>
      <c r="S1462" s="51"/>
      <c r="T1462" s="51"/>
      <c r="U1462" s="51"/>
      <c r="V1462" s="51"/>
      <c r="W1462" s="51"/>
      <c r="X1462" s="51"/>
      <c r="Y1462" s="51"/>
      <c r="Z1462" s="51"/>
    </row>
    <row r="1463" spans="1:26" x14ac:dyDescent="0.2">
      <c r="A1463" s="51" t="s">
        <v>19</v>
      </c>
      <c r="B1463" s="51" t="s">
        <v>212</v>
      </c>
      <c r="C1463" s="51" t="s">
        <v>324</v>
      </c>
      <c r="D1463" s="51" t="s">
        <v>2653</v>
      </c>
      <c r="E1463" s="51">
        <v>4852</v>
      </c>
      <c r="F1463" s="51" t="s">
        <v>343</v>
      </c>
      <c r="G1463" s="51"/>
      <c r="H1463" s="51"/>
      <c r="I1463" s="51"/>
      <c r="J1463" s="51"/>
      <c r="K1463" s="51"/>
      <c r="L1463" s="51"/>
      <c r="M1463" s="51"/>
      <c r="N1463" s="51"/>
      <c r="O1463" s="51"/>
      <c r="P1463" s="51"/>
      <c r="Q1463" s="51"/>
      <c r="R1463" s="51"/>
      <c r="S1463" s="51"/>
      <c r="T1463" s="51"/>
      <c r="U1463" s="51"/>
      <c r="V1463" s="51"/>
      <c r="W1463" s="51"/>
      <c r="X1463" s="51"/>
      <c r="Y1463" s="51"/>
      <c r="Z1463" s="51"/>
    </row>
    <row r="1464" spans="1:26" x14ac:dyDescent="0.2">
      <c r="A1464" s="51" t="s">
        <v>19</v>
      </c>
      <c r="B1464" s="51" t="s">
        <v>215</v>
      </c>
      <c r="C1464" s="51" t="s">
        <v>324</v>
      </c>
      <c r="D1464" s="51" t="s">
        <v>2654</v>
      </c>
      <c r="E1464" s="51">
        <v>2329</v>
      </c>
      <c r="F1464" s="51" t="s">
        <v>336</v>
      </c>
      <c r="G1464" s="51"/>
      <c r="H1464" s="51"/>
      <c r="I1464" s="51"/>
      <c r="J1464" s="51"/>
      <c r="K1464" s="51"/>
      <c r="L1464" s="51"/>
      <c r="M1464" s="51"/>
      <c r="N1464" s="51"/>
      <c r="O1464" s="51"/>
      <c r="P1464" s="51"/>
      <c r="Q1464" s="51"/>
      <c r="R1464" s="51"/>
      <c r="S1464" s="51"/>
      <c r="T1464" s="51"/>
      <c r="U1464" s="51"/>
      <c r="V1464" s="51"/>
      <c r="W1464" s="51"/>
      <c r="X1464" s="51"/>
      <c r="Y1464" s="51"/>
      <c r="Z1464" s="51"/>
    </row>
    <row r="1465" spans="1:26" x14ac:dyDescent="0.2">
      <c r="A1465" s="51" t="s">
        <v>19</v>
      </c>
      <c r="B1465" s="51" t="s">
        <v>216</v>
      </c>
      <c r="C1465" s="51" t="s">
        <v>324</v>
      </c>
      <c r="D1465" s="51" t="s">
        <v>2655</v>
      </c>
      <c r="E1465" s="51">
        <v>10783</v>
      </c>
      <c r="F1465" s="51" t="s">
        <v>339</v>
      </c>
      <c r="G1465" s="51"/>
      <c r="H1465" s="51"/>
      <c r="I1465" s="51"/>
      <c r="J1465" s="51"/>
      <c r="K1465" s="51"/>
      <c r="L1465" s="51"/>
      <c r="M1465" s="51"/>
      <c r="N1465" s="51"/>
      <c r="O1465" s="51"/>
      <c r="P1465" s="51"/>
      <c r="Q1465" s="51"/>
      <c r="R1465" s="51"/>
      <c r="S1465" s="51"/>
      <c r="T1465" s="51"/>
      <c r="U1465" s="51"/>
      <c r="V1465" s="51"/>
      <c r="W1465" s="51"/>
      <c r="X1465" s="51"/>
      <c r="Y1465" s="51"/>
      <c r="Z1465" s="51"/>
    </row>
    <row r="1466" spans="1:26" x14ac:dyDescent="0.2">
      <c r="A1466" s="51" t="s">
        <v>19</v>
      </c>
      <c r="B1466" s="51" t="s">
        <v>217</v>
      </c>
      <c r="C1466" s="51" t="s">
        <v>324</v>
      </c>
      <c r="D1466" s="51" t="s">
        <v>499</v>
      </c>
      <c r="E1466" s="51">
        <v>182</v>
      </c>
      <c r="F1466" s="51" t="s">
        <v>342</v>
      </c>
      <c r="G1466" s="51"/>
      <c r="H1466" s="51"/>
      <c r="I1466" s="51"/>
      <c r="J1466" s="51"/>
      <c r="K1466" s="51"/>
      <c r="L1466" s="51"/>
      <c r="M1466" s="51"/>
      <c r="N1466" s="51"/>
      <c r="O1466" s="51"/>
      <c r="P1466" s="51"/>
      <c r="Q1466" s="51"/>
      <c r="R1466" s="51"/>
      <c r="S1466" s="51"/>
      <c r="T1466" s="51"/>
      <c r="U1466" s="51"/>
      <c r="V1466" s="51"/>
      <c r="W1466" s="51"/>
      <c r="X1466" s="51"/>
      <c r="Y1466" s="51"/>
      <c r="Z1466" s="51"/>
    </row>
    <row r="1467" spans="1:26" x14ac:dyDescent="0.2">
      <c r="A1467" s="51" t="s">
        <v>19</v>
      </c>
      <c r="B1467" s="51" t="s">
        <v>219</v>
      </c>
      <c r="C1467" s="51" t="s">
        <v>324</v>
      </c>
      <c r="D1467" s="51" t="s">
        <v>2656</v>
      </c>
      <c r="E1467" s="51">
        <v>21240</v>
      </c>
      <c r="F1467" s="51" t="s">
        <v>338</v>
      </c>
      <c r="G1467" s="51"/>
      <c r="H1467" s="51"/>
      <c r="I1467" s="51"/>
      <c r="J1467" s="51"/>
      <c r="K1467" s="51"/>
      <c r="L1467" s="51"/>
      <c r="M1467" s="51"/>
      <c r="N1467" s="51"/>
      <c r="O1467" s="51"/>
      <c r="P1467" s="51"/>
      <c r="Q1467" s="51"/>
      <c r="R1467" s="51"/>
      <c r="S1467" s="51"/>
      <c r="T1467" s="51"/>
      <c r="U1467" s="51"/>
      <c r="V1467" s="51"/>
      <c r="W1467" s="51"/>
      <c r="X1467" s="51"/>
      <c r="Y1467" s="51"/>
      <c r="Z1467" s="51"/>
    </row>
    <row r="1468" spans="1:26" x14ac:dyDescent="0.2">
      <c r="A1468" s="51" t="s">
        <v>19</v>
      </c>
      <c r="B1468" s="51" t="s">
        <v>220</v>
      </c>
      <c r="C1468" s="51" t="s">
        <v>324</v>
      </c>
      <c r="D1468" s="51" t="s">
        <v>2657</v>
      </c>
      <c r="E1468" s="51">
        <v>9682</v>
      </c>
      <c r="F1468" s="51" t="s">
        <v>338</v>
      </c>
      <c r="G1468" s="51"/>
      <c r="H1468" s="51"/>
      <c r="I1468" s="51"/>
      <c r="J1468" s="51"/>
      <c r="K1468" s="51"/>
      <c r="L1468" s="51"/>
      <c r="M1468" s="51"/>
      <c r="N1468" s="51"/>
      <c r="O1468" s="51"/>
      <c r="P1468" s="51"/>
      <c r="Q1468" s="51"/>
      <c r="R1468" s="51"/>
      <c r="S1468" s="51"/>
      <c r="T1468" s="51"/>
      <c r="U1468" s="51"/>
      <c r="V1468" s="51"/>
      <c r="W1468" s="51"/>
      <c r="X1468" s="51"/>
      <c r="Y1468" s="51"/>
      <c r="Z1468" s="51"/>
    </row>
    <row r="1469" spans="1:26" x14ac:dyDescent="0.2">
      <c r="A1469" s="51" t="s">
        <v>19</v>
      </c>
      <c r="B1469" s="51" t="s">
        <v>223</v>
      </c>
      <c r="C1469" s="51" t="s">
        <v>324</v>
      </c>
      <c r="D1469" s="51" t="s">
        <v>2658</v>
      </c>
      <c r="E1469" s="51">
        <v>68587</v>
      </c>
      <c r="F1469" s="51" t="s">
        <v>344</v>
      </c>
      <c r="G1469" s="51"/>
      <c r="H1469" s="51"/>
      <c r="I1469" s="51"/>
      <c r="J1469" s="51"/>
      <c r="K1469" s="51"/>
      <c r="L1469" s="51"/>
      <c r="M1469" s="51"/>
      <c r="N1469" s="51"/>
      <c r="O1469" s="51"/>
      <c r="P1469" s="51"/>
      <c r="Q1469" s="51"/>
      <c r="R1469" s="51"/>
      <c r="S1469" s="51"/>
      <c r="T1469" s="51"/>
      <c r="U1469" s="51"/>
      <c r="V1469" s="51"/>
      <c r="W1469" s="51"/>
      <c r="X1469" s="51"/>
      <c r="Y1469" s="51"/>
      <c r="Z1469" s="51"/>
    </row>
    <row r="1470" spans="1:26" x14ac:dyDescent="0.2">
      <c r="A1470" s="51" t="s">
        <v>19</v>
      </c>
      <c r="B1470" s="51" t="s">
        <v>224</v>
      </c>
      <c r="C1470" s="51" t="s">
        <v>324</v>
      </c>
      <c r="D1470" s="51" t="s">
        <v>2659</v>
      </c>
      <c r="E1470" s="51">
        <v>8534</v>
      </c>
      <c r="F1470" s="51" t="s">
        <v>339</v>
      </c>
      <c r="G1470" s="51"/>
      <c r="H1470" s="51"/>
      <c r="I1470" s="51"/>
      <c r="J1470" s="51"/>
      <c r="K1470" s="51"/>
      <c r="L1470" s="51"/>
      <c r="M1470" s="51"/>
      <c r="N1470" s="51"/>
      <c r="O1470" s="51"/>
      <c r="P1470" s="51"/>
      <c r="Q1470" s="51"/>
      <c r="R1470" s="51"/>
      <c r="S1470" s="51"/>
      <c r="T1470" s="51"/>
      <c r="U1470" s="51"/>
      <c r="V1470" s="51"/>
      <c r="W1470" s="51"/>
      <c r="X1470" s="51"/>
      <c r="Y1470" s="51"/>
      <c r="Z1470" s="51"/>
    </row>
    <row r="1471" spans="1:26" x14ac:dyDescent="0.2">
      <c r="A1471" s="51" t="s">
        <v>19</v>
      </c>
      <c r="B1471" s="51" t="s">
        <v>225</v>
      </c>
      <c r="C1471" s="51" t="s">
        <v>324</v>
      </c>
      <c r="D1471" s="51" t="s">
        <v>2660</v>
      </c>
      <c r="E1471" s="51">
        <v>2258</v>
      </c>
      <c r="F1471" s="51" t="s">
        <v>346</v>
      </c>
      <c r="G1471" s="51"/>
      <c r="H1471" s="51"/>
      <c r="I1471" s="51"/>
      <c r="J1471" s="51"/>
      <c r="K1471" s="51"/>
      <c r="L1471" s="51"/>
      <c r="M1471" s="51"/>
      <c r="N1471" s="51"/>
      <c r="O1471" s="51"/>
      <c r="P1471" s="51"/>
      <c r="Q1471" s="51"/>
      <c r="R1471" s="51"/>
      <c r="S1471" s="51"/>
      <c r="T1471" s="51"/>
      <c r="U1471" s="51"/>
      <c r="V1471" s="51"/>
      <c r="W1471" s="51"/>
      <c r="X1471" s="51"/>
      <c r="Y1471" s="51"/>
      <c r="Z1471" s="51"/>
    </row>
    <row r="1472" spans="1:26" x14ac:dyDescent="0.2">
      <c r="A1472" s="51" t="s">
        <v>19</v>
      </c>
      <c r="B1472" s="51" t="s">
        <v>227</v>
      </c>
      <c r="C1472" s="51" t="s">
        <v>324</v>
      </c>
      <c r="D1472" s="51" t="s">
        <v>2661</v>
      </c>
      <c r="E1472" s="51">
        <v>33420</v>
      </c>
      <c r="F1472" s="51" t="s">
        <v>347</v>
      </c>
      <c r="G1472" s="51"/>
      <c r="H1472" s="51"/>
      <c r="I1472" s="51"/>
      <c r="J1472" s="51"/>
      <c r="K1472" s="51"/>
      <c r="L1472" s="51"/>
      <c r="M1472" s="51"/>
      <c r="N1472" s="51"/>
      <c r="O1472" s="51"/>
      <c r="P1472" s="51"/>
      <c r="Q1472" s="51"/>
      <c r="R1472" s="51"/>
      <c r="S1472" s="51"/>
      <c r="T1472" s="51"/>
      <c r="U1472" s="51"/>
      <c r="V1472" s="51"/>
      <c r="W1472" s="51"/>
      <c r="X1472" s="51"/>
      <c r="Y1472" s="51"/>
      <c r="Z1472" s="51"/>
    </row>
    <row r="1473" spans="1:26" x14ac:dyDescent="0.2">
      <c r="A1473" s="51" t="s">
        <v>19</v>
      </c>
      <c r="B1473" s="51" t="s">
        <v>230</v>
      </c>
      <c r="C1473" s="51" t="s">
        <v>324</v>
      </c>
      <c r="D1473" s="51" t="s">
        <v>380</v>
      </c>
      <c r="E1473" s="51">
        <v>9</v>
      </c>
      <c r="F1473" s="51" t="s">
        <v>340</v>
      </c>
      <c r="G1473" s="51"/>
      <c r="H1473" s="51"/>
      <c r="I1473" s="51"/>
      <c r="J1473" s="51"/>
      <c r="K1473" s="51"/>
      <c r="L1473" s="51"/>
      <c r="M1473" s="51"/>
      <c r="N1473" s="51"/>
      <c r="O1473" s="51"/>
      <c r="P1473" s="51"/>
      <c r="Q1473" s="51"/>
      <c r="R1473" s="51"/>
      <c r="S1473" s="51"/>
      <c r="T1473" s="51"/>
      <c r="U1473" s="51"/>
      <c r="V1473" s="51"/>
      <c r="W1473" s="51"/>
      <c r="X1473" s="51"/>
      <c r="Y1473" s="51"/>
      <c r="Z1473" s="51"/>
    </row>
    <row r="1474" spans="1:26" x14ac:dyDescent="0.2">
      <c r="A1474" s="51" t="s">
        <v>19</v>
      </c>
      <c r="B1474" s="51" t="s">
        <v>232</v>
      </c>
      <c r="C1474" s="51" t="s">
        <v>324</v>
      </c>
      <c r="D1474" s="51" t="s">
        <v>2662</v>
      </c>
      <c r="E1474" s="51">
        <v>22256</v>
      </c>
      <c r="F1474" s="51" t="s">
        <v>337</v>
      </c>
      <c r="G1474" s="51"/>
      <c r="H1474" s="51"/>
      <c r="I1474" s="51"/>
      <c r="J1474" s="51"/>
      <c r="K1474" s="51"/>
      <c r="L1474" s="51"/>
      <c r="M1474" s="51"/>
      <c r="N1474" s="51"/>
      <c r="O1474" s="51"/>
      <c r="P1474" s="51"/>
      <c r="Q1474" s="51"/>
      <c r="R1474" s="51"/>
      <c r="S1474" s="51"/>
      <c r="T1474" s="51"/>
      <c r="U1474" s="51"/>
      <c r="V1474" s="51"/>
      <c r="W1474" s="51"/>
      <c r="X1474" s="51"/>
      <c r="Y1474" s="51"/>
      <c r="Z1474" s="51"/>
    </row>
    <row r="1475" spans="1:26" x14ac:dyDescent="0.2">
      <c r="A1475" s="51" t="s">
        <v>19</v>
      </c>
      <c r="B1475" s="51" t="s">
        <v>233</v>
      </c>
      <c r="C1475" s="51" t="s">
        <v>324</v>
      </c>
      <c r="D1475" s="51" t="s">
        <v>2663</v>
      </c>
      <c r="E1475" s="51">
        <v>9799</v>
      </c>
      <c r="F1475" s="51" t="s">
        <v>334</v>
      </c>
      <c r="G1475" s="51"/>
      <c r="H1475" s="51"/>
      <c r="I1475" s="51"/>
      <c r="J1475" s="51"/>
      <c r="K1475" s="51"/>
      <c r="L1475" s="51"/>
      <c r="M1475" s="51"/>
      <c r="N1475" s="51"/>
      <c r="O1475" s="51"/>
      <c r="P1475" s="51"/>
      <c r="Q1475" s="51"/>
      <c r="R1475" s="51"/>
      <c r="S1475" s="51"/>
      <c r="T1475" s="51"/>
      <c r="U1475" s="51"/>
      <c r="V1475" s="51"/>
      <c r="W1475" s="51"/>
      <c r="X1475" s="51"/>
      <c r="Y1475" s="51"/>
      <c r="Z1475" s="51"/>
    </row>
    <row r="1476" spans="1:26" x14ac:dyDescent="0.2">
      <c r="A1476" s="51" t="s">
        <v>19</v>
      </c>
      <c r="B1476" s="51" t="s">
        <v>234</v>
      </c>
      <c r="C1476" s="51" t="s">
        <v>324</v>
      </c>
      <c r="D1476" s="51" t="s">
        <v>2664</v>
      </c>
      <c r="E1476" s="51">
        <v>3638</v>
      </c>
      <c r="F1476" s="51" t="s">
        <v>336</v>
      </c>
      <c r="G1476" s="51"/>
      <c r="H1476" s="51"/>
      <c r="I1476" s="51"/>
      <c r="J1476" s="51"/>
      <c r="K1476" s="51"/>
      <c r="L1476" s="51"/>
      <c r="M1476" s="51"/>
      <c r="N1476" s="51"/>
      <c r="O1476" s="51"/>
      <c r="P1476" s="51"/>
      <c r="Q1476" s="51"/>
      <c r="R1476" s="51"/>
      <c r="S1476" s="51"/>
      <c r="T1476" s="51"/>
      <c r="U1476" s="51"/>
      <c r="V1476" s="51"/>
      <c r="W1476" s="51"/>
      <c r="X1476" s="51"/>
      <c r="Y1476" s="51"/>
      <c r="Z1476" s="51"/>
    </row>
    <row r="1477" spans="1:26" x14ac:dyDescent="0.2">
      <c r="A1477" s="51" t="s">
        <v>19</v>
      </c>
      <c r="B1477" s="51" t="s">
        <v>235</v>
      </c>
      <c r="C1477" s="51" t="s">
        <v>324</v>
      </c>
      <c r="D1477" s="51" t="s">
        <v>2665</v>
      </c>
      <c r="E1477" s="51">
        <v>24373</v>
      </c>
      <c r="F1477" s="51" t="s">
        <v>337</v>
      </c>
      <c r="G1477" s="51"/>
      <c r="H1477" s="51"/>
      <c r="I1477" s="51"/>
      <c r="J1477" s="51"/>
      <c r="K1477" s="51"/>
      <c r="L1477" s="51"/>
      <c r="M1477" s="51"/>
      <c r="N1477" s="51"/>
      <c r="O1477" s="51"/>
      <c r="P1477" s="51"/>
      <c r="Q1477" s="51"/>
      <c r="R1477" s="51"/>
      <c r="S1477" s="51"/>
      <c r="T1477" s="51"/>
      <c r="U1477" s="51"/>
      <c r="V1477" s="51"/>
      <c r="W1477" s="51"/>
      <c r="X1477" s="51"/>
      <c r="Y1477" s="51"/>
      <c r="Z1477" s="51"/>
    </row>
    <row r="1478" spans="1:26" x14ac:dyDescent="0.2">
      <c r="A1478" s="51" t="s">
        <v>19</v>
      </c>
      <c r="B1478" s="51" t="s">
        <v>236</v>
      </c>
      <c r="C1478" s="51" t="s">
        <v>324</v>
      </c>
      <c r="D1478" s="51" t="s">
        <v>514</v>
      </c>
      <c r="E1478" s="51">
        <v>606</v>
      </c>
      <c r="F1478" s="51" t="s">
        <v>327</v>
      </c>
      <c r="G1478" s="51"/>
      <c r="H1478" s="51"/>
      <c r="I1478" s="51"/>
      <c r="J1478" s="51"/>
      <c r="K1478" s="51"/>
      <c r="L1478" s="51"/>
      <c r="M1478" s="51"/>
      <c r="N1478" s="51"/>
      <c r="O1478" s="51"/>
      <c r="P1478" s="51"/>
      <c r="Q1478" s="51"/>
      <c r="R1478" s="51"/>
      <c r="S1478" s="51"/>
      <c r="T1478" s="51"/>
      <c r="U1478" s="51"/>
      <c r="V1478" s="51"/>
      <c r="W1478" s="51"/>
      <c r="X1478" s="51"/>
      <c r="Y1478" s="51"/>
      <c r="Z1478" s="51"/>
    </row>
    <row r="1479" spans="1:26" x14ac:dyDescent="0.2">
      <c r="A1479" s="51" t="s">
        <v>19</v>
      </c>
      <c r="B1479" s="51" t="s">
        <v>238</v>
      </c>
      <c r="C1479" s="51" t="s">
        <v>324</v>
      </c>
      <c r="D1479" s="51" t="s">
        <v>2666</v>
      </c>
      <c r="E1479" s="51">
        <v>45191</v>
      </c>
      <c r="F1479" s="51" t="s">
        <v>337</v>
      </c>
      <c r="G1479" s="51"/>
      <c r="H1479" s="51"/>
      <c r="I1479" s="51"/>
      <c r="J1479" s="51"/>
      <c r="K1479" s="51"/>
      <c r="L1479" s="51"/>
      <c r="M1479" s="51"/>
      <c r="N1479" s="51"/>
      <c r="O1479" s="51"/>
      <c r="P1479" s="51"/>
      <c r="Q1479" s="51"/>
      <c r="R1479" s="51"/>
      <c r="S1479" s="51"/>
      <c r="T1479" s="51"/>
      <c r="U1479" s="51"/>
      <c r="V1479" s="51"/>
      <c r="W1479" s="51"/>
      <c r="X1479" s="51"/>
      <c r="Y1479" s="51"/>
      <c r="Z1479" s="51"/>
    </row>
    <row r="1480" spans="1:26" x14ac:dyDescent="0.2">
      <c r="A1480" s="51" t="s">
        <v>19</v>
      </c>
      <c r="B1480" s="51" t="s">
        <v>240</v>
      </c>
      <c r="C1480" s="51" t="s">
        <v>324</v>
      </c>
      <c r="D1480" s="51" t="s">
        <v>2667</v>
      </c>
      <c r="E1480" s="51">
        <v>19432</v>
      </c>
      <c r="F1480" s="51" t="s">
        <v>344</v>
      </c>
      <c r="G1480" s="51"/>
      <c r="H1480" s="51"/>
      <c r="I1480" s="51"/>
      <c r="J1480" s="51"/>
      <c r="K1480" s="51"/>
      <c r="L1480" s="51"/>
      <c r="M1480" s="51"/>
      <c r="N1480" s="51"/>
      <c r="O1480" s="51"/>
      <c r="P1480" s="51"/>
      <c r="Q1480" s="51"/>
      <c r="R1480" s="51"/>
      <c r="S1480" s="51"/>
      <c r="T1480" s="51"/>
      <c r="U1480" s="51"/>
      <c r="V1480" s="51"/>
      <c r="W1480" s="51"/>
      <c r="X1480" s="51"/>
      <c r="Y1480" s="51"/>
      <c r="Z1480" s="51"/>
    </row>
    <row r="1481" spans="1:26" x14ac:dyDescent="0.2">
      <c r="A1481" s="51" t="s">
        <v>19</v>
      </c>
      <c r="B1481" s="51" t="s">
        <v>242</v>
      </c>
      <c r="C1481" s="51" t="s">
        <v>324</v>
      </c>
      <c r="D1481" s="51" t="s">
        <v>515</v>
      </c>
      <c r="E1481" s="51">
        <v>42</v>
      </c>
      <c r="F1481" s="51" t="s">
        <v>344</v>
      </c>
      <c r="G1481" s="51"/>
      <c r="H1481" s="51"/>
      <c r="I1481" s="51"/>
      <c r="J1481" s="51"/>
      <c r="K1481" s="51"/>
      <c r="L1481" s="51"/>
      <c r="M1481" s="51"/>
      <c r="N1481" s="51"/>
      <c r="O1481" s="51"/>
      <c r="P1481" s="51"/>
      <c r="Q1481" s="51"/>
      <c r="R1481" s="51"/>
      <c r="S1481" s="51"/>
      <c r="T1481" s="51"/>
      <c r="U1481" s="51"/>
      <c r="V1481" s="51"/>
      <c r="W1481" s="51"/>
      <c r="X1481" s="51"/>
      <c r="Y1481" s="51"/>
      <c r="Z1481" s="51"/>
    </row>
    <row r="1482" spans="1:26" x14ac:dyDescent="0.2">
      <c r="A1482" s="51" t="s">
        <v>19</v>
      </c>
      <c r="B1482" s="51" t="s">
        <v>244</v>
      </c>
      <c r="C1482" s="51" t="s">
        <v>324</v>
      </c>
      <c r="D1482" s="51" t="s">
        <v>2668</v>
      </c>
      <c r="E1482" s="51">
        <v>2473</v>
      </c>
      <c r="F1482" s="51" t="s">
        <v>327</v>
      </c>
      <c r="G1482" s="51"/>
      <c r="H1482" s="51"/>
      <c r="I1482" s="51"/>
      <c r="J1482" s="51"/>
      <c r="K1482" s="51"/>
      <c r="L1482" s="51"/>
      <c r="M1482" s="51"/>
      <c r="N1482" s="51"/>
      <c r="O1482" s="51"/>
      <c r="P1482" s="51"/>
      <c r="Q1482" s="51"/>
      <c r="R1482" s="51"/>
      <c r="S1482" s="51"/>
      <c r="T1482" s="51"/>
      <c r="U1482" s="51"/>
      <c r="V1482" s="51"/>
      <c r="W1482" s="51"/>
      <c r="X1482" s="51"/>
      <c r="Y1482" s="51"/>
      <c r="Z1482" s="51"/>
    </row>
    <row r="1483" spans="1:26" x14ac:dyDescent="0.2">
      <c r="A1483" s="51" t="s">
        <v>19</v>
      </c>
      <c r="B1483" s="51" t="s">
        <v>245</v>
      </c>
      <c r="C1483" s="51" t="s">
        <v>324</v>
      </c>
      <c r="D1483" s="51" t="s">
        <v>2669</v>
      </c>
      <c r="E1483" s="51">
        <v>3414</v>
      </c>
      <c r="F1483" s="51" t="s">
        <v>325</v>
      </c>
      <c r="G1483" s="51"/>
      <c r="H1483" s="51"/>
      <c r="I1483" s="51"/>
      <c r="J1483" s="51"/>
      <c r="K1483" s="51"/>
      <c r="L1483" s="51"/>
      <c r="M1483" s="51"/>
      <c r="N1483" s="51"/>
      <c r="O1483" s="51"/>
      <c r="P1483" s="51"/>
      <c r="Q1483" s="51"/>
      <c r="R1483" s="51"/>
      <c r="S1483" s="51"/>
      <c r="T1483" s="51"/>
      <c r="U1483" s="51"/>
      <c r="V1483" s="51"/>
      <c r="W1483" s="51"/>
      <c r="X1483" s="51"/>
      <c r="Y1483" s="51"/>
      <c r="Z1483" s="51"/>
    </row>
    <row r="1484" spans="1:26" x14ac:dyDescent="0.2">
      <c r="A1484" s="51" t="s">
        <v>19</v>
      </c>
      <c r="B1484" s="51" t="s">
        <v>246</v>
      </c>
      <c r="C1484" s="51" t="s">
        <v>324</v>
      </c>
      <c r="D1484" s="51" t="s">
        <v>491</v>
      </c>
      <c r="E1484" s="51">
        <v>268</v>
      </c>
      <c r="F1484" s="51" t="s">
        <v>327</v>
      </c>
      <c r="G1484" s="51"/>
      <c r="H1484" s="51"/>
      <c r="I1484" s="51"/>
      <c r="J1484" s="51"/>
      <c r="K1484" s="51"/>
      <c r="L1484" s="51"/>
      <c r="M1484" s="51"/>
      <c r="N1484" s="51"/>
      <c r="O1484" s="51"/>
      <c r="P1484" s="51"/>
      <c r="Q1484" s="51"/>
      <c r="R1484" s="51"/>
      <c r="S1484" s="51"/>
      <c r="T1484" s="51"/>
      <c r="U1484" s="51"/>
      <c r="V1484" s="51"/>
      <c r="W1484" s="51"/>
      <c r="X1484" s="51"/>
      <c r="Y1484" s="51"/>
      <c r="Z1484" s="51"/>
    </row>
    <row r="1485" spans="1:26" x14ac:dyDescent="0.2">
      <c r="A1485" s="51" t="s">
        <v>19</v>
      </c>
      <c r="B1485" s="51" t="s">
        <v>249</v>
      </c>
      <c r="C1485" s="51" t="s">
        <v>324</v>
      </c>
      <c r="D1485" s="51" t="s">
        <v>421</v>
      </c>
      <c r="E1485" s="51">
        <v>48</v>
      </c>
      <c r="F1485" s="51" t="s">
        <v>334</v>
      </c>
      <c r="G1485" s="51"/>
      <c r="H1485" s="51"/>
      <c r="I1485" s="51"/>
      <c r="J1485" s="51"/>
      <c r="K1485" s="51"/>
      <c r="L1485" s="51"/>
      <c r="M1485" s="51"/>
      <c r="N1485" s="51"/>
      <c r="O1485" s="51"/>
      <c r="P1485" s="51"/>
      <c r="Q1485" s="51"/>
      <c r="R1485" s="51"/>
      <c r="S1485" s="51"/>
      <c r="T1485" s="51"/>
      <c r="U1485" s="51"/>
      <c r="V1485" s="51"/>
      <c r="W1485" s="51"/>
      <c r="X1485" s="51"/>
      <c r="Y1485" s="51"/>
      <c r="Z1485" s="51"/>
    </row>
    <row r="1486" spans="1:26" x14ac:dyDescent="0.2">
      <c r="A1486" s="51" t="s">
        <v>19</v>
      </c>
      <c r="B1486" s="51" t="s">
        <v>250</v>
      </c>
      <c r="C1486" s="51" t="s">
        <v>324</v>
      </c>
      <c r="D1486" s="51" t="s">
        <v>2670</v>
      </c>
      <c r="E1486" s="51">
        <v>5203</v>
      </c>
      <c r="F1486" s="51" t="s">
        <v>335</v>
      </c>
      <c r="G1486" s="51"/>
      <c r="H1486" s="51"/>
      <c r="I1486" s="51"/>
      <c r="J1486" s="51"/>
      <c r="K1486" s="51"/>
      <c r="L1486" s="51"/>
      <c r="M1486" s="51"/>
      <c r="N1486" s="51"/>
      <c r="O1486" s="51"/>
      <c r="P1486" s="51"/>
      <c r="Q1486" s="51"/>
      <c r="R1486" s="51"/>
      <c r="S1486" s="51"/>
      <c r="T1486" s="51"/>
      <c r="U1486" s="51"/>
      <c r="V1486" s="51"/>
      <c r="W1486" s="51"/>
      <c r="X1486" s="51"/>
      <c r="Y1486" s="51"/>
      <c r="Z1486" s="51"/>
    </row>
    <row r="1487" spans="1:26" x14ac:dyDescent="0.2">
      <c r="A1487" s="51" t="s">
        <v>19</v>
      </c>
      <c r="B1487" s="51" t="s">
        <v>251</v>
      </c>
      <c r="C1487" s="51" t="s">
        <v>324</v>
      </c>
      <c r="D1487" s="51" t="s">
        <v>2671</v>
      </c>
      <c r="E1487" s="51">
        <v>17658</v>
      </c>
      <c r="F1487" s="51" t="s">
        <v>325</v>
      </c>
      <c r="G1487" s="51"/>
      <c r="H1487" s="51"/>
      <c r="I1487" s="51"/>
      <c r="J1487" s="51"/>
      <c r="K1487" s="51"/>
      <c r="L1487" s="51"/>
      <c r="M1487" s="51"/>
      <c r="N1487" s="51"/>
      <c r="O1487" s="51"/>
      <c r="P1487" s="51"/>
      <c r="Q1487" s="51"/>
      <c r="R1487" s="51"/>
      <c r="S1487" s="51"/>
      <c r="T1487" s="51"/>
      <c r="U1487" s="51"/>
      <c r="V1487" s="51"/>
      <c r="W1487" s="51"/>
      <c r="X1487" s="51"/>
      <c r="Y1487" s="51"/>
      <c r="Z1487" s="51"/>
    </row>
    <row r="1488" spans="1:26" x14ac:dyDescent="0.2">
      <c r="A1488" s="51" t="s">
        <v>19</v>
      </c>
      <c r="B1488" s="51" t="s">
        <v>255</v>
      </c>
      <c r="C1488" s="51" t="s">
        <v>324</v>
      </c>
      <c r="D1488" s="51" t="s">
        <v>2672</v>
      </c>
      <c r="E1488" s="51">
        <v>3869</v>
      </c>
      <c r="F1488" s="51" t="s">
        <v>329</v>
      </c>
      <c r="G1488" s="51"/>
      <c r="H1488" s="51"/>
      <c r="I1488" s="51"/>
      <c r="J1488" s="51"/>
      <c r="K1488" s="51"/>
      <c r="L1488" s="51"/>
      <c r="M1488" s="51"/>
      <c r="N1488" s="51"/>
      <c r="O1488" s="51"/>
      <c r="P1488" s="51"/>
      <c r="Q1488" s="51"/>
      <c r="R1488" s="51"/>
      <c r="S1488" s="51"/>
      <c r="T1488" s="51"/>
      <c r="U1488" s="51"/>
      <c r="V1488" s="51"/>
      <c r="W1488" s="51"/>
      <c r="X1488" s="51"/>
      <c r="Y1488" s="51"/>
      <c r="Z1488" s="51"/>
    </row>
    <row r="1489" spans="1:26" x14ac:dyDescent="0.2">
      <c r="A1489" s="51" t="s">
        <v>19</v>
      </c>
      <c r="B1489" s="51" t="s">
        <v>257</v>
      </c>
      <c r="C1489" s="51" t="s">
        <v>324</v>
      </c>
      <c r="D1489" s="51" t="s">
        <v>2673</v>
      </c>
      <c r="E1489" s="51">
        <v>264591</v>
      </c>
      <c r="F1489" s="51" t="s">
        <v>332</v>
      </c>
      <c r="G1489" s="51"/>
      <c r="H1489" s="51"/>
      <c r="I1489" s="51"/>
      <c r="J1489" s="51"/>
      <c r="K1489" s="51"/>
      <c r="L1489" s="51"/>
      <c r="M1489" s="51"/>
      <c r="N1489" s="51"/>
      <c r="O1489" s="51"/>
      <c r="P1489" s="51"/>
      <c r="Q1489" s="51"/>
      <c r="R1489" s="51"/>
      <c r="S1489" s="51"/>
      <c r="T1489" s="51"/>
      <c r="U1489" s="51"/>
      <c r="V1489" s="51"/>
      <c r="W1489" s="51"/>
      <c r="X1489" s="51"/>
      <c r="Y1489" s="51"/>
      <c r="Z1489" s="51"/>
    </row>
    <row r="1490" spans="1:26" x14ac:dyDescent="0.2">
      <c r="A1490" s="51" t="s">
        <v>19</v>
      </c>
      <c r="B1490" s="51" t="s">
        <v>259</v>
      </c>
      <c r="C1490" s="51" t="s">
        <v>324</v>
      </c>
      <c r="D1490" s="51" t="s">
        <v>2674</v>
      </c>
      <c r="E1490" s="51">
        <v>8211</v>
      </c>
      <c r="F1490" s="51" t="s">
        <v>343</v>
      </c>
      <c r="G1490" s="51"/>
      <c r="H1490" s="51"/>
      <c r="I1490" s="51"/>
      <c r="J1490" s="51"/>
      <c r="K1490" s="51"/>
      <c r="L1490" s="51"/>
      <c r="M1490" s="51"/>
      <c r="N1490" s="51"/>
      <c r="O1490" s="51"/>
      <c r="P1490" s="51"/>
      <c r="Q1490" s="51"/>
      <c r="R1490" s="51"/>
      <c r="S1490" s="51"/>
      <c r="T1490" s="51"/>
      <c r="U1490" s="51"/>
      <c r="V1490" s="51"/>
      <c r="W1490" s="51"/>
      <c r="X1490" s="51"/>
      <c r="Y1490" s="51"/>
      <c r="Z1490" s="51"/>
    </row>
    <row r="1491" spans="1:26" x14ac:dyDescent="0.2">
      <c r="A1491" s="51" t="s">
        <v>19</v>
      </c>
      <c r="B1491" s="51" t="s">
        <v>261</v>
      </c>
      <c r="C1491" s="51" t="s">
        <v>324</v>
      </c>
      <c r="D1491" s="51" t="s">
        <v>2675</v>
      </c>
      <c r="E1491" s="51">
        <v>2661</v>
      </c>
      <c r="F1491" s="51" t="s">
        <v>343</v>
      </c>
      <c r="G1491" s="51"/>
      <c r="H1491" s="51"/>
      <c r="I1491" s="51"/>
      <c r="J1491" s="51"/>
      <c r="K1491" s="51"/>
      <c r="L1491" s="51"/>
      <c r="M1491" s="51"/>
      <c r="N1491" s="51"/>
      <c r="O1491" s="51"/>
      <c r="P1491" s="51"/>
      <c r="Q1491" s="51"/>
      <c r="R1491" s="51"/>
      <c r="S1491" s="51"/>
      <c r="T1491" s="51"/>
      <c r="U1491" s="51"/>
      <c r="V1491" s="51"/>
      <c r="W1491" s="51"/>
      <c r="X1491" s="51"/>
      <c r="Y1491" s="51"/>
      <c r="Z1491" s="51"/>
    </row>
    <row r="1492" spans="1:26" x14ac:dyDescent="0.2">
      <c r="A1492" s="51" t="s">
        <v>19</v>
      </c>
      <c r="B1492" s="51" t="s">
        <v>262</v>
      </c>
      <c r="C1492" s="51" t="s">
        <v>324</v>
      </c>
      <c r="D1492" s="51" t="s">
        <v>2676</v>
      </c>
      <c r="E1492" s="51">
        <v>2537</v>
      </c>
      <c r="F1492" s="51" t="s">
        <v>334</v>
      </c>
      <c r="G1492" s="51"/>
      <c r="H1492" s="51"/>
      <c r="I1492" s="51"/>
      <c r="J1492" s="51"/>
      <c r="K1492" s="51"/>
      <c r="L1492" s="51"/>
      <c r="M1492" s="51"/>
      <c r="N1492" s="51"/>
      <c r="O1492" s="51"/>
      <c r="P1492" s="51"/>
      <c r="Q1492" s="51"/>
      <c r="R1492" s="51"/>
      <c r="S1492" s="51"/>
      <c r="T1492" s="51"/>
      <c r="U1492" s="51"/>
      <c r="V1492" s="51"/>
      <c r="W1492" s="51"/>
      <c r="X1492" s="51"/>
      <c r="Y1492" s="51"/>
      <c r="Z1492" s="51"/>
    </row>
    <row r="1493" spans="1:26" x14ac:dyDescent="0.2">
      <c r="A1493" s="51" t="s">
        <v>19</v>
      </c>
      <c r="B1493" s="51" t="s">
        <v>263</v>
      </c>
      <c r="C1493" s="51" t="s">
        <v>324</v>
      </c>
      <c r="D1493" s="51" t="s">
        <v>2677</v>
      </c>
      <c r="E1493" s="51">
        <v>2179</v>
      </c>
      <c r="F1493" s="51" t="s">
        <v>334</v>
      </c>
      <c r="G1493" s="51"/>
      <c r="H1493" s="51"/>
      <c r="I1493" s="51"/>
      <c r="J1493" s="51"/>
      <c r="K1493" s="51"/>
      <c r="L1493" s="51"/>
      <c r="M1493" s="51"/>
      <c r="N1493" s="51"/>
      <c r="O1493" s="51"/>
      <c r="P1493" s="51"/>
      <c r="Q1493" s="51"/>
      <c r="R1493" s="51"/>
      <c r="S1493" s="51"/>
      <c r="T1493" s="51"/>
      <c r="U1493" s="51"/>
      <c r="V1493" s="51"/>
      <c r="W1493" s="51"/>
      <c r="X1493" s="51"/>
      <c r="Y1493" s="51"/>
      <c r="Z1493" s="51"/>
    </row>
    <row r="1494" spans="1:26" x14ac:dyDescent="0.2">
      <c r="A1494" s="51" t="s">
        <v>19</v>
      </c>
      <c r="B1494" s="51" t="s">
        <v>265</v>
      </c>
      <c r="C1494" s="51" t="s">
        <v>324</v>
      </c>
      <c r="D1494" s="51" t="s">
        <v>2678</v>
      </c>
      <c r="E1494" s="51">
        <v>2774</v>
      </c>
      <c r="F1494" s="51" t="s">
        <v>341</v>
      </c>
      <c r="G1494" s="51"/>
      <c r="H1494" s="51"/>
      <c r="I1494" s="51"/>
      <c r="J1494" s="51"/>
      <c r="K1494" s="51"/>
      <c r="L1494" s="51"/>
      <c r="M1494" s="51"/>
      <c r="N1494" s="51"/>
      <c r="O1494" s="51"/>
      <c r="P1494" s="51"/>
      <c r="Q1494" s="51"/>
      <c r="R1494" s="51"/>
      <c r="S1494" s="51"/>
      <c r="T1494" s="51"/>
      <c r="U1494" s="51"/>
      <c r="V1494" s="51"/>
      <c r="W1494" s="51"/>
      <c r="X1494" s="51"/>
      <c r="Y1494" s="51"/>
      <c r="Z1494" s="51"/>
    </row>
    <row r="1495" spans="1:26" x14ac:dyDescent="0.2">
      <c r="A1495" s="51" t="s">
        <v>19</v>
      </c>
      <c r="B1495" s="51" t="s">
        <v>266</v>
      </c>
      <c r="C1495" s="51" t="s">
        <v>324</v>
      </c>
      <c r="D1495" s="51" t="s">
        <v>2679</v>
      </c>
      <c r="E1495" s="51">
        <v>597154</v>
      </c>
      <c r="F1495" s="51" t="s">
        <v>325</v>
      </c>
      <c r="G1495" s="51"/>
      <c r="H1495" s="51"/>
      <c r="I1495" s="51"/>
      <c r="J1495" s="51"/>
      <c r="K1495" s="51"/>
      <c r="L1495" s="51"/>
      <c r="M1495" s="51"/>
      <c r="N1495" s="51"/>
      <c r="O1495" s="51"/>
      <c r="P1495" s="51"/>
      <c r="Q1495" s="51"/>
      <c r="R1495" s="51"/>
      <c r="S1495" s="51"/>
      <c r="T1495" s="51"/>
      <c r="U1495" s="51"/>
      <c r="V1495" s="51"/>
      <c r="W1495" s="51"/>
      <c r="X1495" s="51"/>
      <c r="Y1495" s="51"/>
      <c r="Z1495" s="51"/>
    </row>
    <row r="1496" spans="1:26" x14ac:dyDescent="0.2">
      <c r="A1496" s="51" t="s">
        <v>19</v>
      </c>
      <c r="B1496" s="51" t="s">
        <v>267</v>
      </c>
      <c r="C1496" s="51" t="s">
        <v>324</v>
      </c>
      <c r="D1496" s="51" t="s">
        <v>516</v>
      </c>
      <c r="E1496" s="51">
        <v>447</v>
      </c>
      <c r="F1496" s="51" t="s">
        <v>327</v>
      </c>
      <c r="G1496" s="51"/>
      <c r="H1496" s="51"/>
      <c r="I1496" s="51"/>
      <c r="J1496" s="51"/>
      <c r="K1496" s="51"/>
      <c r="L1496" s="51"/>
      <c r="M1496" s="51"/>
      <c r="N1496" s="51"/>
      <c r="O1496" s="51"/>
      <c r="P1496" s="51"/>
      <c r="Q1496" s="51"/>
      <c r="R1496" s="51"/>
      <c r="S1496" s="51"/>
      <c r="T1496" s="51"/>
      <c r="U1496" s="51"/>
      <c r="V1496" s="51"/>
      <c r="W1496" s="51"/>
      <c r="X1496" s="51"/>
      <c r="Y1496" s="51"/>
      <c r="Z1496" s="51"/>
    </row>
    <row r="1497" spans="1:26" x14ac:dyDescent="0.2">
      <c r="A1497" s="51" t="s">
        <v>19</v>
      </c>
      <c r="B1497" s="51" t="s">
        <v>269</v>
      </c>
      <c r="C1497" s="51" t="s">
        <v>324</v>
      </c>
      <c r="D1497" s="51" t="s">
        <v>2680</v>
      </c>
      <c r="E1497" s="51">
        <v>32956</v>
      </c>
      <c r="F1497" s="51" t="s">
        <v>325</v>
      </c>
      <c r="G1497" s="51"/>
      <c r="H1497" s="51"/>
      <c r="I1497" s="51"/>
      <c r="J1497" s="51"/>
      <c r="K1497" s="51"/>
      <c r="L1497" s="51"/>
      <c r="M1497" s="51"/>
      <c r="N1497" s="51"/>
      <c r="O1497" s="51"/>
      <c r="P1497" s="51"/>
      <c r="Q1497" s="51"/>
      <c r="R1497" s="51"/>
      <c r="S1497" s="51"/>
      <c r="T1497" s="51"/>
      <c r="U1497" s="51"/>
      <c r="V1497" s="51"/>
      <c r="W1497" s="51"/>
      <c r="X1497" s="51"/>
      <c r="Y1497" s="51"/>
      <c r="Z1497" s="51"/>
    </row>
    <row r="1498" spans="1:26" x14ac:dyDescent="0.2">
      <c r="A1498" s="51" t="s">
        <v>19</v>
      </c>
      <c r="B1498" s="51" t="s">
        <v>271</v>
      </c>
      <c r="C1498" s="51" t="s">
        <v>324</v>
      </c>
      <c r="D1498" s="51" t="s">
        <v>517</v>
      </c>
      <c r="E1498" s="51">
        <v>134</v>
      </c>
      <c r="F1498" s="51" t="s">
        <v>336</v>
      </c>
      <c r="G1498" s="51"/>
      <c r="H1498" s="51"/>
      <c r="I1498" s="51"/>
      <c r="J1498" s="51"/>
      <c r="K1498" s="51"/>
      <c r="L1498" s="51"/>
      <c r="M1498" s="51"/>
      <c r="N1498" s="51"/>
      <c r="O1498" s="51"/>
      <c r="P1498" s="51"/>
      <c r="Q1498" s="51"/>
      <c r="R1498" s="51"/>
      <c r="S1498" s="51"/>
      <c r="T1498" s="51"/>
      <c r="U1498" s="51"/>
      <c r="V1498" s="51"/>
      <c r="W1498" s="51"/>
      <c r="X1498" s="51"/>
      <c r="Y1498" s="51"/>
      <c r="Z1498" s="51"/>
    </row>
    <row r="1499" spans="1:26" x14ac:dyDescent="0.2">
      <c r="A1499" s="51" t="s">
        <v>19</v>
      </c>
      <c r="B1499" s="51" t="s">
        <v>275</v>
      </c>
      <c r="C1499" s="51" t="s">
        <v>324</v>
      </c>
      <c r="D1499" s="51" t="s">
        <v>2681</v>
      </c>
      <c r="E1499" s="51">
        <v>5109</v>
      </c>
      <c r="F1499" s="51" t="s">
        <v>344</v>
      </c>
      <c r="G1499" s="51"/>
      <c r="H1499" s="51"/>
      <c r="I1499" s="51"/>
      <c r="J1499" s="51"/>
      <c r="K1499" s="51"/>
      <c r="L1499" s="51"/>
      <c r="M1499" s="51"/>
      <c r="N1499" s="51"/>
      <c r="O1499" s="51"/>
      <c r="P1499" s="51"/>
      <c r="Q1499" s="51"/>
      <c r="R1499" s="51"/>
      <c r="S1499" s="51"/>
      <c r="T1499" s="51"/>
      <c r="U1499" s="51"/>
      <c r="V1499" s="51"/>
      <c r="W1499" s="51"/>
      <c r="X1499" s="51"/>
      <c r="Y1499" s="51"/>
      <c r="Z1499" s="51"/>
    </row>
    <row r="1500" spans="1:26" x14ac:dyDescent="0.2">
      <c r="A1500" s="51" t="s">
        <v>19</v>
      </c>
      <c r="B1500" s="51" t="s">
        <v>276</v>
      </c>
      <c r="C1500" s="51" t="s">
        <v>324</v>
      </c>
      <c r="D1500" s="51" t="s">
        <v>2682</v>
      </c>
      <c r="E1500" s="51">
        <v>9361</v>
      </c>
      <c r="F1500" s="51" t="s">
        <v>345</v>
      </c>
      <c r="G1500" s="51"/>
      <c r="H1500" s="51"/>
      <c r="I1500" s="51"/>
      <c r="J1500" s="51"/>
      <c r="K1500" s="51"/>
      <c r="L1500" s="51"/>
      <c r="M1500" s="51"/>
      <c r="N1500" s="51"/>
      <c r="O1500" s="51"/>
      <c r="P1500" s="51"/>
      <c r="Q1500" s="51"/>
      <c r="R1500" s="51"/>
      <c r="S1500" s="51"/>
      <c r="T1500" s="51"/>
      <c r="U1500" s="51"/>
      <c r="V1500" s="51"/>
      <c r="W1500" s="51"/>
      <c r="X1500" s="51"/>
      <c r="Y1500" s="51"/>
      <c r="Z1500" s="51"/>
    </row>
    <row r="1501" spans="1:26" x14ac:dyDescent="0.2">
      <c r="A1501" s="51" t="s">
        <v>19</v>
      </c>
      <c r="B1501" s="51" t="s">
        <v>280</v>
      </c>
      <c r="C1501" s="51" t="s">
        <v>324</v>
      </c>
      <c r="D1501" s="51" t="s">
        <v>2683</v>
      </c>
      <c r="E1501" s="51">
        <v>3102</v>
      </c>
      <c r="F1501" s="51" t="s">
        <v>335</v>
      </c>
      <c r="G1501" s="51"/>
      <c r="H1501" s="51"/>
      <c r="I1501" s="51"/>
      <c r="J1501" s="51"/>
      <c r="K1501" s="51"/>
      <c r="L1501" s="51"/>
      <c r="M1501" s="51"/>
      <c r="N1501" s="51"/>
      <c r="O1501" s="51"/>
      <c r="P1501" s="51"/>
      <c r="Q1501" s="51"/>
      <c r="R1501" s="51"/>
      <c r="S1501" s="51"/>
      <c r="T1501" s="51"/>
      <c r="U1501" s="51"/>
      <c r="V1501" s="51"/>
      <c r="W1501" s="51"/>
      <c r="X1501" s="51"/>
      <c r="Y1501" s="51"/>
      <c r="Z1501" s="51"/>
    </row>
    <row r="1502" spans="1:26" x14ac:dyDescent="0.2">
      <c r="A1502" s="51" t="s">
        <v>19</v>
      </c>
      <c r="B1502" s="51" t="s">
        <v>282</v>
      </c>
      <c r="C1502" s="51" t="s">
        <v>324</v>
      </c>
      <c r="D1502" s="51" t="s">
        <v>2684</v>
      </c>
      <c r="E1502" s="51">
        <v>3130</v>
      </c>
      <c r="F1502" s="51" t="s">
        <v>325</v>
      </c>
      <c r="G1502" s="51"/>
      <c r="H1502" s="51"/>
      <c r="I1502" s="51"/>
      <c r="J1502" s="51"/>
      <c r="K1502" s="51"/>
      <c r="L1502" s="51"/>
      <c r="M1502" s="51"/>
      <c r="N1502" s="51"/>
      <c r="O1502" s="51"/>
      <c r="P1502" s="51"/>
      <c r="Q1502" s="51"/>
      <c r="R1502" s="51"/>
      <c r="S1502" s="51"/>
      <c r="T1502" s="51"/>
      <c r="U1502" s="51"/>
      <c r="V1502" s="51"/>
      <c r="W1502" s="51"/>
      <c r="X1502" s="51"/>
      <c r="Y1502" s="51"/>
      <c r="Z1502" s="51"/>
    </row>
    <row r="1503" spans="1:26" x14ac:dyDescent="0.2">
      <c r="A1503" s="51" t="s">
        <v>19</v>
      </c>
      <c r="B1503" s="51" t="s">
        <v>285</v>
      </c>
      <c r="C1503" s="51" t="s">
        <v>324</v>
      </c>
      <c r="D1503" s="51" t="s">
        <v>2685</v>
      </c>
      <c r="E1503" s="51">
        <v>9915</v>
      </c>
      <c r="F1503" s="51" t="s">
        <v>333</v>
      </c>
      <c r="G1503" s="51"/>
      <c r="H1503" s="51"/>
      <c r="I1503" s="51"/>
      <c r="J1503" s="51"/>
      <c r="K1503" s="51"/>
      <c r="L1503" s="51"/>
      <c r="M1503" s="51"/>
      <c r="N1503" s="51"/>
      <c r="O1503" s="51"/>
      <c r="P1503" s="51"/>
      <c r="Q1503" s="51"/>
      <c r="R1503" s="51"/>
      <c r="S1503" s="51"/>
      <c r="T1503" s="51"/>
      <c r="U1503" s="51"/>
      <c r="V1503" s="51"/>
      <c r="W1503" s="51"/>
      <c r="X1503" s="51"/>
      <c r="Y1503" s="51"/>
      <c r="Z1503" s="51"/>
    </row>
    <row r="1504" spans="1:26" x14ac:dyDescent="0.2">
      <c r="A1504" s="51" t="s">
        <v>19</v>
      </c>
      <c r="B1504" s="51" t="s">
        <v>286</v>
      </c>
      <c r="C1504" s="51" t="s">
        <v>324</v>
      </c>
      <c r="D1504" s="51" t="s">
        <v>2686</v>
      </c>
      <c r="E1504" s="51">
        <v>28444</v>
      </c>
      <c r="F1504" s="51" t="s">
        <v>332</v>
      </c>
      <c r="G1504" s="51"/>
      <c r="H1504" s="51"/>
      <c r="I1504" s="51"/>
      <c r="J1504" s="51"/>
      <c r="K1504" s="51"/>
      <c r="L1504" s="51"/>
      <c r="M1504" s="51"/>
      <c r="N1504" s="51"/>
      <c r="O1504" s="51"/>
      <c r="P1504" s="51"/>
      <c r="Q1504" s="51"/>
      <c r="R1504" s="51"/>
      <c r="S1504" s="51"/>
      <c r="T1504" s="51"/>
      <c r="U1504" s="51"/>
      <c r="V1504" s="51"/>
      <c r="W1504" s="51"/>
      <c r="X1504" s="51"/>
      <c r="Y1504" s="51"/>
      <c r="Z1504" s="51"/>
    </row>
    <row r="1505" spans="1:26" x14ac:dyDescent="0.2">
      <c r="A1505" s="51" t="s">
        <v>19</v>
      </c>
      <c r="B1505" s="51" t="s">
        <v>287</v>
      </c>
      <c r="C1505" s="51" t="s">
        <v>324</v>
      </c>
      <c r="D1505" s="51" t="s">
        <v>518</v>
      </c>
      <c r="E1505" s="51">
        <v>913</v>
      </c>
      <c r="F1505" s="51" t="s">
        <v>325</v>
      </c>
      <c r="G1505" s="51"/>
      <c r="H1505" s="51"/>
      <c r="I1505" s="51"/>
      <c r="J1505" s="51"/>
      <c r="K1505" s="51"/>
      <c r="L1505" s="51"/>
      <c r="M1505" s="51"/>
      <c r="N1505" s="51"/>
      <c r="O1505" s="51"/>
      <c r="P1505" s="51"/>
      <c r="Q1505" s="51"/>
      <c r="R1505" s="51"/>
      <c r="S1505" s="51"/>
      <c r="T1505" s="51"/>
      <c r="U1505" s="51"/>
      <c r="V1505" s="51"/>
      <c r="W1505" s="51"/>
      <c r="X1505" s="51"/>
      <c r="Y1505" s="51"/>
      <c r="Z1505" s="51"/>
    </row>
    <row r="1506" spans="1:26" x14ac:dyDescent="0.2">
      <c r="A1506" s="51" t="s">
        <v>19</v>
      </c>
      <c r="B1506" s="51" t="s">
        <v>289</v>
      </c>
      <c r="C1506" s="51" t="s">
        <v>324</v>
      </c>
      <c r="D1506" s="51" t="s">
        <v>2687</v>
      </c>
      <c r="E1506" s="51">
        <v>7806</v>
      </c>
      <c r="F1506" s="51" t="s">
        <v>346</v>
      </c>
      <c r="G1506" s="51"/>
      <c r="H1506" s="51"/>
      <c r="I1506" s="51"/>
      <c r="J1506" s="51"/>
      <c r="K1506" s="51"/>
      <c r="L1506" s="51"/>
      <c r="M1506" s="51"/>
      <c r="N1506" s="51"/>
      <c r="O1506" s="51"/>
      <c r="P1506" s="51"/>
      <c r="Q1506" s="51"/>
      <c r="R1506" s="51"/>
      <c r="S1506" s="51"/>
      <c r="T1506" s="51"/>
      <c r="U1506" s="51"/>
      <c r="V1506" s="51"/>
      <c r="W1506" s="51"/>
      <c r="X1506" s="51"/>
      <c r="Y1506" s="51"/>
      <c r="Z1506" s="51"/>
    </row>
    <row r="1507" spans="1:26" x14ac:dyDescent="0.2">
      <c r="A1507" s="51" t="s">
        <v>19</v>
      </c>
      <c r="B1507" s="51" t="s">
        <v>290</v>
      </c>
      <c r="C1507" s="51" t="s">
        <v>324</v>
      </c>
      <c r="D1507" s="51" t="s">
        <v>519</v>
      </c>
      <c r="E1507" s="51">
        <v>813</v>
      </c>
      <c r="F1507" s="51" t="s">
        <v>334</v>
      </c>
      <c r="G1507" s="51"/>
      <c r="H1507" s="51"/>
      <c r="I1507" s="51"/>
      <c r="J1507" s="51"/>
      <c r="K1507" s="51"/>
      <c r="L1507" s="51"/>
      <c r="M1507" s="51"/>
      <c r="N1507" s="51"/>
      <c r="O1507" s="51"/>
      <c r="P1507" s="51"/>
      <c r="Q1507" s="51"/>
      <c r="R1507" s="51"/>
      <c r="S1507" s="51"/>
      <c r="T1507" s="51"/>
      <c r="U1507" s="51"/>
      <c r="V1507" s="51"/>
      <c r="W1507" s="51"/>
      <c r="X1507" s="51"/>
      <c r="Y1507" s="51"/>
      <c r="Z1507" s="51"/>
    </row>
    <row r="1508" spans="1:26" x14ac:dyDescent="0.2">
      <c r="A1508" s="51" t="s">
        <v>19</v>
      </c>
      <c r="B1508" s="51" t="s">
        <v>292</v>
      </c>
      <c r="C1508" s="51" t="s">
        <v>324</v>
      </c>
      <c r="D1508" s="51" t="s">
        <v>2688</v>
      </c>
      <c r="E1508" s="51">
        <v>22143</v>
      </c>
      <c r="F1508" s="51" t="s">
        <v>325</v>
      </c>
      <c r="G1508" s="51"/>
      <c r="H1508" s="51"/>
      <c r="I1508" s="51"/>
      <c r="J1508" s="51"/>
      <c r="K1508" s="51"/>
      <c r="L1508" s="51"/>
      <c r="M1508" s="51"/>
      <c r="N1508" s="51"/>
      <c r="O1508" s="51"/>
      <c r="P1508" s="51"/>
      <c r="Q1508" s="51"/>
      <c r="R1508" s="51"/>
      <c r="S1508" s="51"/>
      <c r="T1508" s="51"/>
      <c r="U1508" s="51"/>
      <c r="V1508" s="51"/>
      <c r="W1508" s="51"/>
      <c r="X1508" s="51"/>
      <c r="Y1508" s="51"/>
      <c r="Z1508" s="51"/>
    </row>
    <row r="1509" spans="1:26" x14ac:dyDescent="0.2">
      <c r="A1509" s="51" t="s">
        <v>19</v>
      </c>
      <c r="B1509" s="51" t="s">
        <v>294</v>
      </c>
      <c r="C1509" s="51" t="s">
        <v>324</v>
      </c>
      <c r="D1509" s="51" t="s">
        <v>2689</v>
      </c>
      <c r="E1509" s="51">
        <v>1364</v>
      </c>
      <c r="F1509" s="51" t="s">
        <v>343</v>
      </c>
      <c r="G1509" s="51"/>
      <c r="H1509" s="51"/>
      <c r="I1509" s="51"/>
      <c r="J1509" s="51"/>
      <c r="K1509" s="51"/>
      <c r="L1509" s="51"/>
      <c r="M1509" s="51"/>
      <c r="N1509" s="51"/>
      <c r="O1509" s="51"/>
      <c r="P1509" s="51"/>
      <c r="Q1509" s="51"/>
      <c r="R1509" s="51"/>
      <c r="S1509" s="51"/>
      <c r="T1509" s="51"/>
      <c r="U1509" s="51"/>
      <c r="V1509" s="51"/>
      <c r="W1509" s="51"/>
      <c r="X1509" s="51"/>
      <c r="Y1509" s="51"/>
      <c r="Z1509" s="51"/>
    </row>
    <row r="1510" spans="1:26" x14ac:dyDescent="0.2">
      <c r="A1510" s="51" t="s">
        <v>19</v>
      </c>
      <c r="B1510" s="51" t="s">
        <v>295</v>
      </c>
      <c r="C1510" s="51" t="s">
        <v>324</v>
      </c>
      <c r="D1510" s="51" t="s">
        <v>2690</v>
      </c>
      <c r="E1510" s="51">
        <v>4153</v>
      </c>
      <c r="F1510" s="51" t="s">
        <v>345</v>
      </c>
      <c r="G1510" s="51"/>
      <c r="H1510" s="51"/>
      <c r="I1510" s="51"/>
      <c r="J1510" s="51"/>
      <c r="K1510" s="51"/>
      <c r="L1510" s="51"/>
      <c r="M1510" s="51"/>
      <c r="N1510" s="51"/>
      <c r="O1510" s="51"/>
      <c r="P1510" s="51"/>
      <c r="Q1510" s="51"/>
      <c r="R1510" s="51"/>
      <c r="S1510" s="51"/>
      <c r="T1510" s="51"/>
      <c r="U1510" s="51"/>
      <c r="V1510" s="51"/>
      <c r="W1510" s="51"/>
      <c r="X1510" s="51"/>
      <c r="Y1510" s="51"/>
      <c r="Z1510" s="51"/>
    </row>
    <row r="1511" spans="1:26" x14ac:dyDescent="0.2">
      <c r="A1511" s="51" t="s">
        <v>19</v>
      </c>
      <c r="B1511" s="51" t="s">
        <v>298</v>
      </c>
      <c r="C1511" s="51" t="s">
        <v>324</v>
      </c>
      <c r="D1511" s="51" t="s">
        <v>2691</v>
      </c>
      <c r="E1511" s="51">
        <v>14578</v>
      </c>
      <c r="F1511" s="51" t="s">
        <v>347</v>
      </c>
      <c r="G1511" s="51"/>
      <c r="H1511" s="51"/>
      <c r="I1511" s="51"/>
      <c r="J1511" s="51"/>
      <c r="K1511" s="51"/>
      <c r="L1511" s="51"/>
      <c r="M1511" s="51"/>
      <c r="N1511" s="51"/>
      <c r="O1511" s="51"/>
      <c r="P1511" s="51"/>
      <c r="Q1511" s="51"/>
      <c r="R1511" s="51"/>
      <c r="S1511" s="51"/>
      <c r="T1511" s="51"/>
      <c r="U1511" s="51"/>
      <c r="V1511" s="51"/>
      <c r="W1511" s="51"/>
      <c r="X1511" s="51"/>
      <c r="Y1511" s="51"/>
      <c r="Z1511" s="51"/>
    </row>
    <row r="1512" spans="1:26" x14ac:dyDescent="0.2">
      <c r="A1512" s="51" t="s">
        <v>19</v>
      </c>
      <c r="B1512" s="51" t="s">
        <v>299</v>
      </c>
      <c r="C1512" s="51" t="s">
        <v>324</v>
      </c>
      <c r="D1512" s="51" t="s">
        <v>520</v>
      </c>
      <c r="E1512" s="51">
        <v>983</v>
      </c>
      <c r="F1512" s="51" t="s">
        <v>341</v>
      </c>
      <c r="G1512" s="51"/>
      <c r="H1512" s="51"/>
      <c r="I1512" s="51"/>
      <c r="J1512" s="51"/>
      <c r="K1512" s="51"/>
      <c r="L1512" s="51"/>
      <c r="M1512" s="51"/>
      <c r="N1512" s="51"/>
      <c r="O1512" s="51"/>
      <c r="P1512" s="51"/>
      <c r="Q1512" s="51"/>
      <c r="R1512" s="51"/>
      <c r="S1512" s="51"/>
      <c r="T1512" s="51"/>
      <c r="U1512" s="51"/>
      <c r="V1512" s="51"/>
      <c r="W1512" s="51"/>
      <c r="X1512" s="51"/>
      <c r="Y1512" s="51"/>
      <c r="Z1512" s="51"/>
    </row>
    <row r="1513" spans="1:26" x14ac:dyDescent="0.2">
      <c r="A1513" s="51" t="s">
        <v>19</v>
      </c>
      <c r="B1513" s="51" t="s">
        <v>301</v>
      </c>
      <c r="C1513" s="51" t="s">
        <v>324</v>
      </c>
      <c r="D1513" s="51" t="s">
        <v>2692</v>
      </c>
      <c r="E1513" s="51">
        <v>7918</v>
      </c>
      <c r="F1513" s="51" t="s">
        <v>333</v>
      </c>
      <c r="G1513" s="51"/>
      <c r="H1513" s="51"/>
      <c r="I1513" s="51"/>
      <c r="J1513" s="51"/>
      <c r="K1513" s="51"/>
      <c r="L1513" s="51"/>
      <c r="M1513" s="51"/>
      <c r="N1513" s="51"/>
      <c r="O1513" s="51"/>
      <c r="P1513" s="51"/>
      <c r="Q1513" s="51"/>
      <c r="R1513" s="51"/>
      <c r="S1513" s="51"/>
      <c r="T1513" s="51"/>
      <c r="U1513" s="51"/>
      <c r="V1513" s="51"/>
      <c r="W1513" s="51"/>
      <c r="X1513" s="51"/>
      <c r="Y1513" s="51"/>
      <c r="Z1513" s="51"/>
    </row>
    <row r="1514" spans="1:26" x14ac:dyDescent="0.2">
      <c r="A1514" s="51" t="s">
        <v>19</v>
      </c>
      <c r="B1514" s="51" t="s">
        <v>302</v>
      </c>
      <c r="C1514" s="51" t="s">
        <v>324</v>
      </c>
      <c r="D1514" s="51" t="s">
        <v>2693</v>
      </c>
      <c r="E1514" s="51">
        <v>1266</v>
      </c>
      <c r="F1514" s="51" t="s">
        <v>333</v>
      </c>
      <c r="G1514" s="51"/>
      <c r="H1514" s="51"/>
      <c r="I1514" s="51"/>
      <c r="J1514" s="51"/>
      <c r="K1514" s="51"/>
      <c r="L1514" s="51"/>
      <c r="M1514" s="51"/>
      <c r="N1514" s="51"/>
      <c r="O1514" s="51"/>
      <c r="P1514" s="51"/>
      <c r="Q1514" s="51"/>
      <c r="R1514" s="51"/>
      <c r="S1514" s="51"/>
      <c r="T1514" s="51"/>
      <c r="U1514" s="51"/>
      <c r="V1514" s="51"/>
      <c r="W1514" s="51"/>
      <c r="X1514" s="51"/>
      <c r="Y1514" s="51"/>
      <c r="Z1514" s="51"/>
    </row>
    <row r="1515" spans="1:26" x14ac:dyDescent="0.2">
      <c r="A1515" s="51" t="s">
        <v>19</v>
      </c>
      <c r="B1515" s="51" t="s">
        <v>303</v>
      </c>
      <c r="C1515" s="51" t="s">
        <v>324</v>
      </c>
      <c r="D1515" s="51" t="s">
        <v>2694</v>
      </c>
      <c r="E1515" s="51">
        <v>1015</v>
      </c>
      <c r="F1515" s="51" t="s">
        <v>327</v>
      </c>
      <c r="G1515" s="51"/>
      <c r="H1515" s="51"/>
      <c r="I1515" s="51"/>
      <c r="J1515" s="51"/>
      <c r="K1515" s="51"/>
      <c r="L1515" s="51"/>
      <c r="M1515" s="51"/>
      <c r="N1515" s="51"/>
      <c r="O1515" s="51"/>
      <c r="P1515" s="51"/>
      <c r="Q1515" s="51"/>
      <c r="R1515" s="51"/>
      <c r="S1515" s="51"/>
      <c r="T1515" s="51"/>
      <c r="U1515" s="51"/>
      <c r="V1515" s="51"/>
      <c r="W1515" s="51"/>
      <c r="X1515" s="51"/>
      <c r="Y1515" s="51"/>
      <c r="Z1515" s="51"/>
    </row>
    <row r="1516" spans="1:26" x14ac:dyDescent="0.2">
      <c r="A1516" s="51" t="s">
        <v>19</v>
      </c>
      <c r="B1516" s="51" t="s">
        <v>304</v>
      </c>
      <c r="C1516" s="51" t="s">
        <v>324</v>
      </c>
      <c r="D1516" s="51" t="s">
        <v>2695</v>
      </c>
      <c r="E1516" s="51">
        <v>1234</v>
      </c>
      <c r="F1516" s="51" t="s">
        <v>327</v>
      </c>
      <c r="G1516" s="51"/>
      <c r="H1516" s="51"/>
      <c r="I1516" s="51"/>
      <c r="J1516" s="51"/>
      <c r="K1516" s="51"/>
      <c r="L1516" s="51"/>
      <c r="M1516" s="51"/>
      <c r="N1516" s="51"/>
      <c r="O1516" s="51"/>
      <c r="P1516" s="51"/>
      <c r="Q1516" s="51"/>
      <c r="R1516" s="51"/>
      <c r="S1516" s="51"/>
      <c r="T1516" s="51"/>
      <c r="U1516" s="51"/>
      <c r="V1516" s="51"/>
      <c r="W1516" s="51"/>
      <c r="X1516" s="51"/>
      <c r="Y1516" s="51"/>
      <c r="Z1516" s="51"/>
    </row>
    <row r="1517" spans="1:26" x14ac:dyDescent="0.2">
      <c r="A1517" s="51" t="s">
        <v>311</v>
      </c>
      <c r="B1517" s="51"/>
      <c r="C1517" s="51" t="s">
        <v>324</v>
      </c>
      <c r="D1517" s="51" t="s">
        <v>2696</v>
      </c>
      <c r="E1517" s="51">
        <v>2389771</v>
      </c>
      <c r="F1517" s="51" t="s">
        <v>970</v>
      </c>
      <c r="G1517" s="51"/>
      <c r="H1517" s="51"/>
      <c r="I1517" s="51"/>
      <c r="J1517" s="51"/>
      <c r="K1517" s="51"/>
      <c r="L1517" s="51"/>
      <c r="M1517" s="51"/>
      <c r="N1517" s="51"/>
      <c r="O1517" s="51"/>
      <c r="P1517" s="51"/>
      <c r="Q1517" s="51"/>
      <c r="R1517" s="51"/>
      <c r="S1517" s="51"/>
      <c r="T1517" s="51"/>
      <c r="U1517" s="51"/>
      <c r="V1517" s="51"/>
      <c r="W1517" s="51"/>
      <c r="X1517" s="51"/>
      <c r="Y1517" s="51"/>
      <c r="Z1517" s="51"/>
    </row>
    <row r="1518" spans="1:26" x14ac:dyDescent="0.2">
      <c r="A1518" s="51" t="s">
        <v>20</v>
      </c>
      <c r="B1518" s="51" t="s">
        <v>30</v>
      </c>
      <c r="C1518" s="51" t="s">
        <v>2697</v>
      </c>
      <c r="D1518" s="51" t="s">
        <v>324</v>
      </c>
      <c r="E1518" s="51">
        <v>5630407</v>
      </c>
      <c r="F1518" s="51" t="s">
        <v>325</v>
      </c>
      <c r="G1518" s="51"/>
      <c r="H1518" s="51"/>
      <c r="I1518" s="51"/>
      <c r="J1518" s="51"/>
      <c r="K1518" s="51"/>
      <c r="L1518" s="51"/>
      <c r="M1518" s="51"/>
      <c r="N1518" s="51"/>
      <c r="O1518" s="51"/>
      <c r="P1518" s="51"/>
      <c r="Q1518" s="51"/>
      <c r="R1518" s="51"/>
      <c r="S1518" s="51"/>
      <c r="T1518" s="51"/>
      <c r="U1518" s="51"/>
      <c r="V1518" s="51"/>
      <c r="W1518" s="51"/>
      <c r="X1518" s="51"/>
      <c r="Y1518" s="51"/>
      <c r="Z1518" s="51"/>
    </row>
    <row r="1519" spans="1:26" x14ac:dyDescent="0.2">
      <c r="A1519" s="51" t="s">
        <v>20</v>
      </c>
      <c r="B1519" s="51" t="s">
        <v>54</v>
      </c>
      <c r="C1519" s="51" t="s">
        <v>2698</v>
      </c>
      <c r="D1519" s="51" t="s">
        <v>324</v>
      </c>
      <c r="E1519" s="51">
        <v>40015730</v>
      </c>
      <c r="F1519" s="51" t="s">
        <v>332</v>
      </c>
      <c r="G1519" s="51"/>
      <c r="H1519" s="51"/>
      <c r="I1519" s="51"/>
      <c r="J1519" s="51"/>
      <c r="K1519" s="51"/>
      <c r="L1519" s="51"/>
      <c r="M1519" s="51"/>
      <c r="N1519" s="51"/>
      <c r="O1519" s="51"/>
      <c r="P1519" s="51"/>
      <c r="Q1519" s="51"/>
      <c r="R1519" s="51"/>
      <c r="S1519" s="51"/>
      <c r="T1519" s="51"/>
      <c r="U1519" s="51"/>
      <c r="V1519" s="51"/>
      <c r="W1519" s="51"/>
      <c r="X1519" s="51"/>
      <c r="Y1519" s="51"/>
      <c r="Z1519" s="51"/>
    </row>
    <row r="1520" spans="1:26" x14ac:dyDescent="0.2">
      <c r="A1520" s="51" t="s">
        <v>20</v>
      </c>
      <c r="B1520" s="51" t="s">
        <v>91</v>
      </c>
      <c r="C1520" s="51" t="s">
        <v>2699</v>
      </c>
      <c r="D1520" s="51" t="s">
        <v>324</v>
      </c>
      <c r="E1520" s="51">
        <v>6683400</v>
      </c>
      <c r="F1520" s="51" t="s">
        <v>332</v>
      </c>
      <c r="G1520" s="51"/>
      <c r="H1520" s="51"/>
      <c r="I1520" s="51"/>
      <c r="J1520" s="51"/>
      <c r="K1520" s="51"/>
      <c r="L1520" s="51"/>
      <c r="M1520" s="51"/>
      <c r="N1520" s="51"/>
      <c r="O1520" s="51"/>
      <c r="P1520" s="51"/>
      <c r="Q1520" s="51"/>
      <c r="R1520" s="51"/>
      <c r="S1520" s="51"/>
      <c r="T1520" s="51"/>
      <c r="U1520" s="51"/>
      <c r="V1520" s="51"/>
      <c r="W1520" s="51"/>
      <c r="X1520" s="51"/>
      <c r="Y1520" s="51"/>
      <c r="Z1520" s="51"/>
    </row>
    <row r="1521" spans="1:26" x14ac:dyDescent="0.2">
      <c r="A1521" s="51" t="s">
        <v>20</v>
      </c>
      <c r="B1521" s="51" t="s">
        <v>104</v>
      </c>
      <c r="C1521" s="51" t="s">
        <v>2700</v>
      </c>
      <c r="D1521" s="51" t="s">
        <v>324</v>
      </c>
      <c r="E1521" s="51">
        <v>2097082</v>
      </c>
      <c r="F1521" s="51" t="s">
        <v>343</v>
      </c>
      <c r="G1521" s="51"/>
      <c r="H1521" s="51"/>
      <c r="I1521" s="51"/>
      <c r="J1521" s="51"/>
      <c r="K1521" s="51"/>
      <c r="L1521" s="51"/>
      <c r="M1521" s="51"/>
      <c r="N1521" s="51"/>
      <c r="O1521" s="51"/>
      <c r="P1521" s="51"/>
      <c r="Q1521" s="51"/>
      <c r="R1521" s="51"/>
      <c r="S1521" s="51"/>
      <c r="T1521" s="51"/>
      <c r="U1521" s="51"/>
      <c r="V1521" s="51"/>
      <c r="W1521" s="51"/>
      <c r="X1521" s="51"/>
      <c r="Y1521" s="51"/>
      <c r="Z1521" s="51"/>
    </row>
    <row r="1522" spans="1:26" x14ac:dyDescent="0.2">
      <c r="A1522" s="51" t="s">
        <v>20</v>
      </c>
      <c r="B1522" s="51" t="s">
        <v>112</v>
      </c>
      <c r="C1522" s="51" t="s">
        <v>2701</v>
      </c>
      <c r="D1522" s="51" t="s">
        <v>324</v>
      </c>
      <c r="E1522" s="51">
        <v>34849570</v>
      </c>
      <c r="F1522" s="51" t="s">
        <v>325</v>
      </c>
      <c r="G1522" s="51"/>
      <c r="H1522" s="51"/>
      <c r="I1522" s="51"/>
      <c r="J1522" s="51"/>
      <c r="K1522" s="51"/>
      <c r="L1522" s="51"/>
      <c r="M1522" s="51"/>
      <c r="N1522" s="51"/>
      <c r="O1522" s="51"/>
      <c r="P1522" s="51"/>
      <c r="Q1522" s="51"/>
      <c r="R1522" s="51"/>
      <c r="S1522" s="51"/>
      <c r="T1522" s="51"/>
      <c r="U1522" s="51"/>
      <c r="V1522" s="51"/>
      <c r="W1522" s="51"/>
      <c r="X1522" s="51"/>
      <c r="Y1522" s="51"/>
      <c r="Z1522" s="51"/>
    </row>
    <row r="1523" spans="1:26" x14ac:dyDescent="0.2">
      <c r="A1523" s="51" t="s">
        <v>20</v>
      </c>
      <c r="B1523" s="51" t="s">
        <v>115</v>
      </c>
      <c r="C1523" s="51" t="s">
        <v>2702</v>
      </c>
      <c r="D1523" s="51" t="s">
        <v>324</v>
      </c>
      <c r="E1523" s="51">
        <v>42856100</v>
      </c>
      <c r="F1523" s="51" t="s">
        <v>326</v>
      </c>
      <c r="G1523" s="51"/>
      <c r="H1523" s="51"/>
      <c r="I1523" s="51"/>
      <c r="J1523" s="51"/>
      <c r="K1523" s="51"/>
      <c r="L1523" s="51"/>
      <c r="M1523" s="51"/>
      <c r="N1523" s="51"/>
      <c r="O1523" s="51"/>
      <c r="P1523" s="51"/>
      <c r="Q1523" s="51"/>
      <c r="R1523" s="51"/>
      <c r="S1523" s="51"/>
      <c r="T1523" s="51"/>
      <c r="U1523" s="51"/>
      <c r="V1523" s="51"/>
      <c r="W1523" s="51"/>
      <c r="X1523" s="51"/>
      <c r="Y1523" s="51"/>
      <c r="Z1523" s="51"/>
    </row>
    <row r="1524" spans="1:26" x14ac:dyDescent="0.2">
      <c r="A1524" s="51" t="s">
        <v>20</v>
      </c>
      <c r="B1524" s="51" t="s">
        <v>116</v>
      </c>
      <c r="C1524" s="51" t="s">
        <v>2703</v>
      </c>
      <c r="D1524" s="51" t="s">
        <v>324</v>
      </c>
      <c r="E1524" s="51">
        <v>3194731</v>
      </c>
      <c r="F1524" s="51" t="s">
        <v>328</v>
      </c>
      <c r="G1524" s="51"/>
      <c r="H1524" s="51"/>
      <c r="I1524" s="51"/>
      <c r="J1524" s="51"/>
      <c r="K1524" s="51"/>
      <c r="L1524" s="51"/>
      <c r="M1524" s="51"/>
      <c r="N1524" s="51"/>
      <c r="O1524" s="51"/>
      <c r="P1524" s="51"/>
      <c r="Q1524" s="51"/>
      <c r="R1524" s="51"/>
      <c r="S1524" s="51"/>
      <c r="T1524" s="51"/>
      <c r="U1524" s="51"/>
      <c r="V1524" s="51"/>
      <c r="W1524" s="51"/>
      <c r="X1524" s="51"/>
      <c r="Y1524" s="51"/>
      <c r="Z1524" s="51"/>
    </row>
    <row r="1525" spans="1:26" x14ac:dyDescent="0.2">
      <c r="A1525" s="51" t="s">
        <v>20</v>
      </c>
      <c r="B1525" s="51" t="s">
        <v>145</v>
      </c>
      <c r="C1525" s="51" t="s">
        <v>2704</v>
      </c>
      <c r="D1525" s="51" t="s">
        <v>324</v>
      </c>
      <c r="E1525" s="51">
        <v>69245341</v>
      </c>
      <c r="F1525" s="51" t="s">
        <v>332</v>
      </c>
      <c r="G1525" s="51"/>
      <c r="H1525" s="51"/>
      <c r="I1525" s="51"/>
      <c r="J1525" s="51"/>
      <c r="K1525" s="51"/>
      <c r="L1525" s="51"/>
      <c r="M1525" s="51"/>
      <c r="N1525" s="51"/>
      <c r="O1525" s="51"/>
      <c r="P1525" s="51"/>
      <c r="Q1525" s="51"/>
      <c r="R1525" s="51"/>
      <c r="S1525" s="51"/>
      <c r="T1525" s="51"/>
      <c r="U1525" s="51"/>
      <c r="V1525" s="51"/>
      <c r="W1525" s="51"/>
      <c r="X1525" s="51"/>
      <c r="Y1525" s="51"/>
      <c r="Z1525" s="51"/>
    </row>
    <row r="1526" spans="1:26" x14ac:dyDescent="0.2">
      <c r="A1526" s="51" t="s">
        <v>20</v>
      </c>
      <c r="B1526" s="51" t="s">
        <v>154</v>
      </c>
      <c r="C1526" s="51" t="s">
        <v>2705</v>
      </c>
      <c r="D1526" s="51" t="s">
        <v>324</v>
      </c>
      <c r="E1526" s="51">
        <v>14783376</v>
      </c>
      <c r="F1526" s="51" t="s">
        <v>344</v>
      </c>
      <c r="G1526" s="51"/>
      <c r="H1526" s="51"/>
      <c r="I1526" s="51"/>
      <c r="J1526" s="51"/>
      <c r="K1526" s="51"/>
      <c r="L1526" s="51"/>
      <c r="M1526" s="51"/>
      <c r="N1526" s="51"/>
      <c r="O1526" s="51"/>
      <c r="P1526" s="51"/>
      <c r="Q1526" s="51"/>
      <c r="R1526" s="51"/>
      <c r="S1526" s="51"/>
      <c r="T1526" s="51"/>
      <c r="U1526" s="51"/>
      <c r="V1526" s="51"/>
      <c r="W1526" s="51"/>
      <c r="X1526" s="51"/>
      <c r="Y1526" s="51"/>
      <c r="Z1526" s="51"/>
    </row>
    <row r="1527" spans="1:26" x14ac:dyDescent="0.2">
      <c r="A1527" s="51" t="s">
        <v>20</v>
      </c>
      <c r="B1527" s="51" t="s">
        <v>155</v>
      </c>
      <c r="C1527" s="51" t="s">
        <v>2706</v>
      </c>
      <c r="D1527" s="51" t="s">
        <v>324</v>
      </c>
      <c r="E1527" s="51">
        <v>132192</v>
      </c>
      <c r="F1527" s="51" t="s">
        <v>327</v>
      </c>
      <c r="G1527" s="51"/>
      <c r="H1527" s="51"/>
      <c r="I1527" s="51"/>
      <c r="J1527" s="51"/>
      <c r="K1527" s="51"/>
      <c r="L1527" s="51"/>
      <c r="M1527" s="51"/>
      <c r="N1527" s="51"/>
      <c r="O1527" s="51"/>
      <c r="P1527" s="51"/>
      <c r="Q1527" s="51"/>
      <c r="R1527" s="51"/>
      <c r="S1527" s="51"/>
      <c r="T1527" s="51"/>
      <c r="U1527" s="51"/>
      <c r="V1527" s="51"/>
      <c r="W1527" s="51"/>
      <c r="X1527" s="51"/>
      <c r="Y1527" s="51"/>
      <c r="Z1527" s="51"/>
    </row>
    <row r="1528" spans="1:26" x14ac:dyDescent="0.2">
      <c r="A1528" s="51" t="s">
        <v>20</v>
      </c>
      <c r="B1528" s="51" t="s">
        <v>161</v>
      </c>
      <c r="C1528" s="51" t="s">
        <v>2707</v>
      </c>
      <c r="D1528" s="51" t="s">
        <v>324</v>
      </c>
      <c r="E1528" s="51">
        <v>229686</v>
      </c>
      <c r="F1528" s="51" t="s">
        <v>343</v>
      </c>
      <c r="G1528" s="51"/>
      <c r="H1528" s="51"/>
      <c r="I1528" s="51"/>
      <c r="J1528" s="51"/>
      <c r="K1528" s="51"/>
      <c r="L1528" s="51"/>
      <c r="M1528" s="51"/>
      <c r="N1528" s="51"/>
      <c r="O1528" s="51"/>
      <c r="P1528" s="51"/>
      <c r="Q1528" s="51"/>
      <c r="R1528" s="51"/>
      <c r="S1528" s="51"/>
      <c r="T1528" s="51"/>
      <c r="U1528" s="51"/>
      <c r="V1528" s="51"/>
      <c r="W1528" s="51"/>
      <c r="X1528" s="51"/>
      <c r="Y1528" s="51"/>
      <c r="Z1528" s="51"/>
    </row>
    <row r="1529" spans="1:26" x14ac:dyDescent="0.2">
      <c r="A1529" s="51" t="s">
        <v>20</v>
      </c>
      <c r="B1529" s="51" t="s">
        <v>182</v>
      </c>
      <c r="C1529" s="51" t="s">
        <v>2708</v>
      </c>
      <c r="D1529" s="51" t="s">
        <v>324</v>
      </c>
      <c r="E1529" s="51">
        <v>3083240</v>
      </c>
      <c r="F1529" s="51" t="s">
        <v>343</v>
      </c>
      <c r="G1529" s="51"/>
      <c r="H1529" s="51"/>
      <c r="I1529" s="51"/>
      <c r="J1529" s="51"/>
      <c r="K1529" s="51"/>
      <c r="L1529" s="51"/>
      <c r="M1529" s="51"/>
      <c r="N1529" s="51"/>
      <c r="O1529" s="51"/>
      <c r="P1529" s="51"/>
      <c r="Q1529" s="51"/>
      <c r="R1529" s="51"/>
      <c r="S1529" s="51"/>
      <c r="T1529" s="51"/>
      <c r="U1529" s="51"/>
      <c r="V1529" s="51"/>
      <c r="W1529" s="51"/>
      <c r="X1529" s="51"/>
      <c r="Y1529" s="51"/>
      <c r="Z1529" s="51"/>
    </row>
    <row r="1530" spans="1:26" x14ac:dyDescent="0.2">
      <c r="A1530" s="51" t="s">
        <v>20</v>
      </c>
      <c r="B1530" s="51" t="s">
        <v>192</v>
      </c>
      <c r="C1530" s="51" t="s">
        <v>2709</v>
      </c>
      <c r="D1530" s="51" t="s">
        <v>324</v>
      </c>
      <c r="E1530" s="51">
        <v>6227870</v>
      </c>
      <c r="F1530" s="51" t="s">
        <v>332</v>
      </c>
      <c r="G1530" s="51"/>
      <c r="H1530" s="51"/>
      <c r="I1530" s="51"/>
      <c r="J1530" s="51"/>
      <c r="K1530" s="51"/>
      <c r="L1530" s="51"/>
      <c r="M1530" s="51"/>
      <c r="N1530" s="51"/>
      <c r="O1530" s="51"/>
      <c r="P1530" s="51"/>
      <c r="Q1530" s="51"/>
      <c r="R1530" s="51"/>
      <c r="S1530" s="51"/>
      <c r="T1530" s="51"/>
      <c r="U1530" s="51"/>
      <c r="V1530" s="51"/>
      <c r="W1530" s="51"/>
      <c r="X1530" s="51"/>
      <c r="Y1530" s="51"/>
      <c r="Z1530" s="51"/>
    </row>
    <row r="1531" spans="1:26" x14ac:dyDescent="0.2">
      <c r="A1531" s="51" t="s">
        <v>20</v>
      </c>
      <c r="B1531" s="51" t="s">
        <v>216</v>
      </c>
      <c r="C1531" s="51" t="s">
        <v>2710</v>
      </c>
      <c r="D1531" s="51" t="s">
        <v>324</v>
      </c>
      <c r="E1531" s="51">
        <v>15999100</v>
      </c>
      <c r="F1531" s="51" t="s">
        <v>339</v>
      </c>
      <c r="G1531" s="51"/>
      <c r="H1531" s="51"/>
      <c r="I1531" s="51"/>
      <c r="J1531" s="51"/>
      <c r="K1531" s="51"/>
      <c r="L1531" s="51"/>
      <c r="M1531" s="51"/>
      <c r="N1531" s="51"/>
      <c r="O1531" s="51"/>
      <c r="P1531" s="51"/>
      <c r="Q1531" s="51"/>
      <c r="R1531" s="51"/>
      <c r="S1531" s="51"/>
      <c r="T1531" s="51"/>
      <c r="U1531" s="51"/>
      <c r="V1531" s="51"/>
      <c r="W1531" s="51"/>
      <c r="X1531" s="51"/>
      <c r="Y1531" s="51"/>
      <c r="Z1531" s="51"/>
    </row>
    <row r="1532" spans="1:26" x14ac:dyDescent="0.2">
      <c r="A1532" s="51" t="s">
        <v>20</v>
      </c>
      <c r="B1532" s="51" t="s">
        <v>223</v>
      </c>
      <c r="C1532" s="51" t="s">
        <v>2711</v>
      </c>
      <c r="D1532" s="51" t="s">
        <v>324</v>
      </c>
      <c r="E1532" s="51">
        <v>2119225</v>
      </c>
      <c r="F1532" s="51" t="s">
        <v>344</v>
      </c>
      <c r="G1532" s="51"/>
      <c r="H1532" s="51"/>
      <c r="I1532" s="51"/>
      <c r="J1532" s="51"/>
      <c r="K1532" s="51"/>
      <c r="L1532" s="51"/>
      <c r="M1532" s="51"/>
      <c r="N1532" s="51"/>
      <c r="O1532" s="51"/>
      <c r="P1532" s="51"/>
      <c r="Q1532" s="51"/>
      <c r="R1532" s="51"/>
      <c r="S1532" s="51"/>
      <c r="T1532" s="51"/>
      <c r="U1532" s="51"/>
      <c r="V1532" s="51"/>
      <c r="W1532" s="51"/>
      <c r="X1532" s="51"/>
      <c r="Y1532" s="51"/>
      <c r="Z1532" s="51"/>
    </row>
    <row r="1533" spans="1:26" x14ac:dyDescent="0.2">
      <c r="A1533" s="51" t="s">
        <v>20</v>
      </c>
      <c r="B1533" s="51" t="s">
        <v>257</v>
      </c>
      <c r="C1533" s="51" t="s">
        <v>2712</v>
      </c>
      <c r="D1533" s="51" t="s">
        <v>324</v>
      </c>
      <c r="E1533" s="51">
        <v>237732</v>
      </c>
      <c r="F1533" s="51" t="s">
        <v>332</v>
      </c>
      <c r="G1533" s="51"/>
      <c r="H1533" s="51"/>
      <c r="I1533" s="51"/>
      <c r="J1533" s="51"/>
      <c r="K1533" s="51"/>
      <c r="L1533" s="51"/>
      <c r="M1533" s="51"/>
      <c r="N1533" s="51"/>
      <c r="O1533" s="51"/>
      <c r="P1533" s="51"/>
      <c r="Q1533" s="51"/>
      <c r="R1533" s="51"/>
      <c r="S1533" s="51"/>
      <c r="T1533" s="51"/>
      <c r="U1533" s="51"/>
      <c r="V1533" s="51"/>
      <c r="W1533" s="51"/>
      <c r="X1533" s="51"/>
      <c r="Y1533" s="51"/>
      <c r="Z1533" s="51"/>
    </row>
    <row r="1534" spans="1:26" x14ac:dyDescent="0.2">
      <c r="A1534" s="51" t="s">
        <v>20</v>
      </c>
      <c r="B1534" s="51" t="s">
        <v>259</v>
      </c>
      <c r="C1534" s="51" t="s">
        <v>2713</v>
      </c>
      <c r="D1534" s="51" t="s">
        <v>324</v>
      </c>
      <c r="E1534" s="51">
        <v>29342575</v>
      </c>
      <c r="F1534" s="51" t="s">
        <v>343</v>
      </c>
      <c r="G1534" s="51"/>
      <c r="H1534" s="51"/>
      <c r="I1534" s="51"/>
      <c r="J1534" s="51"/>
      <c r="K1534" s="51"/>
      <c r="L1534" s="51"/>
      <c r="M1534" s="51"/>
      <c r="N1534" s="51"/>
      <c r="O1534" s="51"/>
      <c r="P1534" s="51"/>
      <c r="Q1534" s="51"/>
      <c r="R1534" s="51"/>
      <c r="S1534" s="51"/>
      <c r="T1534" s="51"/>
      <c r="U1534" s="51"/>
      <c r="V1534" s="51"/>
      <c r="W1534" s="51"/>
      <c r="X1534" s="51"/>
      <c r="Y1534" s="51"/>
      <c r="Z1534" s="51"/>
    </row>
    <row r="1535" spans="1:26" x14ac:dyDescent="0.2">
      <c r="A1535" s="51" t="s">
        <v>20</v>
      </c>
      <c r="B1535" s="51" t="s">
        <v>286</v>
      </c>
      <c r="C1535" s="51" t="s">
        <v>2714</v>
      </c>
      <c r="D1535" s="51" t="s">
        <v>324</v>
      </c>
      <c r="E1535" s="51">
        <v>48504730</v>
      </c>
      <c r="F1535" s="51" t="s">
        <v>332</v>
      </c>
      <c r="G1535" s="51"/>
      <c r="H1535" s="51"/>
      <c r="I1535" s="51"/>
      <c r="J1535" s="51"/>
      <c r="K1535" s="51"/>
      <c r="L1535" s="51"/>
      <c r="M1535" s="51"/>
      <c r="N1535" s="51"/>
      <c r="O1535" s="51"/>
      <c r="P1535" s="51"/>
      <c r="Q1535" s="51"/>
      <c r="R1535" s="51"/>
      <c r="S1535" s="51"/>
      <c r="T1535" s="51"/>
      <c r="U1535" s="51"/>
      <c r="V1535" s="51"/>
      <c r="W1535" s="51"/>
      <c r="X1535" s="51"/>
      <c r="Y1535" s="51"/>
      <c r="Z1535" s="51"/>
    </row>
    <row r="1536" spans="1:26" x14ac:dyDescent="0.2">
      <c r="A1536" s="51" t="s">
        <v>312</v>
      </c>
      <c r="B1536" s="51"/>
      <c r="C1536" s="51" t="s">
        <v>2715</v>
      </c>
      <c r="D1536" s="51" t="s">
        <v>324</v>
      </c>
      <c r="E1536" s="51">
        <v>325232087</v>
      </c>
      <c r="F1536" s="51" t="s">
        <v>970</v>
      </c>
      <c r="G1536" s="51"/>
      <c r="H1536" s="51"/>
      <c r="I1536" s="51"/>
      <c r="J1536" s="51"/>
      <c r="K1536" s="51"/>
      <c r="L1536" s="51"/>
      <c r="M1536" s="51"/>
      <c r="N1536" s="51"/>
      <c r="O1536" s="51"/>
      <c r="P1536" s="51"/>
      <c r="Q1536" s="51"/>
      <c r="R1536" s="51"/>
      <c r="S1536" s="51"/>
      <c r="T1536" s="51"/>
      <c r="U1536" s="51"/>
      <c r="V1536" s="51"/>
      <c r="W1536" s="51"/>
      <c r="X1536" s="51"/>
      <c r="Y1536" s="51"/>
      <c r="Z1536" s="51"/>
    </row>
    <row r="1537" spans="1:26" x14ac:dyDescent="0.2">
      <c r="A1537" s="51" t="s">
        <v>21</v>
      </c>
      <c r="B1537" s="51" t="s">
        <v>30</v>
      </c>
      <c r="C1537" s="51" t="s">
        <v>2716</v>
      </c>
      <c r="D1537" s="51" t="s">
        <v>2717</v>
      </c>
      <c r="E1537" s="51">
        <v>3430518</v>
      </c>
      <c r="F1537" s="51" t="s">
        <v>325</v>
      </c>
      <c r="G1537" s="51"/>
      <c r="H1537" s="51"/>
      <c r="I1537" s="51"/>
      <c r="J1537" s="51"/>
      <c r="K1537" s="51"/>
      <c r="L1537" s="51"/>
      <c r="M1537" s="51"/>
      <c r="N1537" s="51"/>
      <c r="O1537" s="51"/>
      <c r="P1537" s="51"/>
      <c r="Q1537" s="51"/>
      <c r="R1537" s="51"/>
      <c r="S1537" s="51"/>
      <c r="T1537" s="51"/>
      <c r="U1537" s="51"/>
      <c r="V1537" s="51"/>
      <c r="W1537" s="51"/>
      <c r="X1537" s="51"/>
      <c r="Y1537" s="51"/>
      <c r="Z1537" s="51"/>
    </row>
    <row r="1538" spans="1:26" x14ac:dyDescent="0.2">
      <c r="A1538" s="51" t="s">
        <v>21</v>
      </c>
      <c r="B1538" s="51" t="s">
        <v>31</v>
      </c>
      <c r="C1538" s="51" t="s">
        <v>2718</v>
      </c>
      <c r="D1538" s="51" t="s">
        <v>2719</v>
      </c>
      <c r="E1538" s="51">
        <v>861820</v>
      </c>
      <c r="F1538" s="51" t="s">
        <v>326</v>
      </c>
      <c r="G1538" s="51"/>
      <c r="H1538" s="51"/>
      <c r="I1538" s="51"/>
      <c r="J1538" s="51"/>
      <c r="K1538" s="51"/>
      <c r="L1538" s="51"/>
      <c r="M1538" s="51"/>
      <c r="N1538" s="51"/>
      <c r="O1538" s="51"/>
      <c r="P1538" s="51"/>
      <c r="Q1538" s="51"/>
      <c r="R1538" s="51"/>
      <c r="S1538" s="51"/>
      <c r="T1538" s="51"/>
      <c r="U1538" s="51"/>
      <c r="V1538" s="51"/>
      <c r="W1538" s="51"/>
      <c r="X1538" s="51"/>
      <c r="Y1538" s="51"/>
      <c r="Z1538" s="51"/>
    </row>
    <row r="1539" spans="1:26" x14ac:dyDescent="0.2">
      <c r="A1539" s="51" t="s">
        <v>21</v>
      </c>
      <c r="B1539" s="51" t="s">
        <v>32</v>
      </c>
      <c r="C1539" s="51" t="s">
        <v>324</v>
      </c>
      <c r="D1539" s="51" t="s">
        <v>2720</v>
      </c>
      <c r="E1539" s="51">
        <v>77464</v>
      </c>
      <c r="F1539" s="51" t="s">
        <v>327</v>
      </c>
      <c r="G1539" s="51"/>
      <c r="H1539" s="51"/>
      <c r="I1539" s="51"/>
      <c r="J1539" s="51"/>
      <c r="K1539" s="51"/>
      <c r="L1539" s="51"/>
      <c r="M1539" s="51"/>
      <c r="N1539" s="51"/>
      <c r="O1539" s="51"/>
      <c r="P1539" s="51"/>
      <c r="Q1539" s="51"/>
      <c r="R1539" s="51"/>
      <c r="S1539" s="51"/>
      <c r="T1539" s="51"/>
      <c r="U1539" s="51"/>
      <c r="V1539" s="51"/>
      <c r="W1539" s="51"/>
      <c r="X1539" s="51"/>
      <c r="Y1539" s="51"/>
      <c r="Z1539" s="51"/>
    </row>
    <row r="1540" spans="1:26" x14ac:dyDescent="0.2">
      <c r="A1540" s="51" t="s">
        <v>21</v>
      </c>
      <c r="B1540" s="51" t="s">
        <v>33</v>
      </c>
      <c r="C1540" s="51" t="s">
        <v>2721</v>
      </c>
      <c r="D1540" s="51" t="s">
        <v>2722</v>
      </c>
      <c r="E1540" s="51">
        <v>3390954</v>
      </c>
      <c r="F1540" s="51" t="s">
        <v>328</v>
      </c>
      <c r="G1540" s="51"/>
      <c r="H1540" s="51"/>
      <c r="I1540" s="51"/>
      <c r="J1540" s="51"/>
      <c r="K1540" s="51"/>
      <c r="L1540" s="51"/>
      <c r="M1540" s="51"/>
      <c r="N1540" s="51"/>
      <c r="O1540" s="51"/>
      <c r="P1540" s="51"/>
      <c r="Q1540" s="51"/>
      <c r="R1540" s="51"/>
      <c r="S1540" s="51"/>
      <c r="T1540" s="51"/>
      <c r="U1540" s="51"/>
      <c r="V1540" s="51"/>
      <c r="W1540" s="51"/>
      <c r="X1540" s="51"/>
      <c r="Y1540" s="51"/>
      <c r="Z1540" s="51"/>
    </row>
    <row r="1541" spans="1:26" x14ac:dyDescent="0.2">
      <c r="A1541" s="51" t="s">
        <v>21</v>
      </c>
      <c r="B1541" s="51" t="s">
        <v>34</v>
      </c>
      <c r="C1541" s="51" t="s">
        <v>324</v>
      </c>
      <c r="D1541" s="51" t="s">
        <v>2723</v>
      </c>
      <c r="E1541" s="51">
        <v>1009053</v>
      </c>
      <c r="F1541" s="51" t="s">
        <v>326</v>
      </c>
      <c r="G1541" s="51"/>
      <c r="H1541" s="51"/>
      <c r="I1541" s="51"/>
      <c r="J1541" s="51"/>
      <c r="K1541" s="51"/>
      <c r="L1541" s="51"/>
      <c r="M1541" s="51"/>
      <c r="N1541" s="51"/>
      <c r="O1541" s="51"/>
      <c r="P1541" s="51"/>
      <c r="Q1541" s="51"/>
      <c r="R1541" s="51"/>
      <c r="S1541" s="51"/>
      <c r="T1541" s="51"/>
      <c r="U1541" s="51"/>
      <c r="V1541" s="51"/>
      <c r="W1541" s="51"/>
      <c r="X1541" s="51"/>
      <c r="Y1541" s="51"/>
      <c r="Z1541" s="51"/>
    </row>
    <row r="1542" spans="1:26" x14ac:dyDescent="0.2">
      <c r="A1542" s="51" t="s">
        <v>21</v>
      </c>
      <c r="B1542" s="51" t="s">
        <v>35</v>
      </c>
      <c r="C1542" s="51" t="s">
        <v>2724</v>
      </c>
      <c r="D1542" s="51" t="s">
        <v>2725</v>
      </c>
      <c r="E1542" s="51">
        <v>2379345</v>
      </c>
      <c r="F1542" s="51" t="s">
        <v>329</v>
      </c>
      <c r="G1542" s="51"/>
      <c r="H1542" s="51"/>
      <c r="I1542" s="51"/>
      <c r="J1542" s="51"/>
      <c r="K1542" s="51"/>
      <c r="L1542" s="51"/>
      <c r="M1542" s="51"/>
      <c r="N1542" s="51"/>
      <c r="O1542" s="51"/>
      <c r="P1542" s="51"/>
      <c r="Q1542" s="51"/>
      <c r="R1542" s="51"/>
      <c r="S1542" s="51"/>
      <c r="T1542" s="51"/>
      <c r="U1542" s="51"/>
      <c r="V1542" s="51"/>
      <c r="W1542" s="51"/>
      <c r="X1542" s="51"/>
      <c r="Y1542" s="51"/>
      <c r="Z1542" s="51"/>
    </row>
    <row r="1543" spans="1:26" x14ac:dyDescent="0.2">
      <c r="A1543" s="51" t="s">
        <v>21</v>
      </c>
      <c r="B1543" s="51" t="s">
        <v>36</v>
      </c>
      <c r="C1543" s="51" t="s">
        <v>2726</v>
      </c>
      <c r="D1543" s="51" t="s">
        <v>2727</v>
      </c>
      <c r="E1543" s="51">
        <v>3475408</v>
      </c>
      <c r="F1543" s="51" t="s">
        <v>330</v>
      </c>
      <c r="G1543" s="51"/>
      <c r="H1543" s="51"/>
      <c r="I1543" s="51"/>
      <c r="J1543" s="51"/>
      <c r="K1543" s="51"/>
      <c r="L1543" s="51"/>
      <c r="M1543" s="51"/>
      <c r="N1543" s="51"/>
      <c r="O1543" s="51"/>
      <c r="P1543" s="51"/>
      <c r="Q1543" s="51"/>
      <c r="R1543" s="51"/>
      <c r="S1543" s="51"/>
      <c r="T1543" s="51"/>
      <c r="U1543" s="51"/>
      <c r="V1543" s="51"/>
      <c r="W1543" s="51"/>
      <c r="X1543" s="51"/>
      <c r="Y1543" s="51"/>
      <c r="Z1543" s="51"/>
    </row>
    <row r="1544" spans="1:26" x14ac:dyDescent="0.2">
      <c r="A1544" s="51" t="s">
        <v>21</v>
      </c>
      <c r="B1544" s="51" t="s">
        <v>37</v>
      </c>
      <c r="C1544" s="51" t="s">
        <v>2728</v>
      </c>
      <c r="D1544" s="51" t="s">
        <v>2729</v>
      </c>
      <c r="E1544" s="51">
        <v>391214</v>
      </c>
      <c r="F1544" s="51" t="s">
        <v>325</v>
      </c>
      <c r="G1544" s="51"/>
      <c r="H1544" s="51"/>
      <c r="I1544" s="51"/>
      <c r="J1544" s="51"/>
      <c r="K1544" s="51"/>
      <c r="L1544" s="51"/>
      <c r="M1544" s="51"/>
      <c r="N1544" s="51"/>
      <c r="O1544" s="51"/>
      <c r="P1544" s="51"/>
      <c r="Q1544" s="51"/>
      <c r="R1544" s="51"/>
      <c r="S1544" s="51"/>
      <c r="T1544" s="51"/>
      <c r="U1544" s="51"/>
      <c r="V1544" s="51"/>
      <c r="W1544" s="51"/>
      <c r="X1544" s="51"/>
      <c r="Y1544" s="51"/>
      <c r="Z1544" s="51"/>
    </row>
    <row r="1545" spans="1:26" x14ac:dyDescent="0.2">
      <c r="A1545" s="51" t="s">
        <v>21</v>
      </c>
      <c r="B1545" s="51" t="s">
        <v>38</v>
      </c>
      <c r="C1545" s="51" t="s">
        <v>2730</v>
      </c>
      <c r="D1545" s="51" t="s">
        <v>2731</v>
      </c>
      <c r="E1545" s="51">
        <v>8142406</v>
      </c>
      <c r="F1545" s="51" t="s">
        <v>331</v>
      </c>
      <c r="G1545" s="51"/>
      <c r="H1545" s="51"/>
      <c r="I1545" s="51"/>
      <c r="J1545" s="51"/>
      <c r="K1545" s="51"/>
      <c r="L1545" s="51"/>
      <c r="M1545" s="51"/>
      <c r="N1545" s="51"/>
      <c r="O1545" s="51"/>
      <c r="P1545" s="51"/>
      <c r="Q1545" s="51"/>
      <c r="R1545" s="51"/>
      <c r="S1545" s="51"/>
      <c r="T1545" s="51"/>
      <c r="U1545" s="51"/>
      <c r="V1545" s="51"/>
      <c r="W1545" s="51"/>
      <c r="X1545" s="51"/>
      <c r="Y1545" s="51"/>
      <c r="Z1545" s="51"/>
    </row>
    <row r="1546" spans="1:26" x14ac:dyDescent="0.2">
      <c r="A1546" s="51" t="s">
        <v>21</v>
      </c>
      <c r="B1546" s="51" t="s">
        <v>39</v>
      </c>
      <c r="C1546" s="51" t="s">
        <v>2732</v>
      </c>
      <c r="D1546" s="51" t="s">
        <v>2733</v>
      </c>
      <c r="E1546" s="51">
        <v>5230046</v>
      </c>
      <c r="F1546" s="51" t="s">
        <v>332</v>
      </c>
      <c r="G1546" s="51"/>
      <c r="H1546" s="51"/>
      <c r="I1546" s="51"/>
      <c r="J1546" s="51"/>
      <c r="K1546" s="51"/>
      <c r="L1546" s="51"/>
      <c r="M1546" s="51"/>
      <c r="N1546" s="51"/>
      <c r="O1546" s="51"/>
      <c r="P1546" s="51"/>
      <c r="Q1546" s="51"/>
      <c r="R1546" s="51"/>
      <c r="S1546" s="51"/>
      <c r="T1546" s="51"/>
      <c r="U1546" s="51"/>
      <c r="V1546" s="51"/>
      <c r="W1546" s="51"/>
      <c r="X1546" s="51"/>
      <c r="Y1546" s="51"/>
      <c r="Z1546" s="51"/>
    </row>
    <row r="1547" spans="1:26" x14ac:dyDescent="0.2">
      <c r="A1547" s="51" t="s">
        <v>21</v>
      </c>
      <c r="B1547" s="51" t="s">
        <v>40</v>
      </c>
      <c r="C1547" s="51" t="s">
        <v>2734</v>
      </c>
      <c r="D1547" s="51" t="s">
        <v>2735</v>
      </c>
      <c r="E1547" s="51">
        <v>98386</v>
      </c>
      <c r="F1547" s="51" t="s">
        <v>329</v>
      </c>
      <c r="G1547" s="51"/>
      <c r="H1547" s="51"/>
      <c r="I1547" s="51"/>
      <c r="J1547" s="51"/>
      <c r="K1547" s="51"/>
      <c r="L1547" s="51"/>
      <c r="M1547" s="51"/>
      <c r="N1547" s="51"/>
      <c r="O1547" s="51"/>
      <c r="P1547" s="51"/>
      <c r="Q1547" s="51"/>
      <c r="R1547" s="51"/>
      <c r="S1547" s="51"/>
      <c r="T1547" s="51"/>
      <c r="U1547" s="51"/>
      <c r="V1547" s="51"/>
      <c r="W1547" s="51"/>
      <c r="X1547" s="51"/>
      <c r="Y1547" s="51"/>
      <c r="Z1547" s="51"/>
    </row>
    <row r="1548" spans="1:26" x14ac:dyDescent="0.2">
      <c r="A1548" s="51" t="s">
        <v>21</v>
      </c>
      <c r="B1548" s="51" t="s">
        <v>41</v>
      </c>
      <c r="C1548" s="51" t="s">
        <v>2736</v>
      </c>
      <c r="D1548" s="51" t="s">
        <v>2737</v>
      </c>
      <c r="E1548" s="51">
        <v>5854679</v>
      </c>
      <c r="F1548" s="51" t="s">
        <v>331</v>
      </c>
      <c r="G1548" s="51"/>
      <c r="H1548" s="51"/>
      <c r="I1548" s="51"/>
      <c r="J1548" s="51"/>
      <c r="K1548" s="51"/>
      <c r="L1548" s="51"/>
      <c r="M1548" s="51"/>
      <c r="N1548" s="51"/>
      <c r="O1548" s="51"/>
      <c r="P1548" s="51"/>
      <c r="Q1548" s="51"/>
      <c r="R1548" s="51"/>
      <c r="S1548" s="51"/>
      <c r="T1548" s="51"/>
      <c r="U1548" s="51"/>
      <c r="V1548" s="51"/>
      <c r="W1548" s="51"/>
      <c r="X1548" s="51"/>
      <c r="Y1548" s="51"/>
      <c r="Z1548" s="51"/>
    </row>
    <row r="1549" spans="1:26" x14ac:dyDescent="0.2">
      <c r="A1549" s="51" t="s">
        <v>21</v>
      </c>
      <c r="B1549" s="51" t="s">
        <v>42</v>
      </c>
      <c r="C1549" s="51" t="s">
        <v>2738</v>
      </c>
      <c r="D1549" s="51" t="s">
        <v>2739</v>
      </c>
      <c r="E1549" s="51">
        <v>57984</v>
      </c>
      <c r="F1549" s="51" t="s">
        <v>333</v>
      </c>
      <c r="G1549" s="51"/>
      <c r="H1549" s="51"/>
      <c r="I1549" s="51"/>
      <c r="J1549" s="51"/>
      <c r="K1549" s="51"/>
      <c r="L1549" s="51"/>
      <c r="M1549" s="51"/>
      <c r="N1549" s="51"/>
      <c r="O1549" s="51"/>
      <c r="P1549" s="51"/>
      <c r="Q1549" s="51"/>
      <c r="R1549" s="51"/>
      <c r="S1549" s="51"/>
      <c r="T1549" s="51"/>
      <c r="U1549" s="51"/>
      <c r="V1549" s="51"/>
      <c r="W1549" s="51"/>
      <c r="X1549" s="51"/>
      <c r="Y1549" s="51"/>
      <c r="Z1549" s="51"/>
    </row>
    <row r="1550" spans="1:26" x14ac:dyDescent="0.2">
      <c r="A1550" s="51" t="s">
        <v>21</v>
      </c>
      <c r="B1550" s="51" t="s">
        <v>43</v>
      </c>
      <c r="C1550" s="51" t="s">
        <v>2740</v>
      </c>
      <c r="D1550" s="51" t="s">
        <v>2741</v>
      </c>
      <c r="E1550" s="51">
        <v>243549</v>
      </c>
      <c r="F1550" s="51" t="s">
        <v>334</v>
      </c>
      <c r="G1550" s="51"/>
      <c r="H1550" s="51"/>
      <c r="I1550" s="51"/>
      <c r="J1550" s="51"/>
      <c r="K1550" s="51"/>
      <c r="L1550" s="51"/>
      <c r="M1550" s="51"/>
      <c r="N1550" s="51"/>
      <c r="O1550" s="51"/>
      <c r="P1550" s="51"/>
      <c r="Q1550" s="51"/>
      <c r="R1550" s="51"/>
      <c r="S1550" s="51"/>
      <c r="T1550" s="51"/>
      <c r="U1550" s="51"/>
      <c r="V1550" s="51"/>
      <c r="W1550" s="51"/>
      <c r="X1550" s="51"/>
      <c r="Y1550" s="51"/>
      <c r="Z1550" s="51"/>
    </row>
    <row r="1551" spans="1:26" x14ac:dyDescent="0.2">
      <c r="A1551" s="51" t="s">
        <v>21</v>
      </c>
      <c r="B1551" s="51" t="s">
        <v>44</v>
      </c>
      <c r="C1551" s="51" t="s">
        <v>2742</v>
      </c>
      <c r="D1551" s="51" t="s">
        <v>2743</v>
      </c>
      <c r="E1551" s="51">
        <v>253353</v>
      </c>
      <c r="F1551" s="51" t="s">
        <v>329</v>
      </c>
      <c r="G1551" s="51"/>
      <c r="H1551" s="51"/>
      <c r="I1551" s="51"/>
      <c r="J1551" s="51"/>
      <c r="K1551" s="51"/>
      <c r="L1551" s="51"/>
      <c r="M1551" s="51"/>
      <c r="N1551" s="51"/>
      <c r="O1551" s="51"/>
      <c r="P1551" s="51"/>
      <c r="Q1551" s="51"/>
      <c r="R1551" s="51"/>
      <c r="S1551" s="51"/>
      <c r="T1551" s="51"/>
      <c r="U1551" s="51"/>
      <c r="V1551" s="51"/>
      <c r="W1551" s="51"/>
      <c r="X1551" s="51"/>
      <c r="Y1551" s="51"/>
      <c r="Z1551" s="51"/>
    </row>
    <row r="1552" spans="1:26" x14ac:dyDescent="0.2">
      <c r="A1552" s="51" t="s">
        <v>21</v>
      </c>
      <c r="B1552" s="51" t="s">
        <v>45</v>
      </c>
      <c r="C1552" s="51" t="s">
        <v>2744</v>
      </c>
      <c r="D1552" s="51" t="s">
        <v>2745</v>
      </c>
      <c r="E1552" s="51">
        <v>1073137</v>
      </c>
      <c r="F1552" s="51" t="s">
        <v>335</v>
      </c>
      <c r="G1552" s="51"/>
      <c r="H1552" s="51"/>
      <c r="I1552" s="51"/>
      <c r="J1552" s="51"/>
      <c r="K1552" s="51"/>
      <c r="L1552" s="51"/>
      <c r="M1552" s="51"/>
      <c r="N1552" s="51"/>
      <c r="O1552" s="51"/>
      <c r="P1552" s="51"/>
      <c r="Q1552" s="51"/>
      <c r="R1552" s="51"/>
      <c r="S1552" s="51"/>
      <c r="T1552" s="51"/>
      <c r="U1552" s="51"/>
      <c r="V1552" s="51"/>
      <c r="W1552" s="51"/>
      <c r="X1552" s="51"/>
      <c r="Y1552" s="51"/>
      <c r="Z1552" s="51"/>
    </row>
    <row r="1553" spans="1:26" x14ac:dyDescent="0.2">
      <c r="A1553" s="51" t="s">
        <v>21</v>
      </c>
      <c r="B1553" s="51" t="s">
        <v>46</v>
      </c>
      <c r="C1553" s="51" t="s">
        <v>324</v>
      </c>
      <c r="D1553" s="51" t="s">
        <v>2746</v>
      </c>
      <c r="E1553" s="51">
        <v>599917</v>
      </c>
      <c r="F1553" s="51" t="s">
        <v>332</v>
      </c>
      <c r="G1553" s="51"/>
      <c r="H1553" s="51"/>
      <c r="I1553" s="51"/>
      <c r="J1553" s="51"/>
      <c r="K1553" s="51"/>
      <c r="L1553" s="51"/>
      <c r="M1553" s="51"/>
      <c r="N1553" s="51"/>
      <c r="O1553" s="51"/>
      <c r="P1553" s="51"/>
      <c r="Q1553" s="51"/>
      <c r="R1553" s="51"/>
      <c r="S1553" s="51"/>
      <c r="T1553" s="51"/>
      <c r="U1553" s="51"/>
      <c r="V1553" s="51"/>
      <c r="W1553" s="51"/>
      <c r="X1553" s="51"/>
      <c r="Y1553" s="51"/>
      <c r="Z1553" s="51"/>
    </row>
    <row r="1554" spans="1:26" x14ac:dyDescent="0.2">
      <c r="A1554" s="51" t="s">
        <v>21</v>
      </c>
      <c r="B1554" s="51" t="s">
        <v>47</v>
      </c>
      <c r="C1554" s="51" t="s">
        <v>2747</v>
      </c>
      <c r="D1554" s="51" t="s">
        <v>2748</v>
      </c>
      <c r="E1554" s="51">
        <v>308457</v>
      </c>
      <c r="F1554" s="51" t="s">
        <v>336</v>
      </c>
      <c r="G1554" s="51"/>
      <c r="H1554" s="51"/>
      <c r="I1554" s="51"/>
      <c r="J1554" s="51"/>
      <c r="K1554" s="51"/>
      <c r="L1554" s="51"/>
      <c r="M1554" s="51"/>
      <c r="N1554" s="51"/>
      <c r="O1554" s="51"/>
      <c r="P1554" s="51"/>
      <c r="Q1554" s="51"/>
      <c r="R1554" s="51"/>
      <c r="S1554" s="51"/>
      <c r="T1554" s="51"/>
      <c r="U1554" s="51"/>
      <c r="V1554" s="51"/>
      <c r="W1554" s="51"/>
      <c r="X1554" s="51"/>
      <c r="Y1554" s="51"/>
      <c r="Z1554" s="51"/>
    </row>
    <row r="1555" spans="1:26" x14ac:dyDescent="0.2">
      <c r="A1555" s="51" t="s">
        <v>21</v>
      </c>
      <c r="B1555" s="51" t="s">
        <v>48</v>
      </c>
      <c r="C1555" s="51" t="s">
        <v>2749</v>
      </c>
      <c r="D1555" s="51" t="s">
        <v>2750</v>
      </c>
      <c r="E1555" s="51">
        <v>4430541</v>
      </c>
      <c r="F1555" s="51" t="s">
        <v>337</v>
      </c>
      <c r="G1555" s="51"/>
      <c r="H1555" s="51"/>
      <c r="I1555" s="51"/>
      <c r="J1555" s="51"/>
      <c r="K1555" s="51"/>
      <c r="L1555" s="51"/>
      <c r="M1555" s="51"/>
      <c r="N1555" s="51"/>
      <c r="O1555" s="51"/>
      <c r="P1555" s="51"/>
      <c r="Q1555" s="51"/>
      <c r="R1555" s="51"/>
      <c r="S1555" s="51"/>
      <c r="T1555" s="51"/>
      <c r="U1555" s="51"/>
      <c r="V1555" s="51"/>
      <c r="W1555" s="51"/>
      <c r="X1555" s="51"/>
      <c r="Y1555" s="51"/>
      <c r="Z1555" s="51"/>
    </row>
    <row r="1556" spans="1:26" x14ac:dyDescent="0.2">
      <c r="A1556" s="51" t="s">
        <v>21</v>
      </c>
      <c r="B1556" s="51" t="s">
        <v>49</v>
      </c>
      <c r="C1556" s="51" t="s">
        <v>324</v>
      </c>
      <c r="D1556" s="51" t="s">
        <v>2751</v>
      </c>
      <c r="E1556" s="51">
        <v>77209</v>
      </c>
      <c r="F1556" s="51" t="s">
        <v>335</v>
      </c>
      <c r="G1556" s="51"/>
      <c r="H1556" s="51"/>
      <c r="I1556" s="51"/>
      <c r="J1556" s="51"/>
      <c r="K1556" s="51"/>
      <c r="L1556" s="51"/>
      <c r="M1556" s="51"/>
      <c r="N1556" s="51"/>
      <c r="O1556" s="51"/>
      <c r="P1556" s="51"/>
      <c r="Q1556" s="51"/>
      <c r="R1556" s="51"/>
      <c r="S1556" s="51"/>
      <c r="T1556" s="51"/>
      <c r="U1556" s="51"/>
      <c r="V1556" s="51"/>
      <c r="W1556" s="51"/>
      <c r="X1556" s="51"/>
      <c r="Y1556" s="51"/>
      <c r="Z1556" s="51"/>
    </row>
    <row r="1557" spans="1:26" x14ac:dyDescent="0.2">
      <c r="A1557" s="51" t="s">
        <v>21</v>
      </c>
      <c r="B1557" s="51" t="s">
        <v>50</v>
      </c>
      <c r="C1557" s="51" t="s">
        <v>2752</v>
      </c>
      <c r="D1557" s="51" t="s">
        <v>2753</v>
      </c>
      <c r="E1557" s="51">
        <v>3104759</v>
      </c>
      <c r="F1557" s="51" t="s">
        <v>337</v>
      </c>
      <c r="G1557" s="51"/>
      <c r="H1557" s="51"/>
      <c r="I1557" s="51"/>
      <c r="J1557" s="51"/>
      <c r="K1557" s="51"/>
      <c r="L1557" s="51"/>
      <c r="M1557" s="51"/>
      <c r="N1557" s="51"/>
      <c r="O1557" s="51"/>
      <c r="P1557" s="51"/>
      <c r="Q1557" s="51"/>
      <c r="R1557" s="51"/>
      <c r="S1557" s="51"/>
      <c r="T1557" s="51"/>
      <c r="U1557" s="51"/>
      <c r="V1557" s="51"/>
      <c r="W1557" s="51"/>
      <c r="X1557" s="51"/>
      <c r="Y1557" s="51"/>
      <c r="Z1557" s="51"/>
    </row>
    <row r="1558" spans="1:26" x14ac:dyDescent="0.2">
      <c r="A1558" s="51" t="s">
        <v>21</v>
      </c>
      <c r="B1558" s="51" t="s">
        <v>51</v>
      </c>
      <c r="C1558" s="51" t="s">
        <v>2754</v>
      </c>
      <c r="D1558" s="51" t="s">
        <v>2755</v>
      </c>
      <c r="E1558" s="51">
        <v>783126</v>
      </c>
      <c r="F1558" s="51" t="s">
        <v>338</v>
      </c>
      <c r="G1558" s="51"/>
      <c r="H1558" s="51"/>
      <c r="I1558" s="51"/>
      <c r="J1558" s="51"/>
      <c r="K1558" s="51"/>
      <c r="L1558" s="51"/>
      <c r="M1558" s="51"/>
      <c r="N1558" s="51"/>
      <c r="O1558" s="51"/>
      <c r="P1558" s="51"/>
      <c r="Q1558" s="51"/>
      <c r="R1558" s="51"/>
      <c r="S1558" s="51"/>
      <c r="T1558" s="51"/>
      <c r="U1558" s="51"/>
      <c r="V1558" s="51"/>
      <c r="W1558" s="51"/>
      <c r="X1558" s="51"/>
      <c r="Y1558" s="51"/>
      <c r="Z1558" s="51"/>
    </row>
    <row r="1559" spans="1:26" x14ac:dyDescent="0.2">
      <c r="A1559" s="51" t="s">
        <v>21</v>
      </c>
      <c r="B1559" s="51" t="s">
        <v>52</v>
      </c>
      <c r="C1559" s="51" t="s">
        <v>324</v>
      </c>
      <c r="D1559" s="51" t="s">
        <v>2756</v>
      </c>
      <c r="E1559" s="51">
        <v>270982</v>
      </c>
      <c r="F1559" s="51" t="s">
        <v>339</v>
      </c>
      <c r="G1559" s="51"/>
      <c r="H1559" s="51"/>
      <c r="I1559" s="51"/>
      <c r="J1559" s="51"/>
      <c r="K1559" s="51"/>
      <c r="L1559" s="51"/>
      <c r="M1559" s="51"/>
      <c r="N1559" s="51"/>
      <c r="O1559" s="51"/>
      <c r="P1559" s="51"/>
      <c r="Q1559" s="51"/>
      <c r="R1559" s="51"/>
      <c r="S1559" s="51"/>
      <c r="T1559" s="51"/>
      <c r="U1559" s="51"/>
      <c r="V1559" s="51"/>
      <c r="W1559" s="51"/>
      <c r="X1559" s="51"/>
      <c r="Y1559" s="51"/>
      <c r="Z1559" s="51"/>
    </row>
    <row r="1560" spans="1:26" x14ac:dyDescent="0.2">
      <c r="A1560" s="51" t="s">
        <v>21</v>
      </c>
      <c r="B1560" s="51" t="s">
        <v>53</v>
      </c>
      <c r="C1560" s="51" t="s">
        <v>2757</v>
      </c>
      <c r="D1560" s="51" t="s">
        <v>2758</v>
      </c>
      <c r="E1560" s="51">
        <v>576615</v>
      </c>
      <c r="F1560" s="51" t="s">
        <v>335</v>
      </c>
      <c r="G1560" s="51"/>
      <c r="H1560" s="51"/>
      <c r="I1560" s="51"/>
      <c r="J1560" s="51"/>
      <c r="K1560" s="51"/>
      <c r="L1560" s="51"/>
      <c r="M1560" s="51"/>
      <c r="N1560" s="51"/>
      <c r="O1560" s="51"/>
      <c r="P1560" s="51"/>
      <c r="Q1560" s="51"/>
      <c r="R1560" s="51"/>
      <c r="S1560" s="51"/>
      <c r="T1560" s="51"/>
      <c r="U1560" s="51"/>
      <c r="V1560" s="51"/>
      <c r="W1560" s="51"/>
      <c r="X1560" s="51"/>
      <c r="Y1560" s="51"/>
      <c r="Z1560" s="51"/>
    </row>
    <row r="1561" spans="1:26" x14ac:dyDescent="0.2">
      <c r="A1561" s="51" t="s">
        <v>21</v>
      </c>
      <c r="B1561" s="51" t="s">
        <v>55</v>
      </c>
      <c r="C1561" s="51" t="s">
        <v>2759</v>
      </c>
      <c r="D1561" s="51" t="s">
        <v>2760</v>
      </c>
      <c r="E1561" s="51">
        <v>828337</v>
      </c>
      <c r="F1561" s="51" t="s">
        <v>340</v>
      </c>
      <c r="G1561" s="51"/>
      <c r="H1561" s="51"/>
      <c r="I1561" s="51"/>
      <c r="J1561" s="51"/>
      <c r="K1561" s="51"/>
      <c r="L1561" s="51"/>
      <c r="M1561" s="51"/>
      <c r="N1561" s="51"/>
      <c r="O1561" s="51"/>
      <c r="P1561" s="51"/>
      <c r="Q1561" s="51"/>
      <c r="R1561" s="51"/>
      <c r="S1561" s="51"/>
      <c r="T1561" s="51"/>
      <c r="U1561" s="51"/>
      <c r="V1561" s="51"/>
      <c r="W1561" s="51"/>
      <c r="X1561" s="51"/>
      <c r="Y1561" s="51"/>
      <c r="Z1561" s="51"/>
    </row>
    <row r="1562" spans="1:26" x14ac:dyDescent="0.2">
      <c r="A1562" s="51" t="s">
        <v>21</v>
      </c>
      <c r="B1562" s="51" t="s">
        <v>56</v>
      </c>
      <c r="C1562" s="51" t="s">
        <v>2761</v>
      </c>
      <c r="D1562" s="51" t="s">
        <v>2762</v>
      </c>
      <c r="E1562" s="51">
        <v>1590522</v>
      </c>
      <c r="F1562" s="51" t="s">
        <v>341</v>
      </c>
      <c r="G1562" s="51"/>
      <c r="H1562" s="51"/>
      <c r="I1562" s="51"/>
      <c r="J1562" s="51"/>
      <c r="K1562" s="51"/>
      <c r="L1562" s="51"/>
      <c r="M1562" s="51"/>
      <c r="N1562" s="51"/>
      <c r="O1562" s="51"/>
      <c r="P1562" s="51"/>
      <c r="Q1562" s="51"/>
      <c r="R1562" s="51"/>
      <c r="S1562" s="51"/>
      <c r="T1562" s="51"/>
      <c r="U1562" s="51"/>
      <c r="V1562" s="51"/>
      <c r="W1562" s="51"/>
      <c r="X1562" s="51"/>
      <c r="Y1562" s="51"/>
      <c r="Z1562" s="51"/>
    </row>
    <row r="1563" spans="1:26" x14ac:dyDescent="0.2">
      <c r="A1563" s="51" t="s">
        <v>21</v>
      </c>
      <c r="B1563" s="51" t="s">
        <v>57</v>
      </c>
      <c r="C1563" s="51" t="s">
        <v>2763</v>
      </c>
      <c r="D1563" s="51" t="s">
        <v>2764</v>
      </c>
      <c r="E1563" s="51">
        <v>524466</v>
      </c>
      <c r="F1563" s="51" t="s">
        <v>326</v>
      </c>
      <c r="G1563" s="51"/>
      <c r="H1563" s="51"/>
      <c r="I1563" s="51"/>
      <c r="J1563" s="51"/>
      <c r="K1563" s="51"/>
      <c r="L1563" s="51"/>
      <c r="M1563" s="51"/>
      <c r="N1563" s="51"/>
      <c r="O1563" s="51"/>
      <c r="P1563" s="51"/>
      <c r="Q1563" s="51"/>
      <c r="R1563" s="51"/>
      <c r="S1563" s="51"/>
      <c r="T1563" s="51"/>
      <c r="U1563" s="51"/>
      <c r="V1563" s="51"/>
      <c r="W1563" s="51"/>
      <c r="X1563" s="51"/>
      <c r="Y1563" s="51"/>
      <c r="Z1563" s="51"/>
    </row>
    <row r="1564" spans="1:26" x14ac:dyDescent="0.2">
      <c r="A1564" s="51" t="s">
        <v>21</v>
      </c>
      <c r="B1564" s="51" t="s">
        <v>58</v>
      </c>
      <c r="C1564" s="51" t="s">
        <v>2765</v>
      </c>
      <c r="D1564" s="51" t="s">
        <v>2766</v>
      </c>
      <c r="E1564" s="51">
        <v>454440</v>
      </c>
      <c r="F1564" s="51" t="s">
        <v>339</v>
      </c>
      <c r="G1564" s="51"/>
      <c r="H1564" s="51"/>
      <c r="I1564" s="51"/>
      <c r="J1564" s="51"/>
      <c r="K1564" s="51"/>
      <c r="L1564" s="51"/>
      <c r="M1564" s="51"/>
      <c r="N1564" s="51"/>
      <c r="O1564" s="51"/>
      <c r="P1564" s="51"/>
      <c r="Q1564" s="51"/>
      <c r="R1564" s="51"/>
      <c r="S1564" s="51"/>
      <c r="T1564" s="51"/>
      <c r="U1564" s="51"/>
      <c r="V1564" s="51"/>
      <c r="W1564" s="51"/>
      <c r="X1564" s="51"/>
      <c r="Y1564" s="51"/>
      <c r="Z1564" s="51"/>
    </row>
    <row r="1565" spans="1:26" x14ac:dyDescent="0.2">
      <c r="A1565" s="51" t="s">
        <v>21</v>
      </c>
      <c r="B1565" s="51" t="s">
        <v>59</v>
      </c>
      <c r="C1565" s="51" t="s">
        <v>324</v>
      </c>
      <c r="D1565" s="51" t="s">
        <v>2767</v>
      </c>
      <c r="E1565" s="51">
        <v>66820</v>
      </c>
      <c r="F1565" s="51" t="s">
        <v>342</v>
      </c>
      <c r="G1565" s="51"/>
      <c r="H1565" s="51"/>
      <c r="I1565" s="51"/>
      <c r="J1565" s="51"/>
      <c r="K1565" s="51"/>
      <c r="L1565" s="51"/>
      <c r="M1565" s="51"/>
      <c r="N1565" s="51"/>
      <c r="O1565" s="51"/>
      <c r="P1565" s="51"/>
      <c r="Q1565" s="51"/>
      <c r="R1565" s="51"/>
      <c r="S1565" s="51"/>
      <c r="T1565" s="51"/>
      <c r="U1565" s="51"/>
      <c r="V1565" s="51"/>
      <c r="W1565" s="51"/>
      <c r="X1565" s="51"/>
      <c r="Y1565" s="51"/>
      <c r="Z1565" s="51"/>
    </row>
    <row r="1566" spans="1:26" x14ac:dyDescent="0.2">
      <c r="A1566" s="51" t="s">
        <v>21</v>
      </c>
      <c r="B1566" s="51" t="s">
        <v>60</v>
      </c>
      <c r="C1566" s="51" t="s">
        <v>2768</v>
      </c>
      <c r="D1566" s="51" t="s">
        <v>2769</v>
      </c>
      <c r="E1566" s="51">
        <v>178970</v>
      </c>
      <c r="F1566" s="51" t="s">
        <v>343</v>
      </c>
      <c r="G1566" s="51"/>
      <c r="H1566" s="51"/>
      <c r="I1566" s="51"/>
      <c r="J1566" s="51"/>
      <c r="K1566" s="51"/>
      <c r="L1566" s="51"/>
      <c r="M1566" s="51"/>
      <c r="N1566" s="51"/>
      <c r="O1566" s="51"/>
      <c r="P1566" s="51"/>
      <c r="Q1566" s="51"/>
      <c r="R1566" s="51"/>
      <c r="S1566" s="51"/>
      <c r="T1566" s="51"/>
      <c r="U1566" s="51"/>
      <c r="V1566" s="51"/>
      <c r="W1566" s="51"/>
      <c r="X1566" s="51"/>
      <c r="Y1566" s="51"/>
      <c r="Z1566" s="51"/>
    </row>
    <row r="1567" spans="1:26" x14ac:dyDescent="0.2">
      <c r="A1567" s="51" t="s">
        <v>21</v>
      </c>
      <c r="B1567" s="51" t="s">
        <v>61</v>
      </c>
      <c r="C1567" s="51" t="s">
        <v>2770</v>
      </c>
      <c r="D1567" s="51" t="s">
        <v>2771</v>
      </c>
      <c r="E1567" s="51">
        <v>259271</v>
      </c>
      <c r="F1567" s="51" t="s">
        <v>334</v>
      </c>
      <c r="G1567" s="51"/>
      <c r="H1567" s="51"/>
      <c r="I1567" s="51"/>
      <c r="J1567" s="51"/>
      <c r="K1567" s="51"/>
      <c r="L1567" s="51"/>
      <c r="M1567" s="51"/>
      <c r="N1567" s="51"/>
      <c r="O1567" s="51"/>
      <c r="P1567" s="51"/>
      <c r="Q1567" s="51"/>
      <c r="R1567" s="51"/>
      <c r="S1567" s="51"/>
      <c r="T1567" s="51"/>
      <c r="U1567" s="51"/>
      <c r="V1567" s="51"/>
      <c r="W1567" s="51"/>
      <c r="X1567" s="51"/>
      <c r="Y1567" s="51"/>
      <c r="Z1567" s="51"/>
    </row>
    <row r="1568" spans="1:26" x14ac:dyDescent="0.2">
      <c r="A1568" s="51" t="s">
        <v>21</v>
      </c>
      <c r="B1568" s="51" t="s">
        <v>62</v>
      </c>
      <c r="C1568" s="51" t="s">
        <v>324</v>
      </c>
      <c r="D1568" s="51" t="s">
        <v>2772</v>
      </c>
      <c r="E1568" s="51">
        <v>475312</v>
      </c>
      <c r="F1568" s="51" t="s">
        <v>344</v>
      </c>
      <c r="G1568" s="51"/>
      <c r="H1568" s="51"/>
      <c r="I1568" s="51"/>
      <c r="J1568" s="51"/>
      <c r="K1568" s="51"/>
      <c r="L1568" s="51"/>
      <c r="M1568" s="51"/>
      <c r="N1568" s="51"/>
      <c r="O1568" s="51"/>
      <c r="P1568" s="51"/>
      <c r="Q1568" s="51"/>
      <c r="R1568" s="51"/>
      <c r="S1568" s="51"/>
      <c r="T1568" s="51"/>
      <c r="U1568" s="51"/>
      <c r="V1568" s="51"/>
      <c r="W1568" s="51"/>
      <c r="X1568" s="51"/>
      <c r="Y1568" s="51"/>
      <c r="Z1568" s="51"/>
    </row>
    <row r="1569" spans="1:26" x14ac:dyDescent="0.2">
      <c r="A1569" s="51" t="s">
        <v>21</v>
      </c>
      <c r="B1569" s="51" t="s">
        <v>63</v>
      </c>
      <c r="C1569" s="51" t="s">
        <v>2773</v>
      </c>
      <c r="D1569" s="51" t="s">
        <v>2774</v>
      </c>
      <c r="E1569" s="51">
        <v>2561194</v>
      </c>
      <c r="F1569" s="51" t="s">
        <v>328</v>
      </c>
      <c r="G1569" s="51"/>
      <c r="H1569" s="51"/>
      <c r="I1569" s="51"/>
      <c r="J1569" s="51"/>
      <c r="K1569" s="51"/>
      <c r="L1569" s="51"/>
      <c r="M1569" s="51"/>
      <c r="N1569" s="51"/>
      <c r="O1569" s="51"/>
      <c r="P1569" s="51"/>
      <c r="Q1569" s="51"/>
      <c r="R1569" s="51"/>
      <c r="S1569" s="51"/>
      <c r="T1569" s="51"/>
      <c r="U1569" s="51"/>
      <c r="V1569" s="51"/>
      <c r="W1569" s="51"/>
      <c r="X1569" s="51"/>
      <c r="Y1569" s="51"/>
      <c r="Z1569" s="51"/>
    </row>
    <row r="1570" spans="1:26" x14ac:dyDescent="0.2">
      <c r="A1570" s="51" t="s">
        <v>21</v>
      </c>
      <c r="B1570" s="51" t="s">
        <v>64</v>
      </c>
      <c r="C1570" s="51" t="s">
        <v>2775</v>
      </c>
      <c r="D1570" s="51" t="s">
        <v>2776</v>
      </c>
      <c r="E1570" s="51">
        <v>273306</v>
      </c>
      <c r="F1570" s="51" t="s">
        <v>338</v>
      </c>
      <c r="G1570" s="51"/>
      <c r="H1570" s="51"/>
      <c r="I1570" s="51"/>
      <c r="J1570" s="51"/>
      <c r="K1570" s="51"/>
      <c r="L1570" s="51"/>
      <c r="M1570" s="51"/>
      <c r="N1570" s="51"/>
      <c r="O1570" s="51"/>
      <c r="P1570" s="51"/>
      <c r="Q1570" s="51"/>
      <c r="R1570" s="51"/>
      <c r="S1570" s="51"/>
      <c r="T1570" s="51"/>
      <c r="U1570" s="51"/>
      <c r="V1570" s="51"/>
      <c r="W1570" s="51"/>
      <c r="X1570" s="51"/>
      <c r="Y1570" s="51"/>
      <c r="Z1570" s="51"/>
    </row>
    <row r="1571" spans="1:26" x14ac:dyDescent="0.2">
      <c r="A1571" s="51" t="s">
        <v>21</v>
      </c>
      <c r="B1571" s="51" t="s">
        <v>65</v>
      </c>
      <c r="C1571" s="51" t="s">
        <v>2777</v>
      </c>
      <c r="D1571" s="51" t="s">
        <v>2778</v>
      </c>
      <c r="E1571" s="51">
        <v>386865</v>
      </c>
      <c r="F1571" s="51" t="s">
        <v>331</v>
      </c>
      <c r="G1571" s="51"/>
      <c r="H1571" s="51"/>
      <c r="I1571" s="51"/>
      <c r="J1571" s="51"/>
      <c r="K1571" s="51"/>
      <c r="L1571" s="51"/>
      <c r="M1571" s="51"/>
      <c r="N1571" s="51"/>
      <c r="O1571" s="51"/>
      <c r="P1571" s="51"/>
      <c r="Q1571" s="51"/>
      <c r="R1571" s="51"/>
      <c r="S1571" s="51"/>
      <c r="T1571" s="51"/>
      <c r="U1571" s="51"/>
      <c r="V1571" s="51"/>
      <c r="W1571" s="51"/>
      <c r="X1571" s="51"/>
      <c r="Y1571" s="51"/>
      <c r="Z1571" s="51"/>
    </row>
    <row r="1572" spans="1:26" x14ac:dyDescent="0.2">
      <c r="A1572" s="51" t="s">
        <v>21</v>
      </c>
      <c r="B1572" s="51" t="s">
        <v>66</v>
      </c>
      <c r="C1572" s="51" t="s">
        <v>2779</v>
      </c>
      <c r="D1572" s="51" t="s">
        <v>2780</v>
      </c>
      <c r="E1572" s="51">
        <v>531941</v>
      </c>
      <c r="F1572" s="51" t="s">
        <v>326</v>
      </c>
      <c r="G1572" s="51"/>
      <c r="H1572" s="51"/>
      <c r="I1572" s="51"/>
      <c r="J1572" s="51"/>
      <c r="K1572" s="51"/>
      <c r="L1572" s="51"/>
      <c r="M1572" s="51"/>
      <c r="N1572" s="51"/>
      <c r="O1572" s="51"/>
      <c r="P1572" s="51"/>
      <c r="Q1572" s="51"/>
      <c r="R1572" s="51"/>
      <c r="S1572" s="51"/>
      <c r="T1572" s="51"/>
      <c r="U1572" s="51"/>
      <c r="V1572" s="51"/>
      <c r="W1572" s="51"/>
      <c r="X1572" s="51"/>
      <c r="Y1572" s="51"/>
      <c r="Z1572" s="51"/>
    </row>
    <row r="1573" spans="1:26" x14ac:dyDescent="0.2">
      <c r="A1573" s="51" t="s">
        <v>21</v>
      </c>
      <c r="B1573" s="51" t="s">
        <v>67</v>
      </c>
      <c r="C1573" s="51" t="s">
        <v>2781</v>
      </c>
      <c r="D1573" s="51" t="s">
        <v>2782</v>
      </c>
      <c r="E1573" s="51">
        <v>2625415</v>
      </c>
      <c r="F1573" s="51" t="s">
        <v>338</v>
      </c>
      <c r="G1573" s="51"/>
      <c r="H1573" s="51"/>
      <c r="I1573" s="51"/>
      <c r="J1573" s="51"/>
      <c r="K1573" s="51"/>
      <c r="L1573" s="51"/>
      <c r="M1573" s="51"/>
      <c r="N1573" s="51"/>
      <c r="O1573" s="51"/>
      <c r="P1573" s="51"/>
      <c r="Q1573" s="51"/>
      <c r="R1573" s="51"/>
      <c r="S1573" s="51"/>
      <c r="T1573" s="51"/>
      <c r="U1573" s="51"/>
      <c r="V1573" s="51"/>
      <c r="W1573" s="51"/>
      <c r="X1573" s="51"/>
      <c r="Y1573" s="51"/>
      <c r="Z1573" s="51"/>
    </row>
    <row r="1574" spans="1:26" x14ac:dyDescent="0.2">
      <c r="A1574" s="51" t="s">
        <v>21</v>
      </c>
      <c r="B1574" s="51" t="s">
        <v>68</v>
      </c>
      <c r="C1574" s="51" t="s">
        <v>2783</v>
      </c>
      <c r="D1574" s="51" t="s">
        <v>2784</v>
      </c>
      <c r="E1574" s="51">
        <v>4495083</v>
      </c>
      <c r="F1574" s="51" t="s">
        <v>337</v>
      </c>
      <c r="G1574" s="51"/>
      <c r="H1574" s="51"/>
      <c r="I1574" s="51"/>
      <c r="J1574" s="51"/>
      <c r="K1574" s="51"/>
      <c r="L1574" s="51"/>
      <c r="M1574" s="51"/>
      <c r="N1574" s="51"/>
      <c r="O1574" s="51"/>
      <c r="P1574" s="51"/>
      <c r="Q1574" s="51"/>
      <c r="R1574" s="51"/>
      <c r="S1574" s="51"/>
      <c r="T1574" s="51"/>
      <c r="U1574" s="51"/>
      <c r="V1574" s="51"/>
      <c r="W1574" s="51"/>
      <c r="X1574" s="51"/>
      <c r="Y1574" s="51"/>
      <c r="Z1574" s="51"/>
    </row>
    <row r="1575" spans="1:26" x14ac:dyDescent="0.2">
      <c r="A1575" s="51" t="s">
        <v>21</v>
      </c>
      <c r="B1575" s="51" t="s">
        <v>69</v>
      </c>
      <c r="C1575" s="51" t="s">
        <v>2785</v>
      </c>
      <c r="D1575" s="51" t="s">
        <v>2786</v>
      </c>
      <c r="E1575" s="51">
        <v>290492</v>
      </c>
      <c r="F1575" s="51" t="s">
        <v>340</v>
      </c>
      <c r="G1575" s="51"/>
      <c r="H1575" s="51"/>
      <c r="I1575" s="51"/>
      <c r="J1575" s="51"/>
      <c r="K1575" s="51"/>
      <c r="L1575" s="51"/>
      <c r="M1575" s="51"/>
      <c r="N1575" s="51"/>
      <c r="O1575" s="51"/>
      <c r="P1575" s="51"/>
      <c r="Q1575" s="51"/>
      <c r="R1575" s="51"/>
      <c r="S1575" s="51"/>
      <c r="T1575" s="51"/>
      <c r="U1575" s="51"/>
      <c r="V1575" s="51"/>
      <c r="W1575" s="51"/>
      <c r="X1575" s="51"/>
      <c r="Y1575" s="51"/>
      <c r="Z1575" s="51"/>
    </row>
    <row r="1576" spans="1:26" x14ac:dyDescent="0.2">
      <c r="A1576" s="51" t="s">
        <v>21</v>
      </c>
      <c r="B1576" s="51" t="s">
        <v>70</v>
      </c>
      <c r="C1576" s="51" t="s">
        <v>2787</v>
      </c>
      <c r="D1576" s="51" t="s">
        <v>2788</v>
      </c>
      <c r="E1576" s="51">
        <v>5003837</v>
      </c>
      <c r="F1576" s="51" t="s">
        <v>341</v>
      </c>
      <c r="G1576" s="51"/>
      <c r="H1576" s="51"/>
      <c r="I1576" s="51"/>
      <c r="J1576" s="51"/>
      <c r="K1576" s="51"/>
      <c r="L1576" s="51"/>
      <c r="M1576" s="51"/>
      <c r="N1576" s="51"/>
      <c r="O1576" s="51"/>
      <c r="P1576" s="51"/>
      <c r="Q1576" s="51"/>
      <c r="R1576" s="51"/>
      <c r="S1576" s="51"/>
      <c r="T1576" s="51"/>
      <c r="U1576" s="51"/>
      <c r="V1576" s="51"/>
      <c r="W1576" s="51"/>
      <c r="X1576" s="51"/>
      <c r="Y1576" s="51"/>
      <c r="Z1576" s="51"/>
    </row>
    <row r="1577" spans="1:26" x14ac:dyDescent="0.2">
      <c r="A1577" s="51" t="s">
        <v>21</v>
      </c>
      <c r="B1577" s="51" t="s">
        <v>71</v>
      </c>
      <c r="C1577" s="51" t="s">
        <v>2789</v>
      </c>
      <c r="D1577" s="51" t="s">
        <v>2790</v>
      </c>
      <c r="E1577" s="51">
        <v>32259</v>
      </c>
      <c r="F1577" s="51" t="s">
        <v>335</v>
      </c>
      <c r="G1577" s="51"/>
      <c r="H1577" s="51"/>
      <c r="I1577" s="51"/>
      <c r="J1577" s="51"/>
      <c r="K1577" s="51"/>
      <c r="L1577" s="51"/>
      <c r="M1577" s="51"/>
      <c r="N1577" s="51"/>
      <c r="O1577" s="51"/>
      <c r="P1577" s="51"/>
      <c r="Q1577" s="51"/>
      <c r="R1577" s="51"/>
      <c r="S1577" s="51"/>
      <c r="T1577" s="51"/>
      <c r="U1577" s="51"/>
      <c r="V1577" s="51"/>
      <c r="W1577" s="51"/>
      <c r="X1577" s="51"/>
      <c r="Y1577" s="51"/>
      <c r="Z1577" s="51"/>
    </row>
    <row r="1578" spans="1:26" x14ac:dyDescent="0.2">
      <c r="A1578" s="51" t="s">
        <v>21</v>
      </c>
      <c r="B1578" s="51" t="s">
        <v>72</v>
      </c>
      <c r="C1578" s="51" t="s">
        <v>2791</v>
      </c>
      <c r="D1578" s="51" t="s">
        <v>2792</v>
      </c>
      <c r="E1578" s="51">
        <v>417977</v>
      </c>
      <c r="F1578" s="51" t="s">
        <v>332</v>
      </c>
      <c r="G1578" s="51"/>
      <c r="H1578" s="51"/>
      <c r="I1578" s="51"/>
      <c r="J1578" s="51"/>
      <c r="K1578" s="51"/>
      <c r="L1578" s="51"/>
      <c r="M1578" s="51"/>
      <c r="N1578" s="51"/>
      <c r="O1578" s="51"/>
      <c r="P1578" s="51"/>
      <c r="Q1578" s="51"/>
      <c r="R1578" s="51"/>
      <c r="S1578" s="51"/>
      <c r="T1578" s="51"/>
      <c r="U1578" s="51"/>
      <c r="V1578" s="51"/>
      <c r="W1578" s="51"/>
      <c r="X1578" s="51"/>
      <c r="Y1578" s="51"/>
      <c r="Z1578" s="51"/>
    </row>
    <row r="1579" spans="1:26" x14ac:dyDescent="0.2">
      <c r="A1579" s="51" t="s">
        <v>21</v>
      </c>
      <c r="B1579" s="51" t="s">
        <v>73</v>
      </c>
      <c r="C1579" s="51" t="s">
        <v>2793</v>
      </c>
      <c r="D1579" s="51" t="s">
        <v>2794</v>
      </c>
      <c r="E1579" s="51">
        <v>1307802</v>
      </c>
      <c r="F1579" s="51" t="s">
        <v>339</v>
      </c>
      <c r="G1579" s="51"/>
      <c r="H1579" s="51"/>
      <c r="I1579" s="51"/>
      <c r="J1579" s="51"/>
      <c r="K1579" s="51"/>
      <c r="L1579" s="51"/>
      <c r="M1579" s="51"/>
      <c r="N1579" s="51"/>
      <c r="O1579" s="51"/>
      <c r="P1579" s="51"/>
      <c r="Q1579" s="51"/>
      <c r="R1579" s="51"/>
      <c r="S1579" s="51"/>
      <c r="T1579" s="51"/>
      <c r="U1579" s="51"/>
      <c r="V1579" s="51"/>
      <c r="W1579" s="51"/>
      <c r="X1579" s="51"/>
      <c r="Y1579" s="51"/>
      <c r="Z1579" s="51"/>
    </row>
    <row r="1580" spans="1:26" x14ac:dyDescent="0.2">
      <c r="A1580" s="51" t="s">
        <v>21</v>
      </c>
      <c r="B1580" s="51" t="s">
        <v>74</v>
      </c>
      <c r="C1580" s="51" t="s">
        <v>2795</v>
      </c>
      <c r="D1580" s="51" t="s">
        <v>2796</v>
      </c>
      <c r="E1580" s="51">
        <v>3503828</v>
      </c>
      <c r="F1580" s="51" t="s">
        <v>335</v>
      </c>
      <c r="G1580" s="51"/>
      <c r="H1580" s="51"/>
      <c r="I1580" s="51"/>
      <c r="J1580" s="51"/>
      <c r="K1580" s="51"/>
      <c r="L1580" s="51"/>
      <c r="M1580" s="51"/>
      <c r="N1580" s="51"/>
      <c r="O1580" s="51"/>
      <c r="P1580" s="51"/>
      <c r="Q1580" s="51"/>
      <c r="R1580" s="51"/>
      <c r="S1580" s="51"/>
      <c r="T1580" s="51"/>
      <c r="U1580" s="51"/>
      <c r="V1580" s="51"/>
      <c r="W1580" s="51"/>
      <c r="X1580" s="51"/>
      <c r="Y1580" s="51"/>
      <c r="Z1580" s="51"/>
    </row>
    <row r="1581" spans="1:26" x14ac:dyDescent="0.2">
      <c r="A1581" s="51" t="s">
        <v>21</v>
      </c>
      <c r="B1581" s="51" t="s">
        <v>75</v>
      </c>
      <c r="C1581" s="51" t="s">
        <v>2797</v>
      </c>
      <c r="D1581" s="51" t="s">
        <v>2798</v>
      </c>
      <c r="E1581" s="51">
        <v>468333</v>
      </c>
      <c r="F1581" s="51" t="s">
        <v>336</v>
      </c>
      <c r="G1581" s="51"/>
      <c r="H1581" s="51"/>
      <c r="I1581" s="51"/>
      <c r="J1581" s="51"/>
      <c r="K1581" s="51"/>
      <c r="L1581" s="51"/>
      <c r="M1581" s="51"/>
      <c r="N1581" s="51"/>
      <c r="O1581" s="51"/>
      <c r="P1581" s="51"/>
      <c r="Q1581" s="51"/>
      <c r="R1581" s="51"/>
      <c r="S1581" s="51"/>
      <c r="T1581" s="51"/>
      <c r="U1581" s="51"/>
      <c r="V1581" s="51"/>
      <c r="W1581" s="51"/>
      <c r="X1581" s="51"/>
      <c r="Y1581" s="51"/>
      <c r="Z1581" s="51"/>
    </row>
    <row r="1582" spans="1:26" x14ac:dyDescent="0.2">
      <c r="A1582" s="51" t="s">
        <v>21</v>
      </c>
      <c r="B1582" s="51" t="s">
        <v>76</v>
      </c>
      <c r="C1582" s="51" t="s">
        <v>2799</v>
      </c>
      <c r="D1582" s="51" t="s">
        <v>2800</v>
      </c>
      <c r="E1582" s="51">
        <v>13116601</v>
      </c>
      <c r="F1582" s="51" t="s">
        <v>337</v>
      </c>
      <c r="G1582" s="51"/>
      <c r="H1582" s="51"/>
      <c r="I1582" s="51"/>
      <c r="J1582" s="51"/>
      <c r="K1582" s="51"/>
      <c r="L1582" s="51"/>
      <c r="M1582" s="51"/>
      <c r="N1582" s="51"/>
      <c r="O1582" s="51"/>
      <c r="P1582" s="51"/>
      <c r="Q1582" s="51"/>
      <c r="R1582" s="51"/>
      <c r="S1582" s="51"/>
      <c r="T1582" s="51"/>
      <c r="U1582" s="51"/>
      <c r="V1582" s="51"/>
      <c r="W1582" s="51"/>
      <c r="X1582" s="51"/>
      <c r="Y1582" s="51"/>
      <c r="Z1582" s="51"/>
    </row>
    <row r="1583" spans="1:26" x14ac:dyDescent="0.2">
      <c r="A1583" s="51" t="s">
        <v>21</v>
      </c>
      <c r="B1583" s="51" t="s">
        <v>77</v>
      </c>
      <c r="C1583" s="51" t="s">
        <v>2801</v>
      </c>
      <c r="D1583" s="51" t="s">
        <v>2802</v>
      </c>
      <c r="E1583" s="51">
        <v>4467508</v>
      </c>
      <c r="F1583" s="51" t="s">
        <v>331</v>
      </c>
      <c r="G1583" s="51"/>
      <c r="H1583" s="51"/>
      <c r="I1583" s="51"/>
      <c r="J1583" s="51"/>
      <c r="K1583" s="51"/>
      <c r="L1583" s="51"/>
      <c r="M1583" s="51"/>
      <c r="N1583" s="51"/>
      <c r="O1583" s="51"/>
      <c r="P1583" s="51"/>
      <c r="Q1583" s="51"/>
      <c r="R1583" s="51"/>
      <c r="S1583" s="51"/>
      <c r="T1583" s="51"/>
      <c r="U1583" s="51"/>
      <c r="V1583" s="51"/>
      <c r="W1583" s="51"/>
      <c r="X1583" s="51"/>
      <c r="Y1583" s="51"/>
      <c r="Z1583" s="51"/>
    </row>
    <row r="1584" spans="1:26" x14ac:dyDescent="0.2">
      <c r="A1584" s="51" t="s">
        <v>21</v>
      </c>
      <c r="B1584" s="51" t="s">
        <v>78</v>
      </c>
      <c r="C1584" s="51" t="s">
        <v>2803</v>
      </c>
      <c r="D1584" s="51" t="s">
        <v>2804</v>
      </c>
      <c r="E1584" s="51">
        <v>1287854</v>
      </c>
      <c r="F1584" s="51" t="s">
        <v>328</v>
      </c>
      <c r="G1584" s="51"/>
      <c r="H1584" s="51"/>
      <c r="I1584" s="51"/>
      <c r="J1584" s="51"/>
      <c r="K1584" s="51"/>
      <c r="L1584" s="51"/>
      <c r="M1584" s="51"/>
      <c r="N1584" s="51"/>
      <c r="O1584" s="51"/>
      <c r="P1584" s="51"/>
      <c r="Q1584" s="51"/>
      <c r="R1584" s="51"/>
      <c r="S1584" s="51"/>
      <c r="T1584" s="51"/>
      <c r="U1584" s="51"/>
      <c r="V1584" s="51"/>
      <c r="W1584" s="51"/>
      <c r="X1584" s="51"/>
      <c r="Y1584" s="51"/>
      <c r="Z1584" s="51"/>
    </row>
    <row r="1585" spans="1:26" x14ac:dyDescent="0.2">
      <c r="A1585" s="51" t="s">
        <v>21</v>
      </c>
      <c r="B1585" s="51" t="s">
        <v>79</v>
      </c>
      <c r="C1585" s="51" t="s">
        <v>2805</v>
      </c>
      <c r="D1585" s="51" t="s">
        <v>2806</v>
      </c>
      <c r="E1585" s="51">
        <v>148172</v>
      </c>
      <c r="F1585" s="51" t="s">
        <v>345</v>
      </c>
      <c r="G1585" s="51"/>
      <c r="H1585" s="51"/>
      <c r="I1585" s="51"/>
      <c r="J1585" s="51"/>
      <c r="K1585" s="51"/>
      <c r="L1585" s="51"/>
      <c r="M1585" s="51"/>
      <c r="N1585" s="51"/>
      <c r="O1585" s="51"/>
      <c r="P1585" s="51"/>
      <c r="Q1585" s="51"/>
      <c r="R1585" s="51"/>
      <c r="S1585" s="51"/>
      <c r="T1585" s="51"/>
      <c r="U1585" s="51"/>
      <c r="V1585" s="51"/>
      <c r="W1585" s="51"/>
      <c r="X1585" s="51"/>
      <c r="Y1585" s="51"/>
      <c r="Z1585" s="51"/>
    </row>
    <row r="1586" spans="1:26" x14ac:dyDescent="0.2">
      <c r="A1586" s="51" t="s">
        <v>21</v>
      </c>
      <c r="B1586" s="51" t="s">
        <v>80</v>
      </c>
      <c r="C1586" s="51" t="s">
        <v>2807</v>
      </c>
      <c r="D1586" s="51" t="s">
        <v>2808</v>
      </c>
      <c r="E1586" s="51">
        <v>1452732</v>
      </c>
      <c r="F1586" s="51" t="s">
        <v>341</v>
      </c>
      <c r="G1586" s="51"/>
      <c r="H1586" s="51"/>
      <c r="I1586" s="51"/>
      <c r="J1586" s="51"/>
      <c r="K1586" s="51"/>
      <c r="L1586" s="51"/>
      <c r="M1586" s="51"/>
      <c r="N1586" s="51"/>
      <c r="O1586" s="51"/>
      <c r="P1586" s="51"/>
      <c r="Q1586" s="51"/>
      <c r="R1586" s="51"/>
      <c r="S1586" s="51"/>
      <c r="T1586" s="51"/>
      <c r="U1586" s="51"/>
      <c r="V1586" s="51"/>
      <c r="W1586" s="51"/>
      <c r="X1586" s="51"/>
      <c r="Y1586" s="51"/>
      <c r="Z1586" s="51"/>
    </row>
    <row r="1587" spans="1:26" x14ac:dyDescent="0.2">
      <c r="A1587" s="51" t="s">
        <v>21</v>
      </c>
      <c r="B1587" s="51" t="s">
        <v>81</v>
      </c>
      <c r="C1587" s="51" t="s">
        <v>2809</v>
      </c>
      <c r="D1587" s="51" t="s">
        <v>2810</v>
      </c>
      <c r="E1587" s="51">
        <v>569893</v>
      </c>
      <c r="F1587" s="51" t="s">
        <v>333</v>
      </c>
      <c r="G1587" s="51"/>
      <c r="H1587" s="51"/>
      <c r="I1587" s="51"/>
      <c r="J1587" s="51"/>
      <c r="K1587" s="51"/>
      <c r="L1587" s="51"/>
      <c r="M1587" s="51"/>
      <c r="N1587" s="51"/>
      <c r="O1587" s="51"/>
      <c r="P1587" s="51"/>
      <c r="Q1587" s="51"/>
      <c r="R1587" s="51"/>
      <c r="S1587" s="51"/>
      <c r="T1587" s="51"/>
      <c r="U1587" s="51"/>
      <c r="V1587" s="51"/>
      <c r="W1587" s="51"/>
      <c r="X1587" s="51"/>
      <c r="Y1587" s="51"/>
      <c r="Z1587" s="51"/>
    </row>
    <row r="1588" spans="1:26" x14ac:dyDescent="0.2">
      <c r="A1588" s="51" t="s">
        <v>21</v>
      </c>
      <c r="B1588" s="51" t="s">
        <v>82</v>
      </c>
      <c r="C1588" s="51" t="s">
        <v>2811</v>
      </c>
      <c r="D1588" s="51" t="s">
        <v>2812</v>
      </c>
      <c r="E1588" s="51">
        <v>168744</v>
      </c>
      <c r="F1588" s="51" t="s">
        <v>346</v>
      </c>
      <c r="G1588" s="51"/>
      <c r="H1588" s="51"/>
      <c r="I1588" s="51"/>
      <c r="J1588" s="51"/>
      <c r="K1588" s="51"/>
      <c r="L1588" s="51"/>
      <c r="M1588" s="51"/>
      <c r="N1588" s="51"/>
      <c r="O1588" s="51"/>
      <c r="P1588" s="51"/>
      <c r="Q1588" s="51"/>
      <c r="R1588" s="51"/>
      <c r="S1588" s="51"/>
      <c r="T1588" s="51"/>
      <c r="U1588" s="51"/>
      <c r="V1588" s="51"/>
      <c r="W1588" s="51"/>
      <c r="X1588" s="51"/>
      <c r="Y1588" s="51"/>
      <c r="Z1588" s="51"/>
    </row>
    <row r="1589" spans="1:26" x14ac:dyDescent="0.2">
      <c r="A1589" s="51" t="s">
        <v>21</v>
      </c>
      <c r="B1589" s="51" t="s">
        <v>83</v>
      </c>
      <c r="C1589" s="51" t="s">
        <v>2813</v>
      </c>
      <c r="D1589" s="51" t="s">
        <v>2814</v>
      </c>
      <c r="E1589" s="51">
        <v>3176299</v>
      </c>
      <c r="F1589" s="51" t="s">
        <v>331</v>
      </c>
      <c r="G1589" s="51"/>
      <c r="H1589" s="51"/>
      <c r="I1589" s="51"/>
      <c r="J1589" s="51"/>
      <c r="K1589" s="51"/>
      <c r="L1589" s="51"/>
      <c r="M1589" s="51"/>
      <c r="N1589" s="51"/>
      <c r="O1589" s="51"/>
      <c r="P1589" s="51"/>
      <c r="Q1589" s="51"/>
      <c r="R1589" s="51"/>
      <c r="S1589" s="51"/>
      <c r="T1589" s="51"/>
      <c r="U1589" s="51"/>
      <c r="V1589" s="51"/>
      <c r="W1589" s="51"/>
      <c r="X1589" s="51"/>
      <c r="Y1589" s="51"/>
      <c r="Z1589" s="51"/>
    </row>
    <row r="1590" spans="1:26" x14ac:dyDescent="0.2">
      <c r="A1590" s="51" t="s">
        <v>21</v>
      </c>
      <c r="B1590" s="51" t="s">
        <v>84</v>
      </c>
      <c r="C1590" s="51" t="s">
        <v>2815</v>
      </c>
      <c r="D1590" s="51" t="s">
        <v>2816</v>
      </c>
      <c r="E1590" s="51">
        <v>3514260</v>
      </c>
      <c r="F1590" s="51" t="s">
        <v>331</v>
      </c>
      <c r="G1590" s="51"/>
      <c r="H1590" s="51"/>
      <c r="I1590" s="51"/>
      <c r="J1590" s="51"/>
      <c r="K1590" s="51"/>
      <c r="L1590" s="51"/>
      <c r="M1590" s="51"/>
      <c r="N1590" s="51"/>
      <c r="O1590" s="51"/>
      <c r="P1590" s="51"/>
      <c r="Q1590" s="51"/>
      <c r="R1590" s="51"/>
      <c r="S1590" s="51"/>
      <c r="T1590" s="51"/>
      <c r="U1590" s="51"/>
      <c r="V1590" s="51"/>
      <c r="W1590" s="51"/>
      <c r="X1590" s="51"/>
      <c r="Y1590" s="51"/>
      <c r="Z1590" s="51"/>
    </row>
    <row r="1591" spans="1:26" x14ac:dyDescent="0.2">
      <c r="A1591" s="51" t="s">
        <v>21</v>
      </c>
      <c r="B1591" s="51" t="s">
        <v>85</v>
      </c>
      <c r="C1591" s="51" t="s">
        <v>2817</v>
      </c>
      <c r="D1591" s="51" t="s">
        <v>2818</v>
      </c>
      <c r="E1591" s="51">
        <v>237717</v>
      </c>
      <c r="F1591" s="51" t="s">
        <v>342</v>
      </c>
      <c r="G1591" s="51"/>
      <c r="H1591" s="51"/>
      <c r="I1591" s="51"/>
      <c r="J1591" s="51"/>
      <c r="K1591" s="51"/>
      <c r="L1591" s="51"/>
      <c r="M1591" s="51"/>
      <c r="N1591" s="51"/>
      <c r="O1591" s="51"/>
      <c r="P1591" s="51"/>
      <c r="Q1591" s="51"/>
      <c r="R1591" s="51"/>
      <c r="S1591" s="51"/>
      <c r="T1591" s="51"/>
      <c r="U1591" s="51"/>
      <c r="V1591" s="51"/>
      <c r="W1591" s="51"/>
      <c r="X1591" s="51"/>
      <c r="Y1591" s="51"/>
      <c r="Z1591" s="51"/>
    </row>
    <row r="1592" spans="1:26" x14ac:dyDescent="0.2">
      <c r="A1592" s="51" t="s">
        <v>21</v>
      </c>
      <c r="B1592" s="51" t="s">
        <v>86</v>
      </c>
      <c r="C1592" s="51" t="s">
        <v>2819</v>
      </c>
      <c r="D1592" s="51" t="s">
        <v>2820</v>
      </c>
      <c r="E1592" s="51">
        <v>2283490</v>
      </c>
      <c r="F1592" s="51" t="s">
        <v>338</v>
      </c>
      <c r="G1592" s="51"/>
      <c r="H1592" s="51"/>
      <c r="I1592" s="51"/>
      <c r="J1592" s="51"/>
      <c r="K1592" s="51"/>
      <c r="L1592" s="51"/>
      <c r="M1592" s="51"/>
      <c r="N1592" s="51"/>
      <c r="O1592" s="51"/>
      <c r="P1592" s="51"/>
      <c r="Q1592" s="51"/>
      <c r="R1592" s="51"/>
      <c r="S1592" s="51"/>
      <c r="T1592" s="51"/>
      <c r="U1592" s="51"/>
      <c r="V1592" s="51"/>
      <c r="W1592" s="51"/>
      <c r="X1592" s="51"/>
      <c r="Y1592" s="51"/>
      <c r="Z1592" s="51"/>
    </row>
    <row r="1593" spans="1:26" x14ac:dyDescent="0.2">
      <c r="A1593" s="51" t="s">
        <v>21</v>
      </c>
      <c r="B1593" s="51" t="s">
        <v>87</v>
      </c>
      <c r="C1593" s="51" t="s">
        <v>2821</v>
      </c>
      <c r="D1593" s="51" t="s">
        <v>2822</v>
      </c>
      <c r="E1593" s="51">
        <v>1439001</v>
      </c>
      <c r="F1593" s="51" t="s">
        <v>343</v>
      </c>
      <c r="G1593" s="51"/>
      <c r="H1593" s="51"/>
      <c r="I1593" s="51"/>
      <c r="J1593" s="51"/>
      <c r="K1593" s="51"/>
      <c r="L1593" s="51"/>
      <c r="M1593" s="51"/>
      <c r="N1593" s="51"/>
      <c r="O1593" s="51"/>
      <c r="P1593" s="51"/>
      <c r="Q1593" s="51"/>
      <c r="R1593" s="51"/>
      <c r="S1593" s="51"/>
      <c r="T1593" s="51"/>
      <c r="U1593" s="51"/>
      <c r="V1593" s="51"/>
      <c r="W1593" s="51"/>
      <c r="X1593" s="51"/>
      <c r="Y1593" s="51"/>
      <c r="Z1593" s="51"/>
    </row>
    <row r="1594" spans="1:26" x14ac:dyDescent="0.2">
      <c r="A1594" s="51" t="s">
        <v>21</v>
      </c>
      <c r="B1594" s="51" t="s">
        <v>88</v>
      </c>
      <c r="C1594" s="51" t="s">
        <v>2823</v>
      </c>
      <c r="D1594" s="51" t="s">
        <v>2824</v>
      </c>
      <c r="E1594" s="51">
        <v>414992</v>
      </c>
      <c r="F1594" s="51" t="s">
        <v>334</v>
      </c>
      <c r="G1594" s="51"/>
      <c r="H1594" s="51"/>
      <c r="I1594" s="51"/>
      <c r="J1594" s="51"/>
      <c r="K1594" s="51"/>
      <c r="L1594" s="51"/>
      <c r="M1594" s="51"/>
      <c r="N1594" s="51"/>
      <c r="O1594" s="51"/>
      <c r="P1594" s="51"/>
      <c r="Q1594" s="51"/>
      <c r="R1594" s="51"/>
      <c r="S1594" s="51"/>
      <c r="T1594" s="51"/>
      <c r="U1594" s="51"/>
      <c r="V1594" s="51"/>
      <c r="W1594" s="51"/>
      <c r="X1594" s="51"/>
      <c r="Y1594" s="51"/>
      <c r="Z1594" s="51"/>
    </row>
    <row r="1595" spans="1:26" x14ac:dyDescent="0.2">
      <c r="A1595" s="51" t="s">
        <v>21</v>
      </c>
      <c r="B1595" s="51" t="s">
        <v>89</v>
      </c>
      <c r="C1595" s="51" t="s">
        <v>324</v>
      </c>
      <c r="D1595" s="51" t="s">
        <v>2825</v>
      </c>
      <c r="E1595" s="51">
        <v>357986</v>
      </c>
      <c r="F1595" s="51" t="s">
        <v>327</v>
      </c>
      <c r="G1595" s="51"/>
      <c r="H1595" s="51"/>
      <c r="I1595" s="51"/>
      <c r="J1595" s="51"/>
      <c r="K1595" s="51"/>
      <c r="L1595" s="51"/>
      <c r="M1595" s="51"/>
      <c r="N1595" s="51"/>
      <c r="O1595" s="51"/>
      <c r="P1595" s="51"/>
      <c r="Q1595" s="51"/>
      <c r="R1595" s="51"/>
      <c r="S1595" s="51"/>
      <c r="T1595" s="51"/>
      <c r="U1595" s="51"/>
      <c r="V1595" s="51"/>
      <c r="W1595" s="51"/>
      <c r="X1595" s="51"/>
      <c r="Y1595" s="51"/>
      <c r="Z1595" s="51"/>
    </row>
    <row r="1596" spans="1:26" x14ac:dyDescent="0.2">
      <c r="A1596" s="51" t="s">
        <v>21</v>
      </c>
      <c r="B1596" s="51" t="s">
        <v>90</v>
      </c>
      <c r="C1596" s="51" t="s">
        <v>2826</v>
      </c>
      <c r="D1596" s="51" t="s">
        <v>2827</v>
      </c>
      <c r="E1596" s="51">
        <v>5138749</v>
      </c>
      <c r="F1596" s="51" t="s">
        <v>337</v>
      </c>
      <c r="G1596" s="51"/>
      <c r="H1596" s="51"/>
      <c r="I1596" s="51"/>
      <c r="J1596" s="51"/>
      <c r="K1596" s="51"/>
      <c r="L1596" s="51"/>
      <c r="M1596" s="51"/>
      <c r="N1596" s="51"/>
      <c r="O1596" s="51"/>
      <c r="P1596" s="51"/>
      <c r="Q1596" s="51"/>
      <c r="R1596" s="51"/>
      <c r="S1596" s="51"/>
      <c r="T1596" s="51"/>
      <c r="U1596" s="51"/>
      <c r="V1596" s="51"/>
      <c r="W1596" s="51"/>
      <c r="X1596" s="51"/>
      <c r="Y1596" s="51"/>
      <c r="Z1596" s="51"/>
    </row>
    <row r="1597" spans="1:26" x14ac:dyDescent="0.2">
      <c r="A1597" s="51" t="s">
        <v>21</v>
      </c>
      <c r="B1597" s="51" t="s">
        <v>91</v>
      </c>
      <c r="C1597" s="51" t="s">
        <v>2828</v>
      </c>
      <c r="D1597" s="51" t="s">
        <v>2829</v>
      </c>
      <c r="E1597" s="51">
        <v>2017152</v>
      </c>
      <c r="F1597" s="51" t="s">
        <v>332</v>
      </c>
      <c r="G1597" s="51"/>
      <c r="H1597" s="51"/>
      <c r="I1597" s="51"/>
      <c r="J1597" s="51"/>
      <c r="K1597" s="51"/>
      <c r="L1597" s="51"/>
      <c r="M1597" s="51"/>
      <c r="N1597" s="51"/>
      <c r="O1597" s="51"/>
      <c r="P1597" s="51"/>
      <c r="Q1597" s="51"/>
      <c r="R1597" s="51"/>
      <c r="S1597" s="51"/>
      <c r="T1597" s="51"/>
      <c r="U1597" s="51"/>
      <c r="V1597" s="51"/>
      <c r="W1597" s="51"/>
      <c r="X1597" s="51"/>
      <c r="Y1597" s="51"/>
      <c r="Z1597" s="51"/>
    </row>
    <row r="1598" spans="1:26" x14ac:dyDescent="0.2">
      <c r="A1598" s="51" t="s">
        <v>21</v>
      </c>
      <c r="B1598" s="51" t="s">
        <v>92</v>
      </c>
      <c r="C1598" s="51" t="s">
        <v>324</v>
      </c>
      <c r="D1598" s="51" t="s">
        <v>2830</v>
      </c>
      <c r="E1598" s="51">
        <v>26468</v>
      </c>
      <c r="F1598" s="51" t="s">
        <v>339</v>
      </c>
      <c r="G1598" s="51"/>
      <c r="H1598" s="51"/>
      <c r="I1598" s="51"/>
      <c r="J1598" s="51"/>
      <c r="K1598" s="51"/>
      <c r="L1598" s="51"/>
      <c r="M1598" s="51"/>
      <c r="N1598" s="51"/>
      <c r="O1598" s="51"/>
      <c r="P1598" s="51"/>
      <c r="Q1598" s="51"/>
      <c r="R1598" s="51"/>
      <c r="S1598" s="51"/>
      <c r="T1598" s="51"/>
      <c r="U1598" s="51"/>
      <c r="V1598" s="51"/>
      <c r="W1598" s="51"/>
      <c r="X1598" s="51"/>
      <c r="Y1598" s="51"/>
      <c r="Z1598" s="51"/>
    </row>
    <row r="1599" spans="1:26" x14ac:dyDescent="0.2">
      <c r="A1599" s="51" t="s">
        <v>21</v>
      </c>
      <c r="B1599" s="51" t="s">
        <v>93</v>
      </c>
      <c r="C1599" s="51" t="s">
        <v>2831</v>
      </c>
      <c r="D1599" s="51" t="s">
        <v>2832</v>
      </c>
      <c r="E1599" s="51">
        <v>2160655</v>
      </c>
      <c r="F1599" s="51" t="s">
        <v>347</v>
      </c>
      <c r="G1599" s="51"/>
      <c r="H1599" s="51"/>
      <c r="I1599" s="51"/>
      <c r="J1599" s="51"/>
      <c r="K1599" s="51"/>
      <c r="L1599" s="51"/>
      <c r="M1599" s="51"/>
      <c r="N1599" s="51"/>
      <c r="O1599" s="51"/>
      <c r="P1599" s="51"/>
      <c r="Q1599" s="51"/>
      <c r="R1599" s="51"/>
      <c r="S1599" s="51"/>
      <c r="T1599" s="51"/>
      <c r="U1599" s="51"/>
      <c r="V1599" s="51"/>
      <c r="W1599" s="51"/>
      <c r="X1599" s="51"/>
      <c r="Y1599" s="51"/>
      <c r="Z1599" s="51"/>
    </row>
    <row r="1600" spans="1:26" x14ac:dyDescent="0.2">
      <c r="A1600" s="51" t="s">
        <v>21</v>
      </c>
      <c r="B1600" s="51" t="s">
        <v>94</v>
      </c>
      <c r="C1600" s="51" t="s">
        <v>324</v>
      </c>
      <c r="D1600" s="51" t="s">
        <v>2833</v>
      </c>
      <c r="E1600" s="51">
        <v>143398</v>
      </c>
      <c r="F1600" s="51" t="s">
        <v>340</v>
      </c>
      <c r="G1600" s="51"/>
      <c r="H1600" s="51"/>
      <c r="I1600" s="51"/>
      <c r="J1600" s="51"/>
      <c r="K1600" s="51"/>
      <c r="L1600" s="51"/>
      <c r="M1600" s="51"/>
      <c r="N1600" s="51"/>
      <c r="O1600" s="51"/>
      <c r="P1600" s="51"/>
      <c r="Q1600" s="51"/>
      <c r="R1600" s="51"/>
      <c r="S1600" s="51"/>
      <c r="T1600" s="51"/>
      <c r="U1600" s="51"/>
      <c r="V1600" s="51"/>
      <c r="W1600" s="51"/>
      <c r="X1600" s="51"/>
      <c r="Y1600" s="51"/>
      <c r="Z1600" s="51"/>
    </row>
    <row r="1601" spans="1:26" x14ac:dyDescent="0.2">
      <c r="A1601" s="51" t="s">
        <v>21</v>
      </c>
      <c r="B1601" s="51" t="s">
        <v>95</v>
      </c>
      <c r="C1601" s="51" t="s">
        <v>2834</v>
      </c>
      <c r="D1601" s="51" t="s">
        <v>2835</v>
      </c>
      <c r="E1601" s="51">
        <v>56775</v>
      </c>
      <c r="F1601" s="51" t="s">
        <v>338</v>
      </c>
      <c r="G1601" s="51"/>
      <c r="H1601" s="51"/>
      <c r="I1601" s="51"/>
      <c r="J1601" s="51"/>
      <c r="K1601" s="51"/>
      <c r="L1601" s="51"/>
      <c r="M1601" s="51"/>
      <c r="N1601" s="51"/>
      <c r="O1601" s="51"/>
      <c r="P1601" s="51"/>
      <c r="Q1601" s="51"/>
      <c r="R1601" s="51"/>
      <c r="S1601" s="51"/>
      <c r="T1601" s="51"/>
      <c r="U1601" s="51"/>
      <c r="V1601" s="51"/>
      <c r="W1601" s="51"/>
      <c r="X1601" s="51"/>
      <c r="Y1601" s="51"/>
      <c r="Z1601" s="51"/>
    </row>
    <row r="1602" spans="1:26" x14ac:dyDescent="0.2">
      <c r="A1602" s="51" t="s">
        <v>21</v>
      </c>
      <c r="B1602" s="51" t="s">
        <v>96</v>
      </c>
      <c r="C1602" s="51" t="s">
        <v>324</v>
      </c>
      <c r="D1602" s="51" t="s">
        <v>2836</v>
      </c>
      <c r="E1602" s="51">
        <v>166837</v>
      </c>
      <c r="F1602" s="51" t="s">
        <v>327</v>
      </c>
      <c r="G1602" s="51"/>
      <c r="H1602" s="51"/>
      <c r="I1602" s="51"/>
      <c r="J1602" s="51"/>
      <c r="K1602" s="51"/>
      <c r="L1602" s="51"/>
      <c r="M1602" s="51"/>
      <c r="N1602" s="51"/>
      <c r="O1602" s="51"/>
      <c r="P1602" s="51"/>
      <c r="Q1602" s="51"/>
      <c r="R1602" s="51"/>
      <c r="S1602" s="51"/>
      <c r="T1602" s="51"/>
      <c r="U1602" s="51"/>
      <c r="V1602" s="51"/>
      <c r="W1602" s="51"/>
      <c r="X1602" s="51"/>
      <c r="Y1602" s="51"/>
      <c r="Z1602" s="51"/>
    </row>
    <row r="1603" spans="1:26" x14ac:dyDescent="0.2">
      <c r="A1603" s="51" t="s">
        <v>21</v>
      </c>
      <c r="B1603" s="51" t="s">
        <v>97</v>
      </c>
      <c r="C1603" s="51" t="s">
        <v>2837</v>
      </c>
      <c r="D1603" s="51" t="s">
        <v>2838</v>
      </c>
      <c r="E1603" s="51">
        <v>772915</v>
      </c>
      <c r="F1603" s="51" t="s">
        <v>329</v>
      </c>
      <c r="G1603" s="51"/>
      <c r="H1603" s="51"/>
      <c r="I1603" s="51"/>
      <c r="J1603" s="51"/>
      <c r="K1603" s="51"/>
      <c r="L1603" s="51"/>
      <c r="M1603" s="51"/>
      <c r="N1603" s="51"/>
      <c r="O1603" s="51"/>
      <c r="P1603" s="51"/>
      <c r="Q1603" s="51"/>
      <c r="R1603" s="51"/>
      <c r="S1603" s="51"/>
      <c r="T1603" s="51"/>
      <c r="U1603" s="51"/>
      <c r="V1603" s="51"/>
      <c r="W1603" s="51"/>
      <c r="X1603" s="51"/>
      <c r="Y1603" s="51"/>
      <c r="Z1603" s="51"/>
    </row>
    <row r="1604" spans="1:26" x14ac:dyDescent="0.2">
      <c r="A1604" s="51" t="s">
        <v>21</v>
      </c>
      <c r="B1604" s="51" t="s">
        <v>98</v>
      </c>
      <c r="C1604" s="51" t="s">
        <v>2839</v>
      </c>
      <c r="D1604" s="51" t="s">
        <v>2840</v>
      </c>
      <c r="E1604" s="51">
        <v>260950</v>
      </c>
      <c r="F1604" s="51" t="s">
        <v>335</v>
      </c>
      <c r="G1604" s="51"/>
      <c r="H1604" s="51"/>
      <c r="I1604" s="51"/>
      <c r="J1604" s="51"/>
      <c r="K1604" s="51"/>
      <c r="L1604" s="51"/>
      <c r="M1604" s="51"/>
      <c r="N1604" s="51"/>
      <c r="O1604" s="51"/>
      <c r="P1604" s="51"/>
      <c r="Q1604" s="51"/>
      <c r="R1604" s="51"/>
      <c r="S1604" s="51"/>
      <c r="T1604" s="51"/>
      <c r="U1604" s="51"/>
      <c r="V1604" s="51"/>
      <c r="W1604" s="51"/>
      <c r="X1604" s="51"/>
      <c r="Y1604" s="51"/>
      <c r="Z1604" s="51"/>
    </row>
    <row r="1605" spans="1:26" x14ac:dyDescent="0.2">
      <c r="A1605" s="51" t="s">
        <v>21</v>
      </c>
      <c r="B1605" s="51" t="s">
        <v>99</v>
      </c>
      <c r="C1605" s="51" t="s">
        <v>2841</v>
      </c>
      <c r="D1605" s="51" t="s">
        <v>2842</v>
      </c>
      <c r="E1605" s="51">
        <v>285417</v>
      </c>
      <c r="F1605" s="51" t="s">
        <v>336</v>
      </c>
      <c r="G1605" s="51"/>
      <c r="H1605" s="51"/>
      <c r="I1605" s="51"/>
      <c r="J1605" s="51"/>
      <c r="K1605" s="51"/>
      <c r="L1605" s="51"/>
      <c r="M1605" s="51"/>
      <c r="N1605" s="51"/>
      <c r="O1605" s="51"/>
      <c r="P1605" s="51"/>
      <c r="Q1605" s="51"/>
      <c r="R1605" s="51"/>
      <c r="S1605" s="51"/>
      <c r="T1605" s="51"/>
      <c r="U1605" s="51"/>
      <c r="V1605" s="51"/>
      <c r="W1605" s="51"/>
      <c r="X1605" s="51"/>
      <c r="Y1605" s="51"/>
      <c r="Z1605" s="51"/>
    </row>
    <row r="1606" spans="1:26" x14ac:dyDescent="0.2">
      <c r="A1606" s="51" t="s">
        <v>21</v>
      </c>
      <c r="B1606" s="51" t="s">
        <v>100</v>
      </c>
      <c r="C1606" s="51" t="s">
        <v>2843</v>
      </c>
      <c r="D1606" s="51" t="s">
        <v>2844</v>
      </c>
      <c r="E1606" s="51">
        <v>474353</v>
      </c>
      <c r="F1606" s="51" t="s">
        <v>340</v>
      </c>
      <c r="G1606" s="51"/>
      <c r="H1606" s="51"/>
      <c r="I1606" s="51"/>
      <c r="J1606" s="51"/>
      <c r="K1606" s="51"/>
      <c r="L1606" s="51"/>
      <c r="M1606" s="51"/>
      <c r="N1606" s="51"/>
      <c r="O1606" s="51"/>
      <c r="P1606" s="51"/>
      <c r="Q1606" s="51"/>
      <c r="R1606" s="51"/>
      <c r="S1606" s="51"/>
      <c r="T1606" s="51"/>
      <c r="U1606" s="51"/>
      <c r="V1606" s="51"/>
      <c r="W1606" s="51"/>
      <c r="X1606" s="51"/>
      <c r="Y1606" s="51"/>
      <c r="Z1606" s="51"/>
    </row>
    <row r="1607" spans="1:26" x14ac:dyDescent="0.2">
      <c r="A1607" s="51" t="s">
        <v>21</v>
      </c>
      <c r="B1607" s="51" t="s">
        <v>101</v>
      </c>
      <c r="C1607" s="51" t="s">
        <v>2845</v>
      </c>
      <c r="D1607" s="51" t="s">
        <v>2846</v>
      </c>
      <c r="E1607" s="51">
        <v>5125409</v>
      </c>
      <c r="F1607" s="51" t="s">
        <v>337</v>
      </c>
      <c r="G1607" s="51"/>
      <c r="H1607" s="51"/>
      <c r="I1607" s="51"/>
      <c r="J1607" s="51"/>
      <c r="K1607" s="51"/>
      <c r="L1607" s="51"/>
      <c r="M1607" s="51"/>
      <c r="N1607" s="51"/>
      <c r="O1607" s="51"/>
      <c r="P1607" s="51"/>
      <c r="Q1607" s="51"/>
      <c r="R1607" s="51"/>
      <c r="S1607" s="51"/>
      <c r="T1607" s="51"/>
      <c r="U1607" s="51"/>
      <c r="V1607" s="51"/>
      <c r="W1607" s="51"/>
      <c r="X1607" s="51"/>
      <c r="Y1607" s="51"/>
      <c r="Z1607" s="51"/>
    </row>
    <row r="1608" spans="1:26" x14ac:dyDescent="0.2">
      <c r="A1608" s="51" t="s">
        <v>21</v>
      </c>
      <c r="B1608" s="51" t="s">
        <v>102</v>
      </c>
      <c r="C1608" s="51" t="s">
        <v>2847</v>
      </c>
      <c r="D1608" s="51" t="s">
        <v>2848</v>
      </c>
      <c r="E1608" s="51">
        <v>1211195</v>
      </c>
      <c r="F1608" s="51" t="s">
        <v>345</v>
      </c>
      <c r="G1608" s="51"/>
      <c r="H1608" s="51"/>
      <c r="I1608" s="51"/>
      <c r="J1608" s="51"/>
      <c r="K1608" s="51"/>
      <c r="L1608" s="51"/>
      <c r="M1608" s="51"/>
      <c r="N1608" s="51"/>
      <c r="O1608" s="51"/>
      <c r="P1608" s="51"/>
      <c r="Q1608" s="51"/>
      <c r="R1608" s="51"/>
      <c r="S1608" s="51"/>
      <c r="T1608" s="51"/>
      <c r="U1608" s="51"/>
      <c r="V1608" s="51"/>
      <c r="W1608" s="51"/>
      <c r="X1608" s="51"/>
      <c r="Y1608" s="51"/>
      <c r="Z1608" s="51"/>
    </row>
    <row r="1609" spans="1:26" x14ac:dyDescent="0.2">
      <c r="A1609" s="51" t="s">
        <v>21</v>
      </c>
      <c r="B1609" s="51" t="s">
        <v>103</v>
      </c>
      <c r="C1609" s="51" t="s">
        <v>324</v>
      </c>
      <c r="D1609" s="51" t="s">
        <v>2849</v>
      </c>
      <c r="E1609" s="51">
        <v>84246</v>
      </c>
      <c r="F1609" s="51" t="s">
        <v>340</v>
      </c>
      <c r="G1609" s="51"/>
      <c r="H1609" s="51"/>
      <c r="I1609" s="51"/>
      <c r="J1609" s="51"/>
      <c r="K1609" s="51"/>
      <c r="L1609" s="51"/>
      <c r="M1609" s="51"/>
      <c r="N1609" s="51"/>
      <c r="O1609" s="51"/>
      <c r="P1609" s="51"/>
      <c r="Q1609" s="51"/>
      <c r="R1609" s="51"/>
      <c r="S1609" s="51"/>
      <c r="T1609" s="51"/>
      <c r="U1609" s="51"/>
      <c r="V1609" s="51"/>
      <c r="W1609" s="51"/>
      <c r="X1609" s="51"/>
      <c r="Y1609" s="51"/>
      <c r="Z1609" s="51"/>
    </row>
    <row r="1610" spans="1:26" x14ac:dyDescent="0.2">
      <c r="A1610" s="51" t="s">
        <v>21</v>
      </c>
      <c r="B1610" s="51" t="s">
        <v>104</v>
      </c>
      <c r="C1610" s="51" t="s">
        <v>2850</v>
      </c>
      <c r="D1610" s="51" t="s">
        <v>2851</v>
      </c>
      <c r="E1610" s="51">
        <v>2068864</v>
      </c>
      <c r="F1610" s="51" t="s">
        <v>343</v>
      </c>
      <c r="G1610" s="51"/>
      <c r="H1610" s="51"/>
      <c r="I1610" s="51"/>
      <c r="J1610" s="51"/>
      <c r="K1610" s="51"/>
      <c r="L1610" s="51"/>
      <c r="M1610" s="51"/>
      <c r="N1610" s="51"/>
      <c r="O1610" s="51"/>
      <c r="P1610" s="51"/>
      <c r="Q1610" s="51"/>
      <c r="R1610" s="51"/>
      <c r="S1610" s="51"/>
      <c r="T1610" s="51"/>
      <c r="U1610" s="51"/>
      <c r="V1610" s="51"/>
      <c r="W1610" s="51"/>
      <c r="X1610" s="51"/>
      <c r="Y1610" s="51"/>
      <c r="Z1610" s="51"/>
    </row>
    <row r="1611" spans="1:26" x14ac:dyDescent="0.2">
      <c r="A1611" s="51" t="s">
        <v>21</v>
      </c>
      <c r="B1611" s="51" t="s">
        <v>105</v>
      </c>
      <c r="C1611" s="51" t="s">
        <v>2852</v>
      </c>
      <c r="D1611" s="51" t="s">
        <v>2853</v>
      </c>
      <c r="E1611" s="51">
        <v>225021</v>
      </c>
      <c r="F1611" s="51" t="s">
        <v>343</v>
      </c>
      <c r="G1611" s="51"/>
      <c r="H1611" s="51"/>
      <c r="I1611" s="51"/>
      <c r="J1611" s="51"/>
      <c r="K1611" s="51"/>
      <c r="L1611" s="51"/>
      <c r="M1611" s="51"/>
      <c r="N1611" s="51"/>
      <c r="O1611" s="51"/>
      <c r="P1611" s="51"/>
      <c r="Q1611" s="51"/>
      <c r="R1611" s="51"/>
      <c r="S1611" s="51"/>
      <c r="T1611" s="51"/>
      <c r="U1611" s="51"/>
      <c r="V1611" s="51"/>
      <c r="W1611" s="51"/>
      <c r="X1611" s="51"/>
      <c r="Y1611" s="51"/>
      <c r="Z1611" s="51"/>
    </row>
    <row r="1612" spans="1:26" x14ac:dyDescent="0.2">
      <c r="A1612" s="51" t="s">
        <v>21</v>
      </c>
      <c r="B1612" s="51" t="s">
        <v>106</v>
      </c>
      <c r="C1612" s="51" t="s">
        <v>2854</v>
      </c>
      <c r="D1612" s="51" t="s">
        <v>2855</v>
      </c>
      <c r="E1612" s="51">
        <v>694634</v>
      </c>
      <c r="F1612" s="51" t="s">
        <v>325</v>
      </c>
      <c r="G1612" s="51"/>
      <c r="H1612" s="51"/>
      <c r="I1612" s="51"/>
      <c r="J1612" s="51"/>
      <c r="K1612" s="51"/>
      <c r="L1612" s="51"/>
      <c r="M1612" s="51"/>
      <c r="N1612" s="51"/>
      <c r="O1612" s="51"/>
      <c r="P1612" s="51"/>
      <c r="Q1612" s="51"/>
      <c r="R1612" s="51"/>
      <c r="S1612" s="51"/>
      <c r="T1612" s="51"/>
      <c r="U1612" s="51"/>
      <c r="V1612" s="51"/>
      <c r="W1612" s="51"/>
      <c r="X1612" s="51"/>
      <c r="Y1612" s="51"/>
      <c r="Z1612" s="51"/>
    </row>
    <row r="1613" spans="1:26" x14ac:dyDescent="0.2">
      <c r="A1613" s="51" t="s">
        <v>21</v>
      </c>
      <c r="B1613" s="51" t="s">
        <v>107</v>
      </c>
      <c r="C1613" s="51" t="s">
        <v>2856</v>
      </c>
      <c r="D1613" s="51" t="s">
        <v>2857</v>
      </c>
      <c r="E1613" s="51">
        <v>9200572</v>
      </c>
      <c r="F1613" s="51" t="s">
        <v>337</v>
      </c>
      <c r="G1613" s="51"/>
      <c r="H1613" s="51"/>
      <c r="I1613" s="51"/>
      <c r="J1613" s="51"/>
      <c r="K1613" s="51"/>
      <c r="L1613" s="51"/>
      <c r="M1613" s="51"/>
      <c r="N1613" s="51"/>
      <c r="O1613" s="51"/>
      <c r="P1613" s="51"/>
      <c r="Q1613" s="51"/>
      <c r="R1613" s="51"/>
      <c r="S1613" s="51"/>
      <c r="T1613" s="51"/>
      <c r="U1613" s="51"/>
      <c r="V1613" s="51"/>
      <c r="W1613" s="51"/>
      <c r="X1613" s="51"/>
      <c r="Y1613" s="51"/>
      <c r="Z1613" s="51"/>
    </row>
    <row r="1614" spans="1:26" x14ac:dyDescent="0.2">
      <c r="A1614" s="51" t="s">
        <v>21</v>
      </c>
      <c r="B1614" s="51" t="s">
        <v>108</v>
      </c>
      <c r="C1614" s="51" t="s">
        <v>2858</v>
      </c>
      <c r="D1614" s="51" t="s">
        <v>2859</v>
      </c>
      <c r="E1614" s="51">
        <v>1942747</v>
      </c>
      <c r="F1614" s="51" t="s">
        <v>336</v>
      </c>
      <c r="G1614" s="51"/>
      <c r="H1614" s="51"/>
      <c r="I1614" s="51"/>
      <c r="J1614" s="51"/>
      <c r="K1614" s="51"/>
      <c r="L1614" s="51"/>
      <c r="M1614" s="51"/>
      <c r="N1614" s="51"/>
      <c r="O1614" s="51"/>
      <c r="P1614" s="51"/>
      <c r="Q1614" s="51"/>
      <c r="R1614" s="51"/>
      <c r="S1614" s="51"/>
      <c r="T1614" s="51"/>
      <c r="U1614" s="51"/>
      <c r="V1614" s="51"/>
      <c r="W1614" s="51"/>
      <c r="X1614" s="51"/>
      <c r="Y1614" s="51"/>
      <c r="Z1614" s="51"/>
    </row>
    <row r="1615" spans="1:26" x14ac:dyDescent="0.2">
      <c r="A1615" s="51" t="s">
        <v>21</v>
      </c>
      <c r="B1615" s="51" t="s">
        <v>109</v>
      </c>
      <c r="C1615" s="51" t="s">
        <v>2860</v>
      </c>
      <c r="D1615" s="51" t="s">
        <v>2861</v>
      </c>
      <c r="E1615" s="51">
        <v>332105</v>
      </c>
      <c r="F1615" s="51" t="s">
        <v>338</v>
      </c>
      <c r="G1615" s="51"/>
      <c r="H1615" s="51"/>
      <c r="I1615" s="51"/>
      <c r="J1615" s="51"/>
      <c r="K1615" s="51"/>
      <c r="L1615" s="51"/>
      <c r="M1615" s="51"/>
      <c r="N1615" s="51"/>
      <c r="O1615" s="51"/>
      <c r="P1615" s="51"/>
      <c r="Q1615" s="51"/>
      <c r="R1615" s="51"/>
      <c r="S1615" s="51"/>
      <c r="T1615" s="51"/>
      <c r="U1615" s="51"/>
      <c r="V1615" s="51"/>
      <c r="W1615" s="51"/>
      <c r="X1615" s="51"/>
      <c r="Y1615" s="51"/>
      <c r="Z1615" s="51"/>
    </row>
    <row r="1616" spans="1:26" x14ac:dyDescent="0.2">
      <c r="A1616" s="51" t="s">
        <v>21</v>
      </c>
      <c r="B1616" s="51" t="s">
        <v>110</v>
      </c>
      <c r="C1616" s="51" t="s">
        <v>2862</v>
      </c>
      <c r="D1616" s="51" t="s">
        <v>2863</v>
      </c>
      <c r="E1616" s="51">
        <v>939103</v>
      </c>
      <c r="F1616" s="51" t="s">
        <v>335</v>
      </c>
      <c r="G1616" s="51"/>
      <c r="H1616" s="51"/>
      <c r="I1616" s="51"/>
      <c r="J1616" s="51"/>
      <c r="K1616" s="51"/>
      <c r="L1616" s="51"/>
      <c r="M1616" s="51"/>
      <c r="N1616" s="51"/>
      <c r="O1616" s="51"/>
      <c r="P1616" s="51"/>
      <c r="Q1616" s="51"/>
      <c r="R1616" s="51"/>
      <c r="S1616" s="51"/>
      <c r="T1616" s="51"/>
      <c r="U1616" s="51"/>
      <c r="V1616" s="51"/>
      <c r="W1616" s="51"/>
      <c r="X1616" s="51"/>
      <c r="Y1616" s="51"/>
      <c r="Z1616" s="51"/>
    </row>
    <row r="1617" spans="1:26" x14ac:dyDescent="0.2">
      <c r="A1617" s="51" t="s">
        <v>21</v>
      </c>
      <c r="B1617" s="51" t="s">
        <v>111</v>
      </c>
      <c r="C1617" s="51" t="s">
        <v>2864</v>
      </c>
      <c r="D1617" s="51" t="s">
        <v>2865</v>
      </c>
      <c r="E1617" s="51">
        <v>2881138</v>
      </c>
      <c r="F1617" s="51" t="s">
        <v>338</v>
      </c>
      <c r="G1617" s="51"/>
      <c r="H1617" s="51"/>
      <c r="I1617" s="51"/>
      <c r="J1617" s="51"/>
      <c r="K1617" s="51"/>
      <c r="L1617" s="51"/>
      <c r="M1617" s="51"/>
      <c r="N1617" s="51"/>
      <c r="O1617" s="51"/>
      <c r="P1617" s="51"/>
      <c r="Q1617" s="51"/>
      <c r="R1617" s="51"/>
      <c r="S1617" s="51"/>
      <c r="T1617" s="51"/>
      <c r="U1617" s="51"/>
      <c r="V1617" s="51"/>
      <c r="W1617" s="51"/>
      <c r="X1617" s="51"/>
      <c r="Y1617" s="51"/>
      <c r="Z1617" s="51"/>
    </row>
    <row r="1618" spans="1:26" x14ac:dyDescent="0.2">
      <c r="A1618" s="51" t="s">
        <v>21</v>
      </c>
      <c r="B1618" s="51" t="s">
        <v>112</v>
      </c>
      <c r="C1618" s="51" t="s">
        <v>2866</v>
      </c>
      <c r="D1618" s="51" t="s">
        <v>2867</v>
      </c>
      <c r="E1618" s="51">
        <v>291552</v>
      </c>
      <c r="F1618" s="51" t="s">
        <v>325</v>
      </c>
      <c r="G1618" s="51"/>
      <c r="H1618" s="51"/>
      <c r="I1618" s="51"/>
      <c r="J1618" s="51"/>
      <c r="K1618" s="51"/>
      <c r="L1618" s="51"/>
      <c r="M1618" s="51"/>
      <c r="N1618" s="51"/>
      <c r="O1618" s="51"/>
      <c r="P1618" s="51"/>
      <c r="Q1618" s="51"/>
      <c r="R1618" s="51"/>
      <c r="S1618" s="51"/>
      <c r="T1618" s="51"/>
      <c r="U1618" s="51"/>
      <c r="V1618" s="51"/>
      <c r="W1618" s="51"/>
      <c r="X1618" s="51"/>
      <c r="Y1618" s="51"/>
      <c r="Z1618" s="51"/>
    </row>
    <row r="1619" spans="1:26" x14ac:dyDescent="0.2">
      <c r="A1619" s="51" t="s">
        <v>21</v>
      </c>
      <c r="B1619" s="51" t="s">
        <v>113</v>
      </c>
      <c r="C1619" s="51" t="s">
        <v>324</v>
      </c>
      <c r="D1619" s="51" t="s">
        <v>2868</v>
      </c>
      <c r="E1619" s="51">
        <v>354377</v>
      </c>
      <c r="F1619" s="51" t="s">
        <v>344</v>
      </c>
      <c r="G1619" s="51"/>
      <c r="H1619" s="51"/>
      <c r="I1619" s="51"/>
      <c r="J1619" s="51"/>
      <c r="K1619" s="51"/>
      <c r="L1619" s="51"/>
      <c r="M1619" s="51"/>
      <c r="N1619" s="51"/>
      <c r="O1619" s="51"/>
      <c r="P1619" s="51"/>
      <c r="Q1619" s="51"/>
      <c r="R1619" s="51"/>
      <c r="S1619" s="51"/>
      <c r="T1619" s="51"/>
      <c r="U1619" s="51"/>
      <c r="V1619" s="51"/>
      <c r="W1619" s="51"/>
      <c r="X1619" s="51"/>
      <c r="Y1619" s="51"/>
      <c r="Z1619" s="51"/>
    </row>
    <row r="1620" spans="1:26" x14ac:dyDescent="0.2">
      <c r="A1620" s="51" t="s">
        <v>21</v>
      </c>
      <c r="B1620" s="51" t="s">
        <v>114</v>
      </c>
      <c r="C1620" s="51" t="s">
        <v>2869</v>
      </c>
      <c r="D1620" s="51" t="s">
        <v>2870</v>
      </c>
      <c r="E1620" s="51">
        <v>833718</v>
      </c>
      <c r="F1620" s="51" t="s">
        <v>341</v>
      </c>
      <c r="G1620" s="51"/>
      <c r="H1620" s="51"/>
      <c r="I1620" s="51"/>
      <c r="J1620" s="51"/>
      <c r="K1620" s="51"/>
      <c r="L1620" s="51"/>
      <c r="M1620" s="51"/>
      <c r="N1620" s="51"/>
      <c r="O1620" s="51"/>
      <c r="P1620" s="51"/>
      <c r="Q1620" s="51"/>
      <c r="R1620" s="51"/>
      <c r="S1620" s="51"/>
      <c r="T1620" s="51"/>
      <c r="U1620" s="51"/>
      <c r="V1620" s="51"/>
      <c r="W1620" s="51"/>
      <c r="X1620" s="51"/>
      <c r="Y1620" s="51"/>
      <c r="Z1620" s="51"/>
    </row>
    <row r="1621" spans="1:26" x14ac:dyDescent="0.2">
      <c r="A1621" s="51" t="s">
        <v>21</v>
      </c>
      <c r="B1621" s="51" t="s">
        <v>115</v>
      </c>
      <c r="C1621" s="51" t="s">
        <v>324</v>
      </c>
      <c r="D1621" s="51" t="s">
        <v>2871</v>
      </c>
      <c r="E1621" s="51">
        <v>940172</v>
      </c>
      <c r="F1621" s="51" t="s">
        <v>326</v>
      </c>
      <c r="G1621" s="51"/>
      <c r="H1621" s="51"/>
      <c r="I1621" s="51"/>
      <c r="J1621" s="51"/>
      <c r="K1621" s="51"/>
      <c r="L1621" s="51"/>
      <c r="M1621" s="51"/>
      <c r="N1621" s="51"/>
      <c r="O1621" s="51"/>
      <c r="P1621" s="51"/>
      <c r="Q1621" s="51"/>
      <c r="R1621" s="51"/>
      <c r="S1621" s="51"/>
      <c r="T1621" s="51"/>
      <c r="U1621" s="51"/>
      <c r="V1621" s="51"/>
      <c r="W1621" s="51"/>
      <c r="X1621" s="51"/>
      <c r="Y1621" s="51"/>
      <c r="Z1621" s="51"/>
    </row>
    <row r="1622" spans="1:26" x14ac:dyDescent="0.2">
      <c r="A1622" s="51" t="s">
        <v>21</v>
      </c>
      <c r="B1622" s="51" t="s">
        <v>116</v>
      </c>
      <c r="C1622" s="51" t="s">
        <v>2872</v>
      </c>
      <c r="D1622" s="51" t="s">
        <v>2873</v>
      </c>
      <c r="E1622" s="51">
        <v>1894849</v>
      </c>
      <c r="F1622" s="51" t="s">
        <v>328</v>
      </c>
      <c r="G1622" s="51"/>
      <c r="H1622" s="51"/>
      <c r="I1622" s="51"/>
      <c r="J1622" s="51"/>
      <c r="K1622" s="51"/>
      <c r="L1622" s="51"/>
      <c r="M1622" s="51"/>
      <c r="N1622" s="51"/>
      <c r="O1622" s="51"/>
      <c r="P1622" s="51"/>
      <c r="Q1622" s="51"/>
      <c r="R1622" s="51"/>
      <c r="S1622" s="51"/>
      <c r="T1622" s="51"/>
      <c r="U1622" s="51"/>
      <c r="V1622" s="51"/>
      <c r="W1622" s="51"/>
      <c r="X1622" s="51"/>
      <c r="Y1622" s="51"/>
      <c r="Z1622" s="51"/>
    </row>
    <row r="1623" spans="1:26" x14ac:dyDescent="0.2">
      <c r="A1623" s="51" t="s">
        <v>21</v>
      </c>
      <c r="B1623" s="51" t="s">
        <v>117</v>
      </c>
      <c r="C1623" s="51" t="s">
        <v>2874</v>
      </c>
      <c r="D1623" s="51" t="s">
        <v>2875</v>
      </c>
      <c r="E1623" s="51">
        <v>4321122</v>
      </c>
      <c r="F1623" s="51" t="s">
        <v>328</v>
      </c>
      <c r="G1623" s="51"/>
      <c r="H1623" s="51"/>
      <c r="I1623" s="51"/>
      <c r="J1623" s="51"/>
      <c r="K1623" s="51"/>
      <c r="L1623" s="51"/>
      <c r="M1623" s="51"/>
      <c r="N1623" s="51"/>
      <c r="O1623" s="51"/>
      <c r="P1623" s="51"/>
      <c r="Q1623" s="51"/>
      <c r="R1623" s="51"/>
      <c r="S1623" s="51"/>
      <c r="T1623" s="51"/>
      <c r="U1623" s="51"/>
      <c r="V1623" s="51"/>
      <c r="W1623" s="51"/>
      <c r="X1623" s="51"/>
      <c r="Y1623" s="51"/>
      <c r="Z1623" s="51"/>
    </row>
    <row r="1624" spans="1:26" x14ac:dyDescent="0.2">
      <c r="A1624" s="51" t="s">
        <v>21</v>
      </c>
      <c r="B1624" s="51" t="s">
        <v>118</v>
      </c>
      <c r="C1624" s="51" t="s">
        <v>2876</v>
      </c>
      <c r="D1624" s="51" t="s">
        <v>2877</v>
      </c>
      <c r="E1624" s="51">
        <v>552678</v>
      </c>
      <c r="F1624" s="51" t="s">
        <v>346</v>
      </c>
      <c r="G1624" s="51"/>
      <c r="H1624" s="51"/>
      <c r="I1624" s="51"/>
      <c r="J1624" s="51"/>
      <c r="K1624" s="51"/>
      <c r="L1624" s="51"/>
      <c r="M1624" s="51"/>
      <c r="N1624" s="51"/>
      <c r="O1624" s="51"/>
      <c r="P1624" s="51"/>
      <c r="Q1624" s="51"/>
      <c r="R1624" s="51"/>
      <c r="S1624" s="51"/>
      <c r="T1624" s="51"/>
      <c r="U1624" s="51"/>
      <c r="V1624" s="51"/>
      <c r="W1624" s="51"/>
      <c r="X1624" s="51"/>
      <c r="Y1624" s="51"/>
      <c r="Z1624" s="51"/>
    </row>
    <row r="1625" spans="1:26" x14ac:dyDescent="0.2">
      <c r="A1625" s="51" t="s">
        <v>21</v>
      </c>
      <c r="B1625" s="51" t="s">
        <v>119</v>
      </c>
      <c r="C1625" s="51" t="s">
        <v>2878</v>
      </c>
      <c r="D1625" s="51" t="s">
        <v>2879</v>
      </c>
      <c r="E1625" s="51">
        <v>9907163</v>
      </c>
      <c r="F1625" s="51" t="s">
        <v>329</v>
      </c>
      <c r="G1625" s="51"/>
      <c r="H1625" s="51"/>
      <c r="I1625" s="51"/>
      <c r="J1625" s="51"/>
      <c r="K1625" s="51"/>
      <c r="L1625" s="51"/>
      <c r="M1625" s="51"/>
      <c r="N1625" s="51"/>
      <c r="O1625" s="51"/>
      <c r="P1625" s="51"/>
      <c r="Q1625" s="51"/>
      <c r="R1625" s="51"/>
      <c r="S1625" s="51"/>
      <c r="T1625" s="51"/>
      <c r="U1625" s="51"/>
      <c r="V1625" s="51"/>
      <c r="W1625" s="51"/>
      <c r="X1625" s="51"/>
      <c r="Y1625" s="51"/>
      <c r="Z1625" s="51"/>
    </row>
    <row r="1626" spans="1:26" x14ac:dyDescent="0.2">
      <c r="A1626" s="51" t="s">
        <v>21</v>
      </c>
      <c r="B1626" s="51" t="s">
        <v>120</v>
      </c>
      <c r="C1626" s="51" t="s">
        <v>2880</v>
      </c>
      <c r="D1626" s="51" t="s">
        <v>2881</v>
      </c>
      <c r="E1626" s="51">
        <v>814285</v>
      </c>
      <c r="F1626" s="51" t="s">
        <v>344</v>
      </c>
      <c r="G1626" s="51"/>
      <c r="H1626" s="51"/>
      <c r="I1626" s="51"/>
      <c r="J1626" s="51"/>
      <c r="K1626" s="51"/>
      <c r="L1626" s="51"/>
      <c r="M1626" s="51"/>
      <c r="N1626" s="51"/>
      <c r="O1626" s="51"/>
      <c r="P1626" s="51"/>
      <c r="Q1626" s="51"/>
      <c r="R1626" s="51"/>
      <c r="S1626" s="51"/>
      <c r="T1626" s="51"/>
      <c r="U1626" s="51"/>
      <c r="V1626" s="51"/>
      <c r="W1626" s="51"/>
      <c r="X1626" s="51"/>
      <c r="Y1626" s="51"/>
      <c r="Z1626" s="51"/>
    </row>
    <row r="1627" spans="1:26" x14ac:dyDescent="0.2">
      <c r="A1627" s="51" t="s">
        <v>21</v>
      </c>
      <c r="B1627" s="51" t="s">
        <v>121</v>
      </c>
      <c r="C1627" s="51" t="s">
        <v>2882</v>
      </c>
      <c r="D1627" s="51" t="s">
        <v>2883</v>
      </c>
      <c r="E1627" s="51">
        <v>2400097</v>
      </c>
      <c r="F1627" s="51" t="s">
        <v>340</v>
      </c>
      <c r="G1627" s="51"/>
      <c r="H1627" s="51"/>
      <c r="I1627" s="51"/>
      <c r="J1627" s="51"/>
      <c r="K1627" s="51"/>
      <c r="L1627" s="51"/>
      <c r="M1627" s="51"/>
      <c r="N1627" s="51"/>
      <c r="O1627" s="51"/>
      <c r="P1627" s="51"/>
      <c r="Q1627" s="51"/>
      <c r="R1627" s="51"/>
      <c r="S1627" s="51"/>
      <c r="T1627" s="51"/>
      <c r="U1627" s="51"/>
      <c r="V1627" s="51"/>
      <c r="W1627" s="51"/>
      <c r="X1627" s="51"/>
      <c r="Y1627" s="51"/>
      <c r="Z1627" s="51"/>
    </row>
    <row r="1628" spans="1:26" x14ac:dyDescent="0.2">
      <c r="A1628" s="51" t="s">
        <v>21</v>
      </c>
      <c r="B1628" s="51" t="s">
        <v>122</v>
      </c>
      <c r="C1628" s="51" t="s">
        <v>2884</v>
      </c>
      <c r="D1628" s="51" t="s">
        <v>2885</v>
      </c>
      <c r="E1628" s="51">
        <v>4233551</v>
      </c>
      <c r="F1628" s="51" t="s">
        <v>335</v>
      </c>
      <c r="G1628" s="51"/>
      <c r="H1628" s="51"/>
      <c r="I1628" s="51"/>
      <c r="J1628" s="51"/>
      <c r="K1628" s="51"/>
      <c r="L1628" s="51"/>
      <c r="M1628" s="51"/>
      <c r="N1628" s="51"/>
      <c r="O1628" s="51"/>
      <c r="P1628" s="51"/>
      <c r="Q1628" s="51"/>
      <c r="R1628" s="51"/>
      <c r="S1628" s="51"/>
      <c r="T1628" s="51"/>
      <c r="U1628" s="51"/>
      <c r="V1628" s="51"/>
      <c r="W1628" s="51"/>
      <c r="X1628" s="51"/>
      <c r="Y1628" s="51"/>
      <c r="Z1628" s="51"/>
    </row>
    <row r="1629" spans="1:26" x14ac:dyDescent="0.2">
      <c r="A1629" s="51" t="s">
        <v>21</v>
      </c>
      <c r="B1629" s="51" t="s">
        <v>123</v>
      </c>
      <c r="C1629" s="51" t="s">
        <v>2886</v>
      </c>
      <c r="D1629" s="51" t="s">
        <v>2887</v>
      </c>
      <c r="E1629" s="51">
        <v>1734876</v>
      </c>
      <c r="F1629" s="51" t="s">
        <v>325</v>
      </c>
      <c r="G1629" s="51"/>
      <c r="H1629" s="51"/>
      <c r="I1629" s="51"/>
      <c r="J1629" s="51"/>
      <c r="K1629" s="51"/>
      <c r="L1629" s="51"/>
      <c r="M1629" s="51"/>
      <c r="N1629" s="51"/>
      <c r="O1629" s="51"/>
      <c r="P1629" s="51"/>
      <c r="Q1629" s="51"/>
      <c r="R1629" s="51"/>
      <c r="S1629" s="51"/>
      <c r="T1629" s="51"/>
      <c r="U1629" s="51"/>
      <c r="V1629" s="51"/>
      <c r="W1629" s="51"/>
      <c r="X1629" s="51"/>
      <c r="Y1629" s="51"/>
      <c r="Z1629" s="51"/>
    </row>
    <row r="1630" spans="1:26" x14ac:dyDescent="0.2">
      <c r="A1630" s="51" t="s">
        <v>21</v>
      </c>
      <c r="B1630" s="51" t="s">
        <v>124</v>
      </c>
      <c r="C1630" s="51" t="s">
        <v>2888</v>
      </c>
      <c r="D1630" s="51" t="s">
        <v>2889</v>
      </c>
      <c r="E1630" s="51">
        <v>1909482</v>
      </c>
      <c r="F1630" s="51" t="s">
        <v>343</v>
      </c>
      <c r="G1630" s="51"/>
      <c r="H1630" s="51"/>
      <c r="I1630" s="51"/>
      <c r="J1630" s="51"/>
      <c r="K1630" s="51"/>
      <c r="L1630" s="51"/>
      <c r="M1630" s="51"/>
      <c r="N1630" s="51"/>
      <c r="O1630" s="51"/>
      <c r="P1630" s="51"/>
      <c r="Q1630" s="51"/>
      <c r="R1630" s="51"/>
      <c r="S1630" s="51"/>
      <c r="T1630" s="51"/>
      <c r="U1630" s="51"/>
      <c r="V1630" s="51"/>
      <c r="W1630" s="51"/>
      <c r="X1630" s="51"/>
      <c r="Y1630" s="51"/>
      <c r="Z1630" s="51"/>
    </row>
    <row r="1631" spans="1:26" x14ac:dyDescent="0.2">
      <c r="A1631" s="51" t="s">
        <v>21</v>
      </c>
      <c r="B1631" s="51" t="s">
        <v>125</v>
      </c>
      <c r="C1631" s="51" t="s">
        <v>2890</v>
      </c>
      <c r="D1631" s="51" t="s">
        <v>2891</v>
      </c>
      <c r="E1631" s="51">
        <v>443595</v>
      </c>
      <c r="F1631" s="51" t="s">
        <v>336</v>
      </c>
      <c r="G1631" s="51"/>
      <c r="H1631" s="51"/>
      <c r="I1631" s="51"/>
      <c r="J1631" s="51"/>
      <c r="K1631" s="51"/>
      <c r="L1631" s="51"/>
      <c r="M1631" s="51"/>
      <c r="N1631" s="51"/>
      <c r="O1631" s="51"/>
      <c r="P1631" s="51"/>
      <c r="Q1631" s="51"/>
      <c r="R1631" s="51"/>
      <c r="S1631" s="51"/>
      <c r="T1631" s="51"/>
      <c r="U1631" s="51"/>
      <c r="V1631" s="51"/>
      <c r="W1631" s="51"/>
      <c r="X1631" s="51"/>
      <c r="Y1631" s="51"/>
      <c r="Z1631" s="51"/>
    </row>
    <row r="1632" spans="1:26" x14ac:dyDescent="0.2">
      <c r="A1632" s="51" t="s">
        <v>21</v>
      </c>
      <c r="B1632" s="51" t="s">
        <v>126</v>
      </c>
      <c r="C1632" s="51" t="s">
        <v>324</v>
      </c>
      <c r="D1632" s="51" t="s">
        <v>2892</v>
      </c>
      <c r="E1632" s="51">
        <v>148188</v>
      </c>
      <c r="F1632" s="51" t="s">
        <v>339</v>
      </c>
      <c r="G1632" s="51"/>
      <c r="H1632" s="51"/>
      <c r="I1632" s="51"/>
      <c r="J1632" s="51"/>
      <c r="K1632" s="51"/>
      <c r="L1632" s="51"/>
      <c r="M1632" s="51"/>
      <c r="N1632" s="51"/>
      <c r="O1632" s="51"/>
      <c r="P1632" s="51"/>
      <c r="Q1632" s="51"/>
      <c r="R1632" s="51"/>
      <c r="S1632" s="51"/>
      <c r="T1632" s="51"/>
      <c r="U1632" s="51"/>
      <c r="V1632" s="51"/>
      <c r="W1632" s="51"/>
      <c r="X1632" s="51"/>
      <c r="Y1632" s="51"/>
      <c r="Z1632" s="51"/>
    </row>
    <row r="1633" spans="1:26" x14ac:dyDescent="0.2">
      <c r="A1633" s="51" t="s">
        <v>21</v>
      </c>
      <c r="B1633" s="51" t="s">
        <v>127</v>
      </c>
      <c r="C1633" s="51" t="s">
        <v>324</v>
      </c>
      <c r="D1633" s="51" t="s">
        <v>2893</v>
      </c>
      <c r="E1633" s="51">
        <v>125373</v>
      </c>
      <c r="F1633" s="51" t="s">
        <v>336</v>
      </c>
      <c r="G1633" s="51"/>
      <c r="H1633" s="51"/>
      <c r="I1633" s="51"/>
      <c r="J1633" s="51"/>
      <c r="K1633" s="51"/>
      <c r="L1633" s="51"/>
      <c r="M1633" s="51"/>
      <c r="N1633" s="51"/>
      <c r="O1633" s="51"/>
      <c r="P1633" s="51"/>
      <c r="Q1633" s="51"/>
      <c r="R1633" s="51"/>
      <c r="S1633" s="51"/>
      <c r="T1633" s="51"/>
      <c r="U1633" s="51"/>
      <c r="V1633" s="51"/>
      <c r="W1633" s="51"/>
      <c r="X1633" s="51"/>
      <c r="Y1633" s="51"/>
      <c r="Z1633" s="51"/>
    </row>
    <row r="1634" spans="1:26" x14ac:dyDescent="0.2">
      <c r="A1634" s="51" t="s">
        <v>21</v>
      </c>
      <c r="B1634" s="51" t="s">
        <v>128</v>
      </c>
      <c r="C1634" s="51" t="s">
        <v>2894</v>
      </c>
      <c r="D1634" s="51" t="s">
        <v>2895</v>
      </c>
      <c r="E1634" s="51">
        <v>749861</v>
      </c>
      <c r="F1634" s="51" t="s">
        <v>334</v>
      </c>
      <c r="G1634" s="51"/>
      <c r="H1634" s="51"/>
      <c r="I1634" s="51"/>
      <c r="J1634" s="51"/>
      <c r="K1634" s="51"/>
      <c r="L1634" s="51"/>
      <c r="M1634" s="51"/>
      <c r="N1634" s="51"/>
      <c r="O1634" s="51"/>
      <c r="P1634" s="51"/>
      <c r="Q1634" s="51"/>
      <c r="R1634" s="51"/>
      <c r="S1634" s="51"/>
      <c r="T1634" s="51"/>
      <c r="U1634" s="51"/>
      <c r="V1634" s="51"/>
      <c r="W1634" s="51"/>
      <c r="X1634" s="51"/>
      <c r="Y1634" s="51"/>
      <c r="Z1634" s="51"/>
    </row>
    <row r="1635" spans="1:26" x14ac:dyDescent="0.2">
      <c r="A1635" s="51" t="s">
        <v>21</v>
      </c>
      <c r="B1635" s="51" t="s">
        <v>129</v>
      </c>
      <c r="C1635" s="51" t="s">
        <v>2896</v>
      </c>
      <c r="D1635" s="51" t="s">
        <v>2897</v>
      </c>
      <c r="E1635" s="51">
        <v>1555621</v>
      </c>
      <c r="F1635" s="51" t="s">
        <v>338</v>
      </c>
      <c r="G1635" s="51"/>
      <c r="H1635" s="51"/>
      <c r="I1635" s="51"/>
      <c r="J1635" s="51"/>
      <c r="K1635" s="51"/>
      <c r="L1635" s="51"/>
      <c r="M1635" s="51"/>
      <c r="N1635" s="51"/>
      <c r="O1635" s="51"/>
      <c r="P1635" s="51"/>
      <c r="Q1635" s="51"/>
      <c r="R1635" s="51"/>
      <c r="S1635" s="51"/>
      <c r="T1635" s="51"/>
      <c r="U1635" s="51"/>
      <c r="V1635" s="51"/>
      <c r="W1635" s="51"/>
      <c r="X1635" s="51"/>
      <c r="Y1635" s="51"/>
      <c r="Z1635" s="51"/>
    </row>
    <row r="1636" spans="1:26" x14ac:dyDescent="0.2">
      <c r="A1636" s="51" t="s">
        <v>21</v>
      </c>
      <c r="B1636" s="51" t="s">
        <v>130</v>
      </c>
      <c r="C1636" s="51" t="s">
        <v>2898</v>
      </c>
      <c r="D1636" s="51" t="s">
        <v>2899</v>
      </c>
      <c r="E1636" s="51">
        <v>3064060</v>
      </c>
      <c r="F1636" s="51" t="s">
        <v>336</v>
      </c>
      <c r="G1636" s="51"/>
      <c r="H1636" s="51"/>
      <c r="I1636" s="51"/>
      <c r="J1636" s="51"/>
      <c r="K1636" s="51"/>
      <c r="L1636" s="51"/>
      <c r="M1636" s="51"/>
      <c r="N1636" s="51"/>
      <c r="O1636" s="51"/>
      <c r="P1636" s="51"/>
      <c r="Q1636" s="51"/>
      <c r="R1636" s="51"/>
      <c r="S1636" s="51"/>
      <c r="T1636" s="51"/>
      <c r="U1636" s="51"/>
      <c r="V1636" s="51"/>
      <c r="W1636" s="51"/>
      <c r="X1636" s="51"/>
      <c r="Y1636" s="51"/>
      <c r="Z1636" s="51"/>
    </row>
    <row r="1637" spans="1:26" x14ac:dyDescent="0.2">
      <c r="A1637" s="51" t="s">
        <v>21</v>
      </c>
      <c r="B1637" s="51" t="s">
        <v>131</v>
      </c>
      <c r="C1637" s="51" t="s">
        <v>2900</v>
      </c>
      <c r="D1637" s="51" t="s">
        <v>2901</v>
      </c>
      <c r="E1637" s="51">
        <v>87400</v>
      </c>
      <c r="F1637" s="51" t="s">
        <v>338</v>
      </c>
      <c r="G1637" s="51"/>
      <c r="H1637" s="51"/>
      <c r="I1637" s="51"/>
      <c r="J1637" s="51"/>
      <c r="K1637" s="51"/>
      <c r="L1637" s="51"/>
      <c r="M1637" s="51"/>
      <c r="N1637" s="51"/>
      <c r="O1637" s="51"/>
      <c r="P1637" s="51"/>
      <c r="Q1637" s="51"/>
      <c r="R1637" s="51"/>
      <c r="S1637" s="51"/>
      <c r="T1637" s="51"/>
      <c r="U1637" s="51"/>
      <c r="V1637" s="51"/>
      <c r="W1637" s="51"/>
      <c r="X1637" s="51"/>
      <c r="Y1637" s="51"/>
      <c r="Z1637" s="51"/>
    </row>
    <row r="1638" spans="1:26" x14ac:dyDescent="0.2">
      <c r="A1638" s="51" t="s">
        <v>21</v>
      </c>
      <c r="B1638" s="51" t="s">
        <v>132</v>
      </c>
      <c r="C1638" s="51" t="s">
        <v>324</v>
      </c>
      <c r="D1638" s="51" t="s">
        <v>2902</v>
      </c>
      <c r="E1638" s="51">
        <v>83796</v>
      </c>
      <c r="F1638" s="51" t="s">
        <v>343</v>
      </c>
      <c r="G1638" s="51"/>
      <c r="H1638" s="51"/>
      <c r="I1638" s="51"/>
      <c r="J1638" s="51"/>
      <c r="K1638" s="51"/>
      <c r="L1638" s="51"/>
      <c r="M1638" s="51"/>
      <c r="N1638" s="51"/>
      <c r="O1638" s="51"/>
      <c r="P1638" s="51"/>
      <c r="Q1638" s="51"/>
      <c r="R1638" s="51"/>
      <c r="S1638" s="51"/>
      <c r="T1638" s="51"/>
      <c r="U1638" s="51"/>
      <c r="V1638" s="51"/>
      <c r="W1638" s="51"/>
      <c r="X1638" s="51"/>
      <c r="Y1638" s="51"/>
      <c r="Z1638" s="51"/>
    </row>
    <row r="1639" spans="1:26" x14ac:dyDescent="0.2">
      <c r="A1639" s="51" t="s">
        <v>21</v>
      </c>
      <c r="B1639" s="51" t="s">
        <v>133</v>
      </c>
      <c r="C1639" s="51" t="s">
        <v>2903</v>
      </c>
      <c r="D1639" s="51" t="s">
        <v>2904</v>
      </c>
      <c r="E1639" s="51">
        <v>3537468</v>
      </c>
      <c r="F1639" s="51" t="s">
        <v>337</v>
      </c>
      <c r="G1639" s="51"/>
      <c r="H1639" s="51"/>
      <c r="I1639" s="51"/>
      <c r="J1639" s="51"/>
      <c r="K1639" s="51"/>
      <c r="L1639" s="51"/>
      <c r="M1639" s="51"/>
      <c r="N1639" s="51"/>
      <c r="O1639" s="51"/>
      <c r="P1639" s="51"/>
      <c r="Q1639" s="51"/>
      <c r="R1639" s="51"/>
      <c r="S1639" s="51"/>
      <c r="T1639" s="51"/>
      <c r="U1639" s="51"/>
      <c r="V1639" s="51"/>
      <c r="W1639" s="51"/>
      <c r="X1639" s="51"/>
      <c r="Y1639" s="51"/>
      <c r="Z1639" s="51"/>
    </row>
    <row r="1640" spans="1:26" x14ac:dyDescent="0.2">
      <c r="A1640" s="51" t="s">
        <v>21</v>
      </c>
      <c r="B1640" s="51" t="s">
        <v>134</v>
      </c>
      <c r="C1640" s="51" t="s">
        <v>2905</v>
      </c>
      <c r="D1640" s="51" t="s">
        <v>2906</v>
      </c>
      <c r="E1640" s="51">
        <v>313866</v>
      </c>
      <c r="F1640" s="51" t="s">
        <v>344</v>
      </c>
      <c r="G1640" s="51"/>
      <c r="H1640" s="51"/>
      <c r="I1640" s="51"/>
      <c r="J1640" s="51"/>
      <c r="K1640" s="51"/>
      <c r="L1640" s="51"/>
      <c r="M1640" s="51"/>
      <c r="N1640" s="51"/>
      <c r="O1640" s="51"/>
      <c r="P1640" s="51"/>
      <c r="Q1640" s="51"/>
      <c r="R1640" s="51"/>
      <c r="S1640" s="51"/>
      <c r="T1640" s="51"/>
      <c r="U1640" s="51"/>
      <c r="V1640" s="51"/>
      <c r="W1640" s="51"/>
      <c r="X1640" s="51"/>
      <c r="Y1640" s="51"/>
      <c r="Z1640" s="51"/>
    </row>
    <row r="1641" spans="1:26" x14ac:dyDescent="0.2">
      <c r="A1641" s="51" t="s">
        <v>21</v>
      </c>
      <c r="B1641" s="51" t="s">
        <v>135</v>
      </c>
      <c r="C1641" s="51" t="s">
        <v>2907</v>
      </c>
      <c r="D1641" s="51" t="s">
        <v>2908</v>
      </c>
      <c r="E1641" s="51">
        <v>279330</v>
      </c>
      <c r="F1641" s="51" t="s">
        <v>336</v>
      </c>
      <c r="G1641" s="51"/>
      <c r="H1641" s="51"/>
      <c r="I1641" s="51"/>
      <c r="J1641" s="51"/>
      <c r="K1641" s="51"/>
      <c r="L1641" s="51"/>
      <c r="M1641" s="51"/>
      <c r="N1641" s="51"/>
      <c r="O1641" s="51"/>
      <c r="P1641" s="51"/>
      <c r="Q1641" s="51"/>
      <c r="R1641" s="51"/>
      <c r="S1641" s="51"/>
      <c r="T1641" s="51"/>
      <c r="U1641" s="51"/>
      <c r="V1641" s="51"/>
      <c r="W1641" s="51"/>
      <c r="X1641" s="51"/>
      <c r="Y1641" s="51"/>
      <c r="Z1641" s="51"/>
    </row>
    <row r="1642" spans="1:26" x14ac:dyDescent="0.2">
      <c r="A1642" s="51" t="s">
        <v>21</v>
      </c>
      <c r="B1642" s="51" t="s">
        <v>136</v>
      </c>
      <c r="C1642" s="51" t="s">
        <v>2909</v>
      </c>
      <c r="D1642" s="51" t="s">
        <v>2910</v>
      </c>
      <c r="E1642" s="51">
        <v>1451170</v>
      </c>
      <c r="F1642" s="51" t="s">
        <v>330</v>
      </c>
      <c r="G1642" s="51"/>
      <c r="H1642" s="51"/>
      <c r="I1642" s="51"/>
      <c r="J1642" s="51"/>
      <c r="K1642" s="51"/>
      <c r="L1642" s="51"/>
      <c r="M1642" s="51"/>
      <c r="N1642" s="51"/>
      <c r="O1642" s="51"/>
      <c r="P1642" s="51"/>
      <c r="Q1642" s="51"/>
      <c r="R1642" s="51"/>
      <c r="S1642" s="51"/>
      <c r="T1642" s="51"/>
      <c r="U1642" s="51"/>
      <c r="V1642" s="51"/>
      <c r="W1642" s="51"/>
      <c r="X1642" s="51"/>
      <c r="Y1642" s="51"/>
      <c r="Z1642" s="51"/>
    </row>
    <row r="1643" spans="1:26" x14ac:dyDescent="0.2">
      <c r="A1643" s="51" t="s">
        <v>21</v>
      </c>
      <c r="B1643" s="51" t="s">
        <v>137</v>
      </c>
      <c r="C1643" s="51" t="s">
        <v>2911</v>
      </c>
      <c r="D1643" s="51" t="s">
        <v>2912</v>
      </c>
      <c r="E1643" s="51">
        <v>857744</v>
      </c>
      <c r="F1643" s="51" t="s">
        <v>336</v>
      </c>
      <c r="G1643" s="51"/>
      <c r="H1643" s="51"/>
      <c r="I1643" s="51"/>
      <c r="J1643" s="51"/>
      <c r="K1643" s="51"/>
      <c r="L1643" s="51"/>
      <c r="M1643" s="51"/>
      <c r="N1643" s="51"/>
      <c r="O1643" s="51"/>
      <c r="P1643" s="51"/>
      <c r="Q1643" s="51"/>
      <c r="R1643" s="51"/>
      <c r="S1643" s="51"/>
      <c r="T1643" s="51"/>
      <c r="U1643" s="51"/>
      <c r="V1643" s="51"/>
      <c r="W1643" s="51"/>
      <c r="X1643" s="51"/>
      <c r="Y1643" s="51"/>
      <c r="Z1643" s="51"/>
    </row>
    <row r="1644" spans="1:26" x14ac:dyDescent="0.2">
      <c r="A1644" s="51" t="s">
        <v>21</v>
      </c>
      <c r="B1644" s="51" t="s">
        <v>138</v>
      </c>
      <c r="C1644" s="51" t="s">
        <v>2913</v>
      </c>
      <c r="D1644" s="51" t="s">
        <v>2914</v>
      </c>
      <c r="E1644" s="51">
        <v>4190315</v>
      </c>
      <c r="F1644" s="51" t="s">
        <v>346</v>
      </c>
      <c r="G1644" s="51"/>
      <c r="H1644" s="51"/>
      <c r="I1644" s="51"/>
      <c r="J1644" s="51"/>
      <c r="K1644" s="51"/>
      <c r="L1644" s="51"/>
      <c r="M1644" s="51"/>
      <c r="N1644" s="51"/>
      <c r="O1644" s="51"/>
      <c r="P1644" s="51"/>
      <c r="Q1644" s="51"/>
      <c r="R1644" s="51"/>
      <c r="S1644" s="51"/>
      <c r="T1644" s="51"/>
      <c r="U1644" s="51"/>
      <c r="V1644" s="51"/>
      <c r="W1644" s="51"/>
      <c r="X1644" s="51"/>
      <c r="Y1644" s="51"/>
      <c r="Z1644" s="51"/>
    </row>
    <row r="1645" spans="1:26" x14ac:dyDescent="0.2">
      <c r="A1645" s="51" t="s">
        <v>21</v>
      </c>
      <c r="B1645" s="51" t="s">
        <v>139</v>
      </c>
      <c r="C1645" s="51" t="s">
        <v>2915</v>
      </c>
      <c r="D1645" s="51" t="s">
        <v>2916</v>
      </c>
      <c r="E1645" s="51">
        <v>6882120</v>
      </c>
      <c r="F1645" s="51" t="s">
        <v>347</v>
      </c>
      <c r="G1645" s="51"/>
      <c r="H1645" s="51"/>
      <c r="I1645" s="51"/>
      <c r="J1645" s="51"/>
      <c r="K1645" s="51"/>
      <c r="L1645" s="51"/>
      <c r="M1645" s="51"/>
      <c r="N1645" s="51"/>
      <c r="O1645" s="51"/>
      <c r="P1645" s="51"/>
      <c r="Q1645" s="51"/>
      <c r="R1645" s="51"/>
      <c r="S1645" s="51"/>
      <c r="T1645" s="51"/>
      <c r="U1645" s="51"/>
      <c r="V1645" s="51"/>
      <c r="W1645" s="51"/>
      <c r="X1645" s="51"/>
      <c r="Y1645" s="51"/>
      <c r="Z1645" s="51"/>
    </row>
    <row r="1646" spans="1:26" x14ac:dyDescent="0.2">
      <c r="A1646" s="51" t="s">
        <v>21</v>
      </c>
      <c r="B1646" s="51" t="s">
        <v>140</v>
      </c>
      <c r="C1646" s="51" t="s">
        <v>2917</v>
      </c>
      <c r="D1646" s="51" t="s">
        <v>2918</v>
      </c>
      <c r="E1646" s="51">
        <v>272107</v>
      </c>
      <c r="F1646" s="51" t="s">
        <v>326</v>
      </c>
      <c r="G1646" s="51"/>
      <c r="H1646" s="51"/>
      <c r="I1646" s="51"/>
      <c r="J1646" s="51"/>
      <c r="K1646" s="51"/>
      <c r="L1646" s="51"/>
      <c r="M1646" s="51"/>
      <c r="N1646" s="51"/>
      <c r="O1646" s="51"/>
      <c r="P1646" s="51"/>
      <c r="Q1646" s="51"/>
      <c r="R1646" s="51"/>
      <c r="S1646" s="51"/>
      <c r="T1646" s="51"/>
      <c r="U1646" s="51"/>
      <c r="V1646" s="51"/>
      <c r="W1646" s="51"/>
      <c r="X1646" s="51"/>
      <c r="Y1646" s="51"/>
      <c r="Z1646" s="51"/>
    </row>
    <row r="1647" spans="1:26" x14ac:dyDescent="0.2">
      <c r="A1647" s="51" t="s">
        <v>21</v>
      </c>
      <c r="B1647" s="51" t="s">
        <v>141</v>
      </c>
      <c r="C1647" s="51" t="s">
        <v>2919</v>
      </c>
      <c r="D1647" s="51" t="s">
        <v>2920</v>
      </c>
      <c r="E1647" s="51">
        <v>1332590</v>
      </c>
      <c r="F1647" s="51" t="s">
        <v>329</v>
      </c>
      <c r="G1647" s="51"/>
      <c r="H1647" s="51"/>
      <c r="I1647" s="51"/>
      <c r="J1647" s="51"/>
      <c r="K1647" s="51"/>
      <c r="L1647" s="51"/>
      <c r="M1647" s="51"/>
      <c r="N1647" s="51"/>
      <c r="O1647" s="51"/>
      <c r="P1647" s="51"/>
      <c r="Q1647" s="51"/>
      <c r="R1647" s="51"/>
      <c r="S1647" s="51"/>
      <c r="T1647" s="51"/>
      <c r="U1647" s="51"/>
      <c r="V1647" s="51"/>
      <c r="W1647" s="51"/>
      <c r="X1647" s="51"/>
      <c r="Y1647" s="51"/>
      <c r="Z1647" s="51"/>
    </row>
    <row r="1648" spans="1:26" x14ac:dyDescent="0.2">
      <c r="A1648" s="51" t="s">
        <v>21</v>
      </c>
      <c r="B1648" s="51" t="s">
        <v>142</v>
      </c>
      <c r="C1648" s="51" t="s">
        <v>2921</v>
      </c>
      <c r="D1648" s="51" t="s">
        <v>2922</v>
      </c>
      <c r="E1648" s="51">
        <v>1511605</v>
      </c>
      <c r="F1648" s="51" t="s">
        <v>329</v>
      </c>
      <c r="G1648" s="51"/>
      <c r="H1648" s="51"/>
      <c r="I1648" s="51"/>
      <c r="J1648" s="51"/>
      <c r="K1648" s="51"/>
      <c r="L1648" s="51"/>
      <c r="M1648" s="51"/>
      <c r="N1648" s="51"/>
      <c r="O1648" s="51"/>
      <c r="P1648" s="51"/>
      <c r="Q1648" s="51"/>
      <c r="R1648" s="51"/>
      <c r="S1648" s="51"/>
      <c r="T1648" s="51"/>
      <c r="U1648" s="51"/>
      <c r="V1648" s="51"/>
      <c r="W1648" s="51"/>
      <c r="X1648" s="51"/>
      <c r="Y1648" s="51"/>
      <c r="Z1648" s="51"/>
    </row>
    <row r="1649" spans="1:26" x14ac:dyDescent="0.2">
      <c r="A1649" s="51" t="s">
        <v>21</v>
      </c>
      <c r="B1649" s="51" t="s">
        <v>143</v>
      </c>
      <c r="C1649" s="51" t="s">
        <v>2923</v>
      </c>
      <c r="D1649" s="51" t="s">
        <v>2924</v>
      </c>
      <c r="E1649" s="51">
        <v>680072</v>
      </c>
      <c r="F1649" s="51" t="s">
        <v>334</v>
      </c>
      <c r="G1649" s="51"/>
      <c r="H1649" s="51"/>
      <c r="I1649" s="51"/>
      <c r="J1649" s="51"/>
      <c r="K1649" s="51"/>
      <c r="L1649" s="51"/>
      <c r="M1649" s="51"/>
      <c r="N1649" s="51"/>
      <c r="O1649" s="51"/>
      <c r="P1649" s="51"/>
      <c r="Q1649" s="51"/>
      <c r="R1649" s="51"/>
      <c r="S1649" s="51"/>
      <c r="T1649" s="51"/>
      <c r="U1649" s="51"/>
      <c r="V1649" s="51"/>
      <c r="W1649" s="51"/>
      <c r="X1649" s="51"/>
      <c r="Y1649" s="51"/>
      <c r="Z1649" s="51"/>
    </row>
    <row r="1650" spans="1:26" x14ac:dyDescent="0.2">
      <c r="A1650" s="51" t="s">
        <v>21</v>
      </c>
      <c r="B1650" s="51" t="s">
        <v>144</v>
      </c>
      <c r="C1650" s="51" t="s">
        <v>2925</v>
      </c>
      <c r="D1650" s="51" t="s">
        <v>2926</v>
      </c>
      <c r="E1650" s="51">
        <v>8190600</v>
      </c>
      <c r="F1650" s="51" t="s">
        <v>339</v>
      </c>
      <c r="G1650" s="51"/>
      <c r="H1650" s="51"/>
      <c r="I1650" s="51"/>
      <c r="J1650" s="51"/>
      <c r="K1650" s="51"/>
      <c r="L1650" s="51"/>
      <c r="M1650" s="51"/>
      <c r="N1650" s="51"/>
      <c r="O1650" s="51"/>
      <c r="P1650" s="51"/>
      <c r="Q1650" s="51"/>
      <c r="R1650" s="51"/>
      <c r="S1650" s="51"/>
      <c r="T1650" s="51"/>
      <c r="U1650" s="51"/>
      <c r="V1650" s="51"/>
      <c r="W1650" s="51"/>
      <c r="X1650" s="51"/>
      <c r="Y1650" s="51"/>
      <c r="Z1650" s="51"/>
    </row>
    <row r="1651" spans="1:26" x14ac:dyDescent="0.2">
      <c r="A1651" s="51" t="s">
        <v>21</v>
      </c>
      <c r="B1651" s="51" t="s">
        <v>145</v>
      </c>
      <c r="C1651" s="51" t="s">
        <v>2927</v>
      </c>
      <c r="D1651" s="51" t="s">
        <v>2928</v>
      </c>
      <c r="E1651" s="51">
        <v>911497</v>
      </c>
      <c r="F1651" s="51" t="s">
        <v>332</v>
      </c>
      <c r="G1651" s="51"/>
      <c r="H1651" s="51"/>
      <c r="I1651" s="51"/>
      <c r="J1651" s="51"/>
      <c r="K1651" s="51"/>
      <c r="L1651" s="51"/>
      <c r="M1651" s="51"/>
      <c r="N1651" s="51"/>
      <c r="O1651" s="51"/>
      <c r="P1651" s="51"/>
      <c r="Q1651" s="51"/>
      <c r="R1651" s="51"/>
      <c r="S1651" s="51"/>
      <c r="T1651" s="51"/>
      <c r="U1651" s="51"/>
      <c r="V1651" s="51"/>
      <c r="W1651" s="51"/>
      <c r="X1651" s="51"/>
      <c r="Y1651" s="51"/>
      <c r="Z1651" s="51"/>
    </row>
    <row r="1652" spans="1:26" x14ac:dyDescent="0.2">
      <c r="A1652" s="51" t="s">
        <v>21</v>
      </c>
      <c r="B1652" s="51" t="s">
        <v>146</v>
      </c>
      <c r="C1652" s="51" t="s">
        <v>2929</v>
      </c>
      <c r="D1652" s="51" t="s">
        <v>2930</v>
      </c>
      <c r="E1652" s="51">
        <v>8796590</v>
      </c>
      <c r="F1652" s="51" t="s">
        <v>329</v>
      </c>
      <c r="G1652" s="51"/>
      <c r="H1652" s="51"/>
      <c r="I1652" s="51"/>
      <c r="J1652" s="51"/>
      <c r="K1652" s="51"/>
      <c r="L1652" s="51"/>
      <c r="M1652" s="51"/>
      <c r="N1652" s="51"/>
      <c r="O1652" s="51"/>
      <c r="P1652" s="51"/>
      <c r="Q1652" s="51"/>
      <c r="R1652" s="51"/>
      <c r="S1652" s="51"/>
      <c r="T1652" s="51"/>
      <c r="U1652" s="51"/>
      <c r="V1652" s="51"/>
      <c r="W1652" s="51"/>
      <c r="X1652" s="51"/>
      <c r="Y1652" s="51"/>
      <c r="Z1652" s="51"/>
    </row>
    <row r="1653" spans="1:26" x14ac:dyDescent="0.2">
      <c r="A1653" s="51" t="s">
        <v>21</v>
      </c>
      <c r="B1653" s="51" t="s">
        <v>147</v>
      </c>
      <c r="C1653" s="51" t="s">
        <v>2931</v>
      </c>
      <c r="D1653" s="51" t="s">
        <v>2932</v>
      </c>
      <c r="E1653" s="51">
        <v>8671022</v>
      </c>
      <c r="F1653" s="51" t="s">
        <v>332</v>
      </c>
      <c r="G1653" s="51"/>
      <c r="H1653" s="51"/>
      <c r="I1653" s="51"/>
      <c r="J1653" s="51"/>
      <c r="K1653" s="51"/>
      <c r="L1653" s="51"/>
      <c r="M1653" s="51"/>
      <c r="N1653" s="51"/>
      <c r="O1653" s="51"/>
      <c r="P1653" s="51"/>
      <c r="Q1653" s="51"/>
      <c r="R1653" s="51"/>
      <c r="S1653" s="51"/>
      <c r="T1653" s="51"/>
      <c r="U1653" s="51"/>
      <c r="V1653" s="51"/>
      <c r="W1653" s="51"/>
      <c r="X1653" s="51"/>
      <c r="Y1653" s="51"/>
      <c r="Z1653" s="51"/>
    </row>
    <row r="1654" spans="1:26" x14ac:dyDescent="0.2">
      <c r="A1654" s="51" t="s">
        <v>21</v>
      </c>
      <c r="B1654" s="51" t="s">
        <v>148</v>
      </c>
      <c r="C1654" s="51" t="s">
        <v>2933</v>
      </c>
      <c r="D1654" s="51" t="s">
        <v>2934</v>
      </c>
      <c r="E1654" s="51">
        <v>5643819</v>
      </c>
      <c r="F1654" s="51" t="s">
        <v>331</v>
      </c>
      <c r="G1654" s="51"/>
      <c r="H1654" s="51"/>
      <c r="I1654" s="51"/>
      <c r="J1654" s="51"/>
      <c r="K1654" s="51"/>
      <c r="L1654" s="51"/>
      <c r="M1654" s="51"/>
      <c r="N1654" s="51"/>
      <c r="O1654" s="51"/>
      <c r="P1654" s="51"/>
      <c r="Q1654" s="51"/>
      <c r="R1654" s="51"/>
      <c r="S1654" s="51"/>
      <c r="T1654" s="51"/>
      <c r="U1654" s="51"/>
      <c r="V1654" s="51"/>
      <c r="W1654" s="51"/>
      <c r="X1654" s="51"/>
      <c r="Y1654" s="51"/>
      <c r="Z1654" s="51"/>
    </row>
    <row r="1655" spans="1:26" x14ac:dyDescent="0.2">
      <c r="A1655" s="51" t="s">
        <v>21</v>
      </c>
      <c r="B1655" s="51" t="s">
        <v>149</v>
      </c>
      <c r="C1655" s="51" t="s">
        <v>2935</v>
      </c>
      <c r="D1655" s="51" t="s">
        <v>2936</v>
      </c>
      <c r="E1655" s="51">
        <v>119862</v>
      </c>
      <c r="F1655" s="51" t="s">
        <v>343</v>
      </c>
      <c r="G1655" s="51"/>
      <c r="H1655" s="51"/>
      <c r="I1655" s="51"/>
      <c r="J1655" s="51"/>
      <c r="K1655" s="51"/>
      <c r="L1655" s="51"/>
      <c r="M1655" s="51"/>
      <c r="N1655" s="51"/>
      <c r="O1655" s="51"/>
      <c r="P1655" s="51"/>
      <c r="Q1655" s="51"/>
      <c r="R1655" s="51"/>
      <c r="S1655" s="51"/>
      <c r="T1655" s="51"/>
      <c r="U1655" s="51"/>
      <c r="V1655" s="51"/>
      <c r="W1655" s="51"/>
      <c r="X1655" s="51"/>
      <c r="Y1655" s="51"/>
      <c r="Z1655" s="51"/>
    </row>
    <row r="1656" spans="1:26" x14ac:dyDescent="0.2">
      <c r="A1656" s="51" t="s">
        <v>21</v>
      </c>
      <c r="B1656" s="51" t="s">
        <v>150</v>
      </c>
      <c r="C1656" s="51" t="s">
        <v>2937</v>
      </c>
      <c r="D1656" s="51" t="s">
        <v>2938</v>
      </c>
      <c r="E1656" s="51">
        <v>1835302</v>
      </c>
      <c r="F1656" s="51" t="s">
        <v>340</v>
      </c>
      <c r="G1656" s="51"/>
      <c r="H1656" s="51"/>
      <c r="I1656" s="51"/>
      <c r="J1656" s="51"/>
      <c r="K1656" s="51"/>
      <c r="L1656" s="51"/>
      <c r="M1656" s="51"/>
      <c r="N1656" s="51"/>
      <c r="O1656" s="51"/>
      <c r="P1656" s="51"/>
      <c r="Q1656" s="51"/>
      <c r="R1656" s="51"/>
      <c r="S1656" s="51"/>
      <c r="T1656" s="51"/>
      <c r="U1656" s="51"/>
      <c r="V1656" s="51"/>
      <c r="W1656" s="51"/>
      <c r="X1656" s="51"/>
      <c r="Y1656" s="51"/>
      <c r="Z1656" s="51"/>
    </row>
    <row r="1657" spans="1:26" x14ac:dyDescent="0.2">
      <c r="A1657" s="51" t="s">
        <v>21</v>
      </c>
      <c r="B1657" s="51" t="s">
        <v>151</v>
      </c>
      <c r="C1657" s="51" t="s">
        <v>2939</v>
      </c>
      <c r="D1657" s="51" t="s">
        <v>2940</v>
      </c>
      <c r="E1657" s="51">
        <v>181277</v>
      </c>
      <c r="F1657" s="51" t="s">
        <v>325</v>
      </c>
      <c r="G1657" s="51"/>
      <c r="H1657" s="51"/>
      <c r="I1657" s="51"/>
      <c r="J1657" s="51"/>
      <c r="K1657" s="51"/>
      <c r="L1657" s="51"/>
      <c r="M1657" s="51"/>
      <c r="N1657" s="51"/>
      <c r="O1657" s="51"/>
      <c r="P1657" s="51"/>
      <c r="Q1657" s="51"/>
      <c r="R1657" s="51"/>
      <c r="S1657" s="51"/>
      <c r="T1657" s="51"/>
      <c r="U1657" s="51"/>
      <c r="V1657" s="51"/>
      <c r="W1657" s="51"/>
      <c r="X1657" s="51"/>
      <c r="Y1657" s="51"/>
      <c r="Z1657" s="51"/>
    </row>
    <row r="1658" spans="1:26" x14ac:dyDescent="0.2">
      <c r="A1658" s="51" t="s">
        <v>21</v>
      </c>
      <c r="B1658" s="51" t="s">
        <v>152</v>
      </c>
      <c r="C1658" s="51" t="s">
        <v>2941</v>
      </c>
      <c r="D1658" s="51" t="s">
        <v>2942</v>
      </c>
      <c r="E1658" s="51">
        <v>670670</v>
      </c>
      <c r="F1658" s="51" t="s">
        <v>333</v>
      </c>
      <c r="G1658" s="51"/>
      <c r="H1658" s="51"/>
      <c r="I1658" s="51"/>
      <c r="J1658" s="51"/>
      <c r="K1658" s="51"/>
      <c r="L1658" s="51"/>
      <c r="M1658" s="51"/>
      <c r="N1658" s="51"/>
      <c r="O1658" s="51"/>
      <c r="P1658" s="51"/>
      <c r="Q1658" s="51"/>
      <c r="R1658" s="51"/>
      <c r="S1658" s="51"/>
      <c r="T1658" s="51"/>
      <c r="U1658" s="51"/>
      <c r="V1658" s="51"/>
      <c r="W1658" s="51"/>
      <c r="X1658" s="51"/>
      <c r="Y1658" s="51"/>
      <c r="Z1658" s="51"/>
    </row>
    <row r="1659" spans="1:26" x14ac:dyDescent="0.2">
      <c r="A1659" s="51" t="s">
        <v>21</v>
      </c>
      <c r="B1659" s="51" t="s">
        <v>153</v>
      </c>
      <c r="C1659" s="51" t="s">
        <v>2943</v>
      </c>
      <c r="D1659" s="51" t="s">
        <v>2944</v>
      </c>
      <c r="E1659" s="51">
        <v>3792145</v>
      </c>
      <c r="F1659" s="51" t="s">
        <v>332</v>
      </c>
      <c r="G1659" s="51"/>
      <c r="H1659" s="51"/>
      <c r="I1659" s="51"/>
      <c r="J1659" s="51"/>
      <c r="K1659" s="51"/>
      <c r="L1659" s="51"/>
      <c r="M1659" s="51"/>
      <c r="N1659" s="51"/>
      <c r="O1659" s="51"/>
      <c r="P1659" s="51"/>
      <c r="Q1659" s="51"/>
      <c r="R1659" s="51"/>
      <c r="S1659" s="51"/>
      <c r="T1659" s="51"/>
      <c r="U1659" s="51"/>
      <c r="V1659" s="51"/>
      <c r="W1659" s="51"/>
      <c r="X1659" s="51"/>
      <c r="Y1659" s="51"/>
      <c r="Z1659" s="51"/>
    </row>
    <row r="1660" spans="1:26" x14ac:dyDescent="0.2">
      <c r="A1660" s="51" t="s">
        <v>21</v>
      </c>
      <c r="B1660" s="51" t="s">
        <v>154</v>
      </c>
      <c r="C1660" s="51" t="s">
        <v>2945</v>
      </c>
      <c r="D1660" s="51" t="s">
        <v>2946</v>
      </c>
      <c r="E1660" s="51">
        <v>3262837</v>
      </c>
      <c r="F1660" s="51" t="s">
        <v>344</v>
      </c>
      <c r="G1660" s="51"/>
      <c r="H1660" s="51"/>
      <c r="I1660" s="51"/>
      <c r="J1660" s="51"/>
      <c r="K1660" s="51"/>
      <c r="L1660" s="51"/>
      <c r="M1660" s="51"/>
      <c r="N1660" s="51"/>
      <c r="O1660" s="51"/>
      <c r="P1660" s="51"/>
      <c r="Q1660" s="51"/>
      <c r="R1660" s="51"/>
      <c r="S1660" s="51"/>
      <c r="T1660" s="51"/>
      <c r="U1660" s="51"/>
      <c r="V1660" s="51"/>
      <c r="W1660" s="51"/>
      <c r="X1660" s="51"/>
      <c r="Y1660" s="51"/>
      <c r="Z1660" s="51"/>
    </row>
    <row r="1661" spans="1:26" x14ac:dyDescent="0.2">
      <c r="A1661" s="51" t="s">
        <v>21</v>
      </c>
      <c r="B1661" s="51" t="s">
        <v>155</v>
      </c>
      <c r="C1661" s="51" t="s">
        <v>2947</v>
      </c>
      <c r="D1661" s="51" t="s">
        <v>2948</v>
      </c>
      <c r="E1661" s="51">
        <v>437814</v>
      </c>
      <c r="F1661" s="51" t="s">
        <v>327</v>
      </c>
      <c r="G1661" s="51"/>
      <c r="H1661" s="51"/>
      <c r="I1661" s="51"/>
      <c r="J1661" s="51"/>
      <c r="K1661" s="51"/>
      <c r="L1661" s="51"/>
      <c r="M1661" s="51"/>
      <c r="N1661" s="51"/>
      <c r="O1661" s="51"/>
      <c r="P1661" s="51"/>
      <c r="Q1661" s="51"/>
      <c r="R1661" s="51"/>
      <c r="S1661" s="51"/>
      <c r="T1661" s="51"/>
      <c r="U1661" s="51"/>
      <c r="V1661" s="51"/>
      <c r="W1661" s="51"/>
      <c r="X1661" s="51"/>
      <c r="Y1661" s="51"/>
      <c r="Z1661" s="51"/>
    </row>
    <row r="1662" spans="1:26" x14ac:dyDescent="0.2">
      <c r="A1662" s="51" t="s">
        <v>21</v>
      </c>
      <c r="B1662" s="51" t="s">
        <v>156</v>
      </c>
      <c r="C1662" s="51" t="s">
        <v>324</v>
      </c>
      <c r="D1662" s="51" t="s">
        <v>2949</v>
      </c>
      <c r="E1662" s="51">
        <v>6633</v>
      </c>
      <c r="F1662" s="51" t="s">
        <v>336</v>
      </c>
      <c r="G1662" s="51"/>
      <c r="H1662" s="51"/>
      <c r="I1662" s="51"/>
      <c r="J1662" s="51"/>
      <c r="K1662" s="51"/>
      <c r="L1662" s="51"/>
      <c r="M1662" s="51"/>
      <c r="N1662" s="51"/>
      <c r="O1662" s="51"/>
      <c r="P1662" s="51"/>
      <c r="Q1662" s="51"/>
      <c r="R1662" s="51"/>
      <c r="S1662" s="51"/>
      <c r="T1662" s="51"/>
      <c r="U1662" s="51"/>
      <c r="V1662" s="51"/>
      <c r="W1662" s="51"/>
      <c r="X1662" s="51"/>
      <c r="Y1662" s="51"/>
      <c r="Z1662" s="51"/>
    </row>
    <row r="1663" spans="1:26" x14ac:dyDescent="0.2">
      <c r="A1663" s="51" t="s">
        <v>21</v>
      </c>
      <c r="B1663" s="51" t="s">
        <v>157</v>
      </c>
      <c r="C1663" s="51" t="s">
        <v>2950</v>
      </c>
      <c r="D1663" s="51" t="s">
        <v>2951</v>
      </c>
      <c r="E1663" s="51">
        <v>701014</v>
      </c>
      <c r="F1663" s="51" t="s">
        <v>340</v>
      </c>
      <c r="G1663" s="51"/>
      <c r="H1663" s="51"/>
      <c r="I1663" s="51"/>
      <c r="J1663" s="51"/>
      <c r="K1663" s="51"/>
      <c r="L1663" s="51"/>
      <c r="M1663" s="51"/>
      <c r="N1663" s="51"/>
      <c r="O1663" s="51"/>
      <c r="P1663" s="51"/>
      <c r="Q1663" s="51"/>
      <c r="R1663" s="51"/>
      <c r="S1663" s="51"/>
      <c r="T1663" s="51"/>
      <c r="U1663" s="51"/>
      <c r="V1663" s="51"/>
      <c r="W1663" s="51"/>
      <c r="X1663" s="51"/>
      <c r="Y1663" s="51"/>
      <c r="Z1663" s="51"/>
    </row>
    <row r="1664" spans="1:26" x14ac:dyDescent="0.2">
      <c r="A1664" s="51" t="s">
        <v>21</v>
      </c>
      <c r="B1664" s="51" t="s">
        <v>158</v>
      </c>
      <c r="C1664" s="51" t="s">
        <v>2952</v>
      </c>
      <c r="D1664" s="51" t="s">
        <v>2953</v>
      </c>
      <c r="E1664" s="51">
        <v>521495</v>
      </c>
      <c r="F1664" s="51" t="s">
        <v>339</v>
      </c>
      <c r="G1664" s="51"/>
      <c r="H1664" s="51"/>
      <c r="I1664" s="51"/>
      <c r="J1664" s="51"/>
      <c r="K1664" s="51"/>
      <c r="L1664" s="51"/>
      <c r="M1664" s="51"/>
      <c r="N1664" s="51"/>
      <c r="O1664" s="51"/>
      <c r="P1664" s="51"/>
      <c r="Q1664" s="51"/>
      <c r="R1664" s="51"/>
      <c r="S1664" s="51"/>
      <c r="T1664" s="51"/>
      <c r="U1664" s="51"/>
      <c r="V1664" s="51"/>
      <c r="W1664" s="51"/>
      <c r="X1664" s="51"/>
      <c r="Y1664" s="51"/>
      <c r="Z1664" s="51"/>
    </row>
    <row r="1665" spans="1:26" x14ac:dyDescent="0.2">
      <c r="A1665" s="51" t="s">
        <v>21</v>
      </c>
      <c r="B1665" s="51" t="s">
        <v>159</v>
      </c>
      <c r="C1665" s="51" t="s">
        <v>2954</v>
      </c>
      <c r="D1665" s="51" t="s">
        <v>2955</v>
      </c>
      <c r="E1665" s="51">
        <v>197488</v>
      </c>
      <c r="F1665" s="51" t="s">
        <v>338</v>
      </c>
      <c r="G1665" s="51"/>
      <c r="H1665" s="51"/>
      <c r="I1665" s="51"/>
      <c r="J1665" s="51"/>
      <c r="K1665" s="51"/>
      <c r="L1665" s="51"/>
      <c r="M1665" s="51"/>
      <c r="N1665" s="51"/>
      <c r="O1665" s="51"/>
      <c r="P1665" s="51"/>
      <c r="Q1665" s="51"/>
      <c r="R1665" s="51"/>
      <c r="S1665" s="51"/>
      <c r="T1665" s="51"/>
      <c r="U1665" s="51"/>
      <c r="V1665" s="51"/>
      <c r="W1665" s="51"/>
      <c r="X1665" s="51"/>
      <c r="Y1665" s="51"/>
      <c r="Z1665" s="51"/>
    </row>
    <row r="1666" spans="1:26" x14ac:dyDescent="0.2">
      <c r="A1666" s="51" t="s">
        <v>21</v>
      </c>
      <c r="B1666" s="51" t="s">
        <v>160</v>
      </c>
      <c r="C1666" s="51" t="s">
        <v>324</v>
      </c>
      <c r="D1666" s="51" t="s">
        <v>2956</v>
      </c>
      <c r="E1666" s="51">
        <v>1584667</v>
      </c>
      <c r="F1666" s="51" t="s">
        <v>344</v>
      </c>
      <c r="G1666" s="51"/>
      <c r="H1666" s="51"/>
      <c r="I1666" s="51"/>
      <c r="J1666" s="51"/>
      <c r="K1666" s="51"/>
      <c r="L1666" s="51"/>
      <c r="M1666" s="51"/>
      <c r="N1666" s="51"/>
      <c r="O1666" s="51"/>
      <c r="P1666" s="51"/>
      <c r="Q1666" s="51"/>
      <c r="R1666" s="51"/>
      <c r="S1666" s="51"/>
      <c r="T1666" s="51"/>
      <c r="U1666" s="51"/>
      <c r="V1666" s="51"/>
      <c r="W1666" s="51"/>
      <c r="X1666" s="51"/>
      <c r="Y1666" s="51"/>
      <c r="Z1666" s="51"/>
    </row>
    <row r="1667" spans="1:26" x14ac:dyDescent="0.2">
      <c r="A1667" s="51" t="s">
        <v>21</v>
      </c>
      <c r="B1667" s="51" t="s">
        <v>161</v>
      </c>
      <c r="C1667" s="51" t="s">
        <v>2957</v>
      </c>
      <c r="D1667" s="51" t="s">
        <v>2958</v>
      </c>
      <c r="E1667" s="51">
        <v>2209049</v>
      </c>
      <c r="F1667" s="51" t="s">
        <v>343</v>
      </c>
      <c r="G1667" s="51"/>
      <c r="H1667" s="51"/>
      <c r="I1667" s="51"/>
      <c r="J1667" s="51"/>
      <c r="K1667" s="51"/>
      <c r="L1667" s="51"/>
      <c r="M1667" s="51"/>
      <c r="N1667" s="51"/>
      <c r="O1667" s="51"/>
      <c r="P1667" s="51"/>
      <c r="Q1667" s="51"/>
      <c r="R1667" s="51"/>
      <c r="S1667" s="51"/>
      <c r="T1667" s="51"/>
      <c r="U1667" s="51"/>
      <c r="V1667" s="51"/>
      <c r="W1667" s="51"/>
      <c r="X1667" s="51"/>
      <c r="Y1667" s="51"/>
      <c r="Z1667" s="51"/>
    </row>
    <row r="1668" spans="1:26" x14ac:dyDescent="0.2">
      <c r="A1668" s="51" t="s">
        <v>21</v>
      </c>
      <c r="B1668" s="51" t="s">
        <v>162</v>
      </c>
      <c r="C1668" s="51" t="s">
        <v>2959</v>
      </c>
      <c r="D1668" s="51" t="s">
        <v>2960</v>
      </c>
      <c r="E1668" s="51">
        <v>104681</v>
      </c>
      <c r="F1668" s="51" t="s">
        <v>336</v>
      </c>
      <c r="G1668" s="51"/>
      <c r="H1668" s="51"/>
      <c r="I1668" s="51"/>
      <c r="J1668" s="51"/>
      <c r="K1668" s="51"/>
      <c r="L1668" s="51"/>
      <c r="M1668" s="51"/>
      <c r="N1668" s="51"/>
      <c r="O1668" s="51"/>
      <c r="P1668" s="51"/>
      <c r="Q1668" s="51"/>
      <c r="R1668" s="51"/>
      <c r="S1668" s="51"/>
      <c r="T1668" s="51"/>
      <c r="U1668" s="51"/>
      <c r="V1668" s="51"/>
      <c r="W1668" s="51"/>
      <c r="X1668" s="51"/>
      <c r="Y1668" s="51"/>
      <c r="Z1668" s="51"/>
    </row>
    <row r="1669" spans="1:26" x14ac:dyDescent="0.2">
      <c r="A1669" s="51" t="s">
        <v>21</v>
      </c>
      <c r="B1669" s="51" t="s">
        <v>163</v>
      </c>
      <c r="C1669" s="51" t="s">
        <v>324</v>
      </c>
      <c r="D1669" s="51" t="s">
        <v>2961</v>
      </c>
      <c r="E1669" s="51">
        <v>20203</v>
      </c>
      <c r="F1669" s="51" t="s">
        <v>342</v>
      </c>
      <c r="G1669" s="51"/>
      <c r="H1669" s="51"/>
      <c r="I1669" s="51"/>
      <c r="J1669" s="51"/>
      <c r="K1669" s="51"/>
      <c r="L1669" s="51"/>
      <c r="M1669" s="51"/>
      <c r="N1669" s="51"/>
      <c r="O1669" s="51"/>
      <c r="P1669" s="51"/>
      <c r="Q1669" s="51"/>
      <c r="R1669" s="51"/>
      <c r="S1669" s="51"/>
      <c r="T1669" s="51"/>
      <c r="U1669" s="51"/>
      <c r="V1669" s="51"/>
      <c r="W1669" s="51"/>
      <c r="X1669" s="51"/>
      <c r="Y1669" s="51"/>
      <c r="Z1669" s="51"/>
    </row>
    <row r="1670" spans="1:26" x14ac:dyDescent="0.2">
      <c r="A1670" s="51" t="s">
        <v>21</v>
      </c>
      <c r="B1670" s="51" t="s">
        <v>164</v>
      </c>
      <c r="C1670" s="51" t="s">
        <v>2962</v>
      </c>
      <c r="D1670" s="51" t="s">
        <v>2963</v>
      </c>
      <c r="E1670" s="51">
        <v>563175</v>
      </c>
      <c r="F1670" s="51" t="s">
        <v>335</v>
      </c>
      <c r="G1670" s="51"/>
      <c r="H1670" s="51"/>
      <c r="I1670" s="51"/>
      <c r="J1670" s="51"/>
      <c r="K1670" s="51"/>
      <c r="L1670" s="51"/>
      <c r="M1670" s="51"/>
      <c r="N1670" s="51"/>
      <c r="O1670" s="51"/>
      <c r="P1670" s="51"/>
      <c r="Q1670" s="51"/>
      <c r="R1670" s="51"/>
      <c r="S1670" s="51"/>
      <c r="T1670" s="51"/>
      <c r="U1670" s="51"/>
      <c r="V1670" s="51"/>
      <c r="W1670" s="51"/>
      <c r="X1670" s="51"/>
      <c r="Y1670" s="51"/>
      <c r="Z1670" s="51"/>
    </row>
    <row r="1671" spans="1:26" x14ac:dyDescent="0.2">
      <c r="A1671" s="51" t="s">
        <v>21</v>
      </c>
      <c r="B1671" s="51" t="s">
        <v>165</v>
      </c>
      <c r="C1671" s="51" t="s">
        <v>2964</v>
      </c>
      <c r="D1671" s="51" t="s">
        <v>2965</v>
      </c>
      <c r="E1671" s="51">
        <v>43420</v>
      </c>
      <c r="F1671" s="51" t="s">
        <v>334</v>
      </c>
      <c r="G1671" s="51"/>
      <c r="H1671" s="51"/>
      <c r="I1671" s="51"/>
      <c r="J1671" s="51"/>
      <c r="K1671" s="51"/>
      <c r="L1671" s="51"/>
      <c r="M1671" s="51"/>
      <c r="N1671" s="51"/>
      <c r="O1671" s="51"/>
      <c r="P1671" s="51"/>
      <c r="Q1671" s="51"/>
      <c r="R1671" s="51"/>
      <c r="S1671" s="51"/>
      <c r="T1671" s="51"/>
      <c r="U1671" s="51"/>
      <c r="V1671" s="51"/>
      <c r="W1671" s="51"/>
      <c r="X1671" s="51"/>
      <c r="Y1671" s="51"/>
      <c r="Z1671" s="51"/>
    </row>
    <row r="1672" spans="1:26" x14ac:dyDescent="0.2">
      <c r="A1672" s="51" t="s">
        <v>21</v>
      </c>
      <c r="B1672" s="51" t="s">
        <v>166</v>
      </c>
      <c r="C1672" s="51" t="s">
        <v>2966</v>
      </c>
      <c r="D1672" s="51" t="s">
        <v>2967</v>
      </c>
      <c r="E1672" s="51">
        <v>935808</v>
      </c>
      <c r="F1672" s="51" t="s">
        <v>343</v>
      </c>
      <c r="G1672" s="51"/>
      <c r="H1672" s="51"/>
      <c r="I1672" s="51"/>
      <c r="J1672" s="51"/>
      <c r="K1672" s="51"/>
      <c r="L1672" s="51"/>
      <c r="M1672" s="51"/>
      <c r="N1672" s="51"/>
      <c r="O1672" s="51"/>
      <c r="P1672" s="51"/>
      <c r="Q1672" s="51"/>
      <c r="R1672" s="51"/>
      <c r="S1672" s="51"/>
      <c r="T1672" s="51"/>
      <c r="U1672" s="51"/>
      <c r="V1672" s="51"/>
      <c r="W1672" s="51"/>
      <c r="X1672" s="51"/>
      <c r="Y1672" s="51"/>
      <c r="Z1672" s="51"/>
    </row>
    <row r="1673" spans="1:26" x14ac:dyDescent="0.2">
      <c r="A1673" s="51" t="s">
        <v>21</v>
      </c>
      <c r="B1673" s="51" t="s">
        <v>167</v>
      </c>
      <c r="C1673" s="51" t="s">
        <v>324</v>
      </c>
      <c r="D1673" s="51" t="s">
        <v>2968</v>
      </c>
      <c r="E1673" s="51">
        <v>44927</v>
      </c>
      <c r="F1673" s="51" t="s">
        <v>343</v>
      </c>
      <c r="G1673" s="51"/>
      <c r="H1673" s="51"/>
      <c r="I1673" s="51"/>
      <c r="J1673" s="51"/>
      <c r="K1673" s="51"/>
      <c r="L1673" s="51"/>
      <c r="M1673" s="51"/>
      <c r="N1673" s="51"/>
      <c r="O1673" s="51"/>
      <c r="P1673" s="51"/>
      <c r="Q1673" s="51"/>
      <c r="R1673" s="51"/>
      <c r="S1673" s="51"/>
      <c r="T1673" s="51"/>
      <c r="U1673" s="51"/>
      <c r="V1673" s="51"/>
      <c r="W1673" s="51"/>
      <c r="X1673" s="51"/>
      <c r="Y1673" s="51"/>
      <c r="Z1673" s="51"/>
    </row>
    <row r="1674" spans="1:26" x14ac:dyDescent="0.2">
      <c r="A1674" s="51" t="s">
        <v>21</v>
      </c>
      <c r="B1674" s="51" t="s">
        <v>168</v>
      </c>
      <c r="C1674" s="51" t="s">
        <v>2969</v>
      </c>
      <c r="D1674" s="51" t="s">
        <v>2970</v>
      </c>
      <c r="E1674" s="51">
        <v>539354</v>
      </c>
      <c r="F1674" s="51" t="s">
        <v>333</v>
      </c>
      <c r="G1674" s="51"/>
      <c r="H1674" s="51"/>
      <c r="I1674" s="51"/>
      <c r="J1674" s="51"/>
      <c r="K1674" s="51"/>
      <c r="L1674" s="51"/>
      <c r="M1674" s="51"/>
      <c r="N1674" s="51"/>
      <c r="O1674" s="51"/>
      <c r="P1674" s="51"/>
      <c r="Q1674" s="51"/>
      <c r="R1674" s="51"/>
      <c r="S1674" s="51"/>
      <c r="T1674" s="51"/>
      <c r="U1674" s="51"/>
      <c r="V1674" s="51"/>
      <c r="W1674" s="51"/>
      <c r="X1674" s="51"/>
      <c r="Y1674" s="51"/>
      <c r="Z1674" s="51"/>
    </row>
    <row r="1675" spans="1:26" x14ac:dyDescent="0.2">
      <c r="A1675" s="51" t="s">
        <v>21</v>
      </c>
      <c r="B1675" s="51" t="s">
        <v>169</v>
      </c>
      <c r="C1675" s="51" t="s">
        <v>2971</v>
      </c>
      <c r="D1675" s="51" t="s">
        <v>2972</v>
      </c>
      <c r="E1675" s="51">
        <v>1143141</v>
      </c>
      <c r="F1675" s="51" t="s">
        <v>333</v>
      </c>
      <c r="G1675" s="51"/>
      <c r="H1675" s="51"/>
      <c r="I1675" s="51"/>
      <c r="J1675" s="51"/>
      <c r="K1675" s="51"/>
      <c r="L1675" s="51"/>
      <c r="M1675" s="51"/>
      <c r="N1675" s="51"/>
      <c r="O1675" s="51"/>
      <c r="P1675" s="51"/>
      <c r="Q1675" s="51"/>
      <c r="R1675" s="51"/>
      <c r="S1675" s="51"/>
      <c r="T1675" s="51"/>
      <c r="U1675" s="51"/>
      <c r="V1675" s="51"/>
      <c r="W1675" s="51"/>
      <c r="X1675" s="51"/>
      <c r="Y1675" s="51"/>
      <c r="Z1675" s="51"/>
    </row>
    <row r="1676" spans="1:26" x14ac:dyDescent="0.2">
      <c r="A1676" s="51" t="s">
        <v>21</v>
      </c>
      <c r="B1676" s="51" t="s">
        <v>170</v>
      </c>
      <c r="C1676" s="51" t="s">
        <v>2973</v>
      </c>
      <c r="D1676" s="51" t="s">
        <v>2974</v>
      </c>
      <c r="E1676" s="51">
        <v>1151919</v>
      </c>
      <c r="F1676" s="51" t="s">
        <v>333</v>
      </c>
      <c r="G1676" s="51"/>
      <c r="H1676" s="51"/>
      <c r="I1676" s="51"/>
      <c r="J1676" s="51"/>
      <c r="K1676" s="51"/>
      <c r="L1676" s="51"/>
      <c r="M1676" s="51"/>
      <c r="N1676" s="51"/>
      <c r="O1676" s="51"/>
      <c r="P1676" s="51"/>
      <c r="Q1676" s="51"/>
      <c r="R1676" s="51"/>
      <c r="S1676" s="51"/>
      <c r="T1676" s="51"/>
      <c r="U1676" s="51"/>
      <c r="V1676" s="51"/>
      <c r="W1676" s="51"/>
      <c r="X1676" s="51"/>
      <c r="Y1676" s="51"/>
      <c r="Z1676" s="51"/>
    </row>
    <row r="1677" spans="1:26" x14ac:dyDescent="0.2">
      <c r="A1677" s="51" t="s">
        <v>21</v>
      </c>
      <c r="B1677" s="51" t="s">
        <v>171</v>
      </c>
      <c r="C1677" s="51" t="s">
        <v>324</v>
      </c>
      <c r="D1677" s="51" t="s">
        <v>2975</v>
      </c>
      <c r="E1677" s="51">
        <v>520990</v>
      </c>
      <c r="F1677" s="51" t="s">
        <v>334</v>
      </c>
      <c r="G1677" s="51"/>
      <c r="H1677" s="51"/>
      <c r="I1677" s="51"/>
      <c r="J1677" s="51"/>
      <c r="K1677" s="51"/>
      <c r="L1677" s="51"/>
      <c r="M1677" s="51"/>
      <c r="N1677" s="51"/>
      <c r="O1677" s="51"/>
      <c r="P1677" s="51"/>
      <c r="Q1677" s="51"/>
      <c r="R1677" s="51"/>
      <c r="S1677" s="51"/>
      <c r="T1677" s="51"/>
      <c r="U1677" s="51"/>
      <c r="V1677" s="51"/>
      <c r="W1677" s="51"/>
      <c r="X1677" s="51"/>
      <c r="Y1677" s="51"/>
      <c r="Z1677" s="51"/>
    </row>
    <row r="1678" spans="1:26" x14ac:dyDescent="0.2">
      <c r="A1678" s="51" t="s">
        <v>21</v>
      </c>
      <c r="B1678" s="51" t="s">
        <v>172</v>
      </c>
      <c r="C1678" s="51" t="s">
        <v>2976</v>
      </c>
      <c r="D1678" s="51" t="s">
        <v>2977</v>
      </c>
      <c r="E1678" s="51">
        <v>3093543</v>
      </c>
      <c r="F1678" s="51" t="s">
        <v>332</v>
      </c>
      <c r="G1678" s="51"/>
      <c r="H1678" s="51"/>
      <c r="I1678" s="51"/>
      <c r="J1678" s="51"/>
      <c r="K1678" s="51"/>
      <c r="L1678" s="51"/>
      <c r="M1678" s="51"/>
      <c r="N1678" s="51"/>
      <c r="O1678" s="51"/>
      <c r="P1678" s="51"/>
      <c r="Q1678" s="51"/>
      <c r="R1678" s="51"/>
      <c r="S1678" s="51"/>
      <c r="T1678" s="51"/>
      <c r="U1678" s="51"/>
      <c r="V1678" s="51"/>
      <c r="W1678" s="51"/>
      <c r="X1678" s="51"/>
      <c r="Y1678" s="51"/>
      <c r="Z1678" s="51"/>
    </row>
    <row r="1679" spans="1:26" x14ac:dyDescent="0.2">
      <c r="A1679" s="51" t="s">
        <v>21</v>
      </c>
      <c r="B1679" s="51" t="s">
        <v>173</v>
      </c>
      <c r="C1679" s="51" t="s">
        <v>2978</v>
      </c>
      <c r="D1679" s="51" t="s">
        <v>2979</v>
      </c>
      <c r="E1679" s="51">
        <v>197173</v>
      </c>
      <c r="F1679" s="51" t="s">
        <v>342</v>
      </c>
      <c r="G1679" s="51"/>
      <c r="H1679" s="51"/>
      <c r="I1679" s="51"/>
      <c r="J1679" s="51"/>
      <c r="K1679" s="51"/>
      <c r="L1679" s="51"/>
      <c r="M1679" s="51"/>
      <c r="N1679" s="51"/>
      <c r="O1679" s="51"/>
      <c r="P1679" s="51"/>
      <c r="Q1679" s="51"/>
      <c r="R1679" s="51"/>
      <c r="S1679" s="51"/>
      <c r="T1679" s="51"/>
      <c r="U1679" s="51"/>
      <c r="V1679" s="51"/>
      <c r="W1679" s="51"/>
      <c r="X1679" s="51"/>
      <c r="Y1679" s="51"/>
      <c r="Z1679" s="51"/>
    </row>
    <row r="1680" spans="1:26" x14ac:dyDescent="0.2">
      <c r="A1680" s="51" t="s">
        <v>21</v>
      </c>
      <c r="B1680" s="51" t="s">
        <v>174</v>
      </c>
      <c r="C1680" s="51" t="s">
        <v>324</v>
      </c>
      <c r="D1680" s="51" t="s">
        <v>2980</v>
      </c>
      <c r="E1680" s="51">
        <v>446527</v>
      </c>
      <c r="F1680" s="51" t="s">
        <v>329</v>
      </c>
      <c r="G1680" s="51"/>
      <c r="H1680" s="51"/>
      <c r="I1680" s="51"/>
      <c r="J1680" s="51"/>
      <c r="K1680" s="51"/>
      <c r="L1680" s="51"/>
      <c r="M1680" s="51"/>
      <c r="N1680" s="51"/>
      <c r="O1680" s="51"/>
      <c r="P1680" s="51"/>
      <c r="Q1680" s="51"/>
      <c r="R1680" s="51"/>
      <c r="S1680" s="51"/>
      <c r="T1680" s="51"/>
      <c r="U1680" s="51"/>
      <c r="V1680" s="51"/>
      <c r="W1680" s="51"/>
      <c r="X1680" s="51"/>
      <c r="Y1680" s="51"/>
      <c r="Z1680" s="51"/>
    </row>
    <row r="1681" spans="1:26" x14ac:dyDescent="0.2">
      <c r="A1681" s="51" t="s">
        <v>21</v>
      </c>
      <c r="B1681" s="51" t="s">
        <v>175</v>
      </c>
      <c r="C1681" s="51" t="s">
        <v>324</v>
      </c>
      <c r="D1681" s="51" t="s">
        <v>2981</v>
      </c>
      <c r="E1681" s="51">
        <v>55991</v>
      </c>
      <c r="F1681" s="51" t="s">
        <v>346</v>
      </c>
      <c r="G1681" s="51"/>
      <c r="H1681" s="51"/>
      <c r="I1681" s="51"/>
      <c r="J1681" s="51"/>
      <c r="K1681" s="51"/>
      <c r="L1681" s="51"/>
      <c r="M1681" s="51"/>
      <c r="N1681" s="51"/>
      <c r="O1681" s="51"/>
      <c r="P1681" s="51"/>
      <c r="Q1681" s="51"/>
      <c r="R1681" s="51"/>
      <c r="S1681" s="51"/>
      <c r="T1681" s="51"/>
      <c r="U1681" s="51"/>
      <c r="V1681" s="51"/>
      <c r="W1681" s="51"/>
      <c r="X1681" s="51"/>
      <c r="Y1681" s="51"/>
      <c r="Z1681" s="51"/>
    </row>
    <row r="1682" spans="1:26" x14ac:dyDescent="0.2">
      <c r="A1682" s="51" t="s">
        <v>21</v>
      </c>
      <c r="B1682" s="51" t="s">
        <v>176</v>
      </c>
      <c r="C1682" s="51" t="s">
        <v>2982</v>
      </c>
      <c r="D1682" s="51" t="s">
        <v>2983</v>
      </c>
      <c r="E1682" s="51">
        <v>1052314</v>
      </c>
      <c r="F1682" s="51" t="s">
        <v>338</v>
      </c>
      <c r="G1682" s="51"/>
      <c r="H1682" s="51"/>
      <c r="I1682" s="51"/>
      <c r="J1682" s="51"/>
      <c r="K1682" s="51"/>
      <c r="L1682" s="51"/>
      <c r="M1682" s="51"/>
      <c r="N1682" s="51"/>
      <c r="O1682" s="51"/>
      <c r="P1682" s="51"/>
      <c r="Q1682" s="51"/>
      <c r="R1682" s="51"/>
      <c r="S1682" s="51"/>
      <c r="T1682" s="51"/>
      <c r="U1682" s="51"/>
      <c r="V1682" s="51"/>
      <c r="W1682" s="51"/>
      <c r="X1682" s="51"/>
      <c r="Y1682" s="51"/>
      <c r="Z1682" s="51"/>
    </row>
    <row r="1683" spans="1:26" x14ac:dyDescent="0.2">
      <c r="A1683" s="51" t="s">
        <v>21</v>
      </c>
      <c r="B1683" s="51" t="s">
        <v>177</v>
      </c>
      <c r="C1683" s="51" t="s">
        <v>2984</v>
      </c>
      <c r="D1683" s="51" t="s">
        <v>2985</v>
      </c>
      <c r="E1683" s="51">
        <v>368241</v>
      </c>
      <c r="F1683" s="51" t="s">
        <v>345</v>
      </c>
      <c r="G1683" s="51"/>
      <c r="H1683" s="51"/>
      <c r="I1683" s="51"/>
      <c r="J1683" s="51"/>
      <c r="K1683" s="51"/>
      <c r="L1683" s="51"/>
      <c r="M1683" s="51"/>
      <c r="N1683" s="51"/>
      <c r="O1683" s="51"/>
      <c r="P1683" s="51"/>
      <c r="Q1683" s="51"/>
      <c r="R1683" s="51"/>
      <c r="S1683" s="51"/>
      <c r="T1683" s="51"/>
      <c r="U1683" s="51"/>
      <c r="V1683" s="51"/>
      <c r="W1683" s="51"/>
      <c r="X1683" s="51"/>
      <c r="Y1683" s="51"/>
      <c r="Z1683" s="51"/>
    </row>
    <row r="1684" spans="1:26" x14ac:dyDescent="0.2">
      <c r="A1684" s="51" t="s">
        <v>21</v>
      </c>
      <c r="B1684" s="51" t="s">
        <v>178</v>
      </c>
      <c r="C1684" s="51" t="s">
        <v>2986</v>
      </c>
      <c r="D1684" s="51" t="s">
        <v>2987</v>
      </c>
      <c r="E1684" s="51">
        <v>7850839</v>
      </c>
      <c r="F1684" s="51" t="s">
        <v>328</v>
      </c>
      <c r="G1684" s="51"/>
      <c r="H1684" s="51"/>
      <c r="I1684" s="51"/>
      <c r="J1684" s="51"/>
      <c r="K1684" s="51"/>
      <c r="L1684" s="51"/>
      <c r="M1684" s="51"/>
      <c r="N1684" s="51"/>
      <c r="O1684" s="51"/>
      <c r="P1684" s="51"/>
      <c r="Q1684" s="51"/>
      <c r="R1684" s="51"/>
      <c r="S1684" s="51"/>
      <c r="T1684" s="51"/>
      <c r="U1684" s="51"/>
      <c r="V1684" s="51"/>
      <c r="W1684" s="51"/>
      <c r="X1684" s="51"/>
      <c r="Y1684" s="51"/>
      <c r="Z1684" s="51"/>
    </row>
    <row r="1685" spans="1:26" x14ac:dyDescent="0.2">
      <c r="A1685" s="51" t="s">
        <v>21</v>
      </c>
      <c r="B1685" s="51" t="s">
        <v>179</v>
      </c>
      <c r="C1685" s="51" t="s">
        <v>2988</v>
      </c>
      <c r="D1685" s="51" t="s">
        <v>2989</v>
      </c>
      <c r="E1685" s="51">
        <v>1770086</v>
      </c>
      <c r="F1685" s="51" t="s">
        <v>343</v>
      </c>
      <c r="G1685" s="51"/>
      <c r="H1685" s="51"/>
      <c r="I1685" s="51"/>
      <c r="J1685" s="51"/>
      <c r="K1685" s="51"/>
      <c r="L1685" s="51"/>
      <c r="M1685" s="51"/>
      <c r="N1685" s="51"/>
      <c r="O1685" s="51"/>
      <c r="P1685" s="51"/>
      <c r="Q1685" s="51"/>
      <c r="R1685" s="51"/>
      <c r="S1685" s="51"/>
      <c r="T1685" s="51"/>
      <c r="U1685" s="51"/>
      <c r="V1685" s="51"/>
      <c r="W1685" s="51"/>
      <c r="X1685" s="51"/>
      <c r="Y1685" s="51"/>
      <c r="Z1685" s="51"/>
    </row>
    <row r="1686" spans="1:26" x14ac:dyDescent="0.2">
      <c r="A1686" s="51" t="s">
        <v>21</v>
      </c>
      <c r="B1686" s="51" t="s">
        <v>180</v>
      </c>
      <c r="C1686" s="51" t="s">
        <v>2990</v>
      </c>
      <c r="D1686" s="51" t="s">
        <v>2991</v>
      </c>
      <c r="E1686" s="51">
        <v>15839801</v>
      </c>
      <c r="F1686" s="51" t="s">
        <v>332</v>
      </c>
      <c r="G1686" s="51"/>
      <c r="H1686" s="51"/>
      <c r="I1686" s="51"/>
      <c r="J1686" s="51"/>
      <c r="K1686" s="51"/>
      <c r="L1686" s="51"/>
      <c r="M1686" s="51"/>
      <c r="N1686" s="51"/>
      <c r="O1686" s="51"/>
      <c r="P1686" s="51"/>
      <c r="Q1686" s="51"/>
      <c r="R1686" s="51"/>
      <c r="S1686" s="51"/>
      <c r="T1686" s="51"/>
      <c r="U1686" s="51"/>
      <c r="V1686" s="51"/>
      <c r="W1686" s="51"/>
      <c r="X1686" s="51"/>
      <c r="Y1686" s="51"/>
      <c r="Z1686" s="51"/>
    </row>
    <row r="1687" spans="1:26" x14ac:dyDescent="0.2">
      <c r="A1687" s="51" t="s">
        <v>21</v>
      </c>
      <c r="B1687" s="51" t="s">
        <v>181</v>
      </c>
      <c r="C1687" s="51" t="s">
        <v>2992</v>
      </c>
      <c r="D1687" s="51" t="s">
        <v>2993</v>
      </c>
      <c r="E1687" s="51">
        <v>2060686</v>
      </c>
      <c r="F1687" s="51" t="s">
        <v>328</v>
      </c>
      <c r="G1687" s="51"/>
      <c r="H1687" s="51"/>
      <c r="I1687" s="51"/>
      <c r="J1687" s="51"/>
      <c r="K1687" s="51"/>
      <c r="L1687" s="51"/>
      <c r="M1687" s="51"/>
      <c r="N1687" s="51"/>
      <c r="O1687" s="51"/>
      <c r="P1687" s="51"/>
      <c r="Q1687" s="51"/>
      <c r="R1687" s="51"/>
      <c r="S1687" s="51"/>
      <c r="T1687" s="51"/>
      <c r="U1687" s="51"/>
      <c r="V1687" s="51"/>
      <c r="W1687" s="51"/>
      <c r="X1687" s="51"/>
      <c r="Y1687" s="51"/>
      <c r="Z1687" s="51"/>
    </row>
    <row r="1688" spans="1:26" x14ac:dyDescent="0.2">
      <c r="A1688" s="51" t="s">
        <v>21</v>
      </c>
      <c r="B1688" s="51" t="s">
        <v>182</v>
      </c>
      <c r="C1688" s="51" t="s">
        <v>324</v>
      </c>
      <c r="D1688" s="51" t="s">
        <v>2994</v>
      </c>
      <c r="E1688" s="51">
        <v>308349</v>
      </c>
      <c r="F1688" s="51" t="s">
        <v>343</v>
      </c>
      <c r="G1688" s="51"/>
      <c r="H1688" s="51"/>
      <c r="I1688" s="51"/>
      <c r="J1688" s="51"/>
      <c r="K1688" s="51"/>
      <c r="L1688" s="51"/>
      <c r="M1688" s="51"/>
      <c r="N1688" s="51"/>
      <c r="O1688" s="51"/>
      <c r="P1688" s="51"/>
      <c r="Q1688" s="51"/>
      <c r="R1688" s="51"/>
      <c r="S1688" s="51"/>
      <c r="T1688" s="51"/>
      <c r="U1688" s="51"/>
      <c r="V1688" s="51"/>
      <c r="W1688" s="51"/>
      <c r="X1688" s="51"/>
      <c r="Y1688" s="51"/>
      <c r="Z1688" s="51"/>
    </row>
    <row r="1689" spans="1:26" x14ac:dyDescent="0.2">
      <c r="A1689" s="51" t="s">
        <v>21</v>
      </c>
      <c r="B1689" s="51" t="s">
        <v>183</v>
      </c>
      <c r="C1689" s="51" t="s">
        <v>2995</v>
      </c>
      <c r="D1689" s="51" t="s">
        <v>2996</v>
      </c>
      <c r="E1689" s="51">
        <v>1551447</v>
      </c>
      <c r="F1689" s="51" t="s">
        <v>335</v>
      </c>
      <c r="G1689" s="51"/>
      <c r="H1689" s="51"/>
      <c r="I1689" s="51"/>
      <c r="J1689" s="51"/>
      <c r="K1689" s="51"/>
      <c r="L1689" s="51"/>
      <c r="M1689" s="51"/>
      <c r="N1689" s="51"/>
      <c r="O1689" s="51"/>
      <c r="P1689" s="51"/>
      <c r="Q1689" s="51"/>
      <c r="R1689" s="51"/>
      <c r="S1689" s="51"/>
      <c r="T1689" s="51"/>
      <c r="U1689" s="51"/>
      <c r="V1689" s="51"/>
      <c r="W1689" s="51"/>
      <c r="X1689" s="51"/>
      <c r="Y1689" s="51"/>
      <c r="Z1689" s="51"/>
    </row>
    <row r="1690" spans="1:26" x14ac:dyDescent="0.2">
      <c r="A1690" s="51" t="s">
        <v>21</v>
      </c>
      <c r="B1690" s="51" t="s">
        <v>184</v>
      </c>
      <c r="C1690" s="51" t="s">
        <v>2997</v>
      </c>
      <c r="D1690" s="51" t="s">
        <v>2998</v>
      </c>
      <c r="E1690" s="51">
        <v>145405</v>
      </c>
      <c r="F1690" s="51" t="s">
        <v>328</v>
      </c>
      <c r="G1690" s="51"/>
      <c r="H1690" s="51"/>
      <c r="I1690" s="51"/>
      <c r="J1690" s="51"/>
      <c r="K1690" s="51"/>
      <c r="L1690" s="51"/>
      <c r="M1690" s="51"/>
      <c r="N1690" s="51"/>
      <c r="O1690" s="51"/>
      <c r="P1690" s="51"/>
      <c r="Q1690" s="51"/>
      <c r="R1690" s="51"/>
      <c r="S1690" s="51"/>
      <c r="T1690" s="51"/>
      <c r="U1690" s="51"/>
      <c r="V1690" s="51"/>
      <c r="W1690" s="51"/>
      <c r="X1690" s="51"/>
      <c r="Y1690" s="51"/>
      <c r="Z1690" s="51"/>
    </row>
    <row r="1691" spans="1:26" x14ac:dyDescent="0.2">
      <c r="A1691" s="51" t="s">
        <v>21</v>
      </c>
      <c r="B1691" s="51" t="s">
        <v>185</v>
      </c>
      <c r="C1691" s="51" t="s">
        <v>324</v>
      </c>
      <c r="D1691" s="51" t="s">
        <v>2999</v>
      </c>
      <c r="E1691" s="51">
        <v>44016</v>
      </c>
      <c r="F1691" s="51" t="s">
        <v>334</v>
      </c>
      <c r="G1691" s="51"/>
      <c r="H1691" s="51"/>
      <c r="I1691" s="51"/>
      <c r="J1691" s="51"/>
      <c r="K1691" s="51"/>
      <c r="L1691" s="51"/>
      <c r="M1691" s="51"/>
      <c r="N1691" s="51"/>
      <c r="O1691" s="51"/>
      <c r="P1691" s="51"/>
      <c r="Q1691" s="51"/>
      <c r="R1691" s="51"/>
      <c r="S1691" s="51"/>
      <c r="T1691" s="51"/>
      <c r="U1691" s="51"/>
      <c r="V1691" s="51"/>
      <c r="W1691" s="51"/>
      <c r="X1691" s="51"/>
      <c r="Y1691" s="51"/>
      <c r="Z1691" s="51"/>
    </row>
    <row r="1692" spans="1:26" x14ac:dyDescent="0.2">
      <c r="A1692" s="51" t="s">
        <v>21</v>
      </c>
      <c r="B1692" s="51" t="s">
        <v>186</v>
      </c>
      <c r="C1692" s="51" t="s">
        <v>324</v>
      </c>
      <c r="D1692" s="51" t="s">
        <v>3000</v>
      </c>
      <c r="E1692" s="51">
        <v>378702</v>
      </c>
      <c r="F1692" s="51" t="s">
        <v>326</v>
      </c>
      <c r="G1692" s="51"/>
      <c r="H1692" s="51"/>
      <c r="I1692" s="51"/>
      <c r="J1692" s="51"/>
      <c r="K1692" s="51"/>
      <c r="L1692" s="51"/>
      <c r="M1692" s="51"/>
      <c r="N1692" s="51"/>
      <c r="O1692" s="51"/>
      <c r="P1692" s="51"/>
      <c r="Q1692" s="51"/>
      <c r="R1692" s="51"/>
      <c r="S1692" s="51"/>
      <c r="T1692" s="51"/>
      <c r="U1692" s="51"/>
      <c r="V1692" s="51"/>
      <c r="W1692" s="51"/>
      <c r="X1692" s="51"/>
      <c r="Y1692" s="51"/>
      <c r="Z1692" s="51"/>
    </row>
    <row r="1693" spans="1:26" x14ac:dyDescent="0.2">
      <c r="A1693" s="51" t="s">
        <v>21</v>
      </c>
      <c r="B1693" s="51" t="s">
        <v>187</v>
      </c>
      <c r="C1693" s="51" t="s">
        <v>3001</v>
      </c>
      <c r="D1693" s="51" t="s">
        <v>3002</v>
      </c>
      <c r="E1693" s="51">
        <v>775466</v>
      </c>
      <c r="F1693" s="51" t="s">
        <v>331</v>
      </c>
      <c r="G1693" s="51"/>
      <c r="H1693" s="51"/>
      <c r="I1693" s="51"/>
      <c r="J1693" s="51"/>
      <c r="K1693" s="51"/>
      <c r="L1693" s="51"/>
      <c r="M1693" s="51"/>
      <c r="N1693" s="51"/>
      <c r="O1693" s="51"/>
      <c r="P1693" s="51"/>
      <c r="Q1693" s="51"/>
      <c r="R1693" s="51"/>
      <c r="S1693" s="51"/>
      <c r="T1693" s="51"/>
      <c r="U1693" s="51"/>
      <c r="V1693" s="51"/>
      <c r="W1693" s="51"/>
      <c r="X1693" s="51"/>
      <c r="Y1693" s="51"/>
      <c r="Z1693" s="51"/>
    </row>
    <row r="1694" spans="1:26" x14ac:dyDescent="0.2">
      <c r="A1694" s="51" t="s">
        <v>21</v>
      </c>
      <c r="B1694" s="51" t="s">
        <v>188</v>
      </c>
      <c r="C1694" s="51" t="s">
        <v>3003</v>
      </c>
      <c r="D1694" s="51" t="s">
        <v>3004</v>
      </c>
      <c r="E1694" s="51">
        <v>416917</v>
      </c>
      <c r="F1694" s="51" t="s">
        <v>327</v>
      </c>
      <c r="G1694" s="51"/>
      <c r="H1694" s="51"/>
      <c r="I1694" s="51"/>
      <c r="J1694" s="51"/>
      <c r="K1694" s="51"/>
      <c r="L1694" s="51"/>
      <c r="M1694" s="51"/>
      <c r="N1694" s="51"/>
      <c r="O1694" s="51"/>
      <c r="P1694" s="51"/>
      <c r="Q1694" s="51"/>
      <c r="R1694" s="51"/>
      <c r="S1694" s="51"/>
      <c r="T1694" s="51"/>
      <c r="U1694" s="51"/>
      <c r="V1694" s="51"/>
      <c r="W1694" s="51"/>
      <c r="X1694" s="51"/>
      <c r="Y1694" s="51"/>
      <c r="Z1694" s="51"/>
    </row>
    <row r="1695" spans="1:26" x14ac:dyDescent="0.2">
      <c r="A1695" s="51" t="s">
        <v>21</v>
      </c>
      <c r="B1695" s="51" t="s">
        <v>189</v>
      </c>
      <c r="C1695" s="51" t="s">
        <v>3005</v>
      </c>
      <c r="D1695" s="51" t="s">
        <v>3006</v>
      </c>
      <c r="E1695" s="51">
        <v>78295</v>
      </c>
      <c r="F1695" s="51" t="s">
        <v>338</v>
      </c>
      <c r="G1695" s="51"/>
      <c r="H1695" s="51"/>
      <c r="I1695" s="51"/>
      <c r="J1695" s="51"/>
      <c r="K1695" s="51"/>
      <c r="L1695" s="51"/>
      <c r="M1695" s="51"/>
      <c r="N1695" s="51"/>
      <c r="O1695" s="51"/>
      <c r="P1695" s="51"/>
      <c r="Q1695" s="51"/>
      <c r="R1695" s="51"/>
      <c r="S1695" s="51"/>
      <c r="T1695" s="51"/>
      <c r="U1695" s="51"/>
      <c r="V1695" s="51"/>
      <c r="W1695" s="51"/>
      <c r="X1695" s="51"/>
      <c r="Y1695" s="51"/>
      <c r="Z1695" s="51"/>
    </row>
    <row r="1696" spans="1:26" x14ac:dyDescent="0.2">
      <c r="A1696" s="51" t="s">
        <v>21</v>
      </c>
      <c r="B1696" s="51" t="s">
        <v>190</v>
      </c>
      <c r="C1696" s="51" t="s">
        <v>3007</v>
      </c>
      <c r="D1696" s="51" t="s">
        <v>3008</v>
      </c>
      <c r="E1696" s="51">
        <v>2546806</v>
      </c>
      <c r="F1696" s="51" t="s">
        <v>331</v>
      </c>
      <c r="G1696" s="51"/>
      <c r="H1696" s="51"/>
      <c r="I1696" s="51"/>
      <c r="J1696" s="51"/>
      <c r="K1696" s="51"/>
      <c r="L1696" s="51"/>
      <c r="M1696" s="51"/>
      <c r="N1696" s="51"/>
      <c r="O1696" s="51"/>
      <c r="P1696" s="51"/>
      <c r="Q1696" s="51"/>
      <c r="R1696" s="51"/>
      <c r="S1696" s="51"/>
      <c r="T1696" s="51"/>
      <c r="U1696" s="51"/>
      <c r="V1696" s="51"/>
      <c r="W1696" s="51"/>
      <c r="X1696" s="51"/>
      <c r="Y1696" s="51"/>
      <c r="Z1696" s="51"/>
    </row>
    <row r="1697" spans="1:26" x14ac:dyDescent="0.2">
      <c r="A1697" s="51" t="s">
        <v>21</v>
      </c>
      <c r="B1697" s="51" t="s">
        <v>191</v>
      </c>
      <c r="C1697" s="51" t="s">
        <v>3009</v>
      </c>
      <c r="D1697" s="51" t="s">
        <v>3010</v>
      </c>
      <c r="E1697" s="51">
        <v>2715705</v>
      </c>
      <c r="F1697" s="51" t="s">
        <v>330</v>
      </c>
      <c r="G1697" s="51"/>
      <c r="H1697" s="51"/>
      <c r="I1697" s="51"/>
      <c r="J1697" s="51"/>
      <c r="K1697" s="51"/>
      <c r="L1697" s="51"/>
      <c r="M1697" s="51"/>
      <c r="N1697" s="51"/>
      <c r="O1697" s="51"/>
      <c r="P1697" s="51"/>
      <c r="Q1697" s="51"/>
      <c r="R1697" s="51"/>
      <c r="S1697" s="51"/>
      <c r="T1697" s="51"/>
      <c r="U1697" s="51"/>
      <c r="V1697" s="51"/>
      <c r="W1697" s="51"/>
      <c r="X1697" s="51"/>
      <c r="Y1697" s="51"/>
      <c r="Z1697" s="51"/>
    </row>
    <row r="1698" spans="1:26" x14ac:dyDescent="0.2">
      <c r="A1698" s="51" t="s">
        <v>21</v>
      </c>
      <c r="B1698" s="51" t="s">
        <v>192</v>
      </c>
      <c r="C1698" s="51" t="s">
        <v>324</v>
      </c>
      <c r="D1698" s="51" t="s">
        <v>3011</v>
      </c>
      <c r="E1698" s="51">
        <v>10098</v>
      </c>
      <c r="F1698" s="51" t="s">
        <v>332</v>
      </c>
      <c r="G1698" s="51"/>
      <c r="H1698" s="51"/>
      <c r="I1698" s="51"/>
      <c r="J1698" s="51"/>
      <c r="K1698" s="51"/>
      <c r="L1698" s="51"/>
      <c r="M1698" s="51"/>
      <c r="N1698" s="51"/>
      <c r="O1698" s="51"/>
      <c r="P1698" s="51"/>
      <c r="Q1698" s="51"/>
      <c r="R1698" s="51"/>
      <c r="S1698" s="51"/>
      <c r="T1698" s="51"/>
      <c r="U1698" s="51"/>
      <c r="V1698" s="51"/>
      <c r="W1698" s="51"/>
      <c r="X1698" s="51"/>
      <c r="Y1698" s="51"/>
      <c r="Z1698" s="51"/>
    </row>
    <row r="1699" spans="1:26" x14ac:dyDescent="0.2">
      <c r="A1699" s="51" t="s">
        <v>21</v>
      </c>
      <c r="B1699" s="51" t="s">
        <v>193</v>
      </c>
      <c r="C1699" s="51" t="s">
        <v>3012</v>
      </c>
      <c r="D1699" s="51" t="s">
        <v>3013</v>
      </c>
      <c r="E1699" s="51">
        <v>116403</v>
      </c>
      <c r="F1699" s="51" t="s">
        <v>347</v>
      </c>
      <c r="G1699" s="51"/>
      <c r="H1699" s="51"/>
      <c r="I1699" s="51"/>
      <c r="J1699" s="51"/>
      <c r="K1699" s="51"/>
      <c r="L1699" s="51"/>
      <c r="M1699" s="51"/>
      <c r="N1699" s="51"/>
      <c r="O1699" s="51"/>
      <c r="P1699" s="51"/>
      <c r="Q1699" s="51"/>
      <c r="R1699" s="51"/>
      <c r="S1699" s="51"/>
      <c r="T1699" s="51"/>
      <c r="U1699" s="51"/>
      <c r="V1699" s="51"/>
      <c r="W1699" s="51"/>
      <c r="X1699" s="51"/>
      <c r="Y1699" s="51"/>
      <c r="Z1699" s="51"/>
    </row>
    <row r="1700" spans="1:26" x14ac:dyDescent="0.2">
      <c r="A1700" s="51" t="s">
        <v>21</v>
      </c>
      <c r="B1700" s="51" t="s">
        <v>194</v>
      </c>
      <c r="C1700" s="51" t="s">
        <v>3014</v>
      </c>
      <c r="D1700" s="51" t="s">
        <v>3015</v>
      </c>
      <c r="E1700" s="51">
        <v>4005987</v>
      </c>
      <c r="F1700" s="51" t="s">
        <v>329</v>
      </c>
      <c r="G1700" s="51"/>
      <c r="H1700" s="51"/>
      <c r="I1700" s="51"/>
      <c r="J1700" s="51"/>
      <c r="K1700" s="51"/>
      <c r="L1700" s="51"/>
      <c r="M1700" s="51"/>
      <c r="N1700" s="51"/>
      <c r="O1700" s="51"/>
      <c r="P1700" s="51"/>
      <c r="Q1700" s="51"/>
      <c r="R1700" s="51"/>
      <c r="S1700" s="51"/>
      <c r="T1700" s="51"/>
      <c r="U1700" s="51"/>
      <c r="V1700" s="51"/>
      <c r="W1700" s="51"/>
      <c r="X1700" s="51"/>
      <c r="Y1700" s="51"/>
      <c r="Z1700" s="51"/>
    </row>
    <row r="1701" spans="1:26" x14ac:dyDescent="0.2">
      <c r="A1701" s="51" t="s">
        <v>21</v>
      </c>
      <c r="B1701" s="51" t="s">
        <v>195</v>
      </c>
      <c r="C1701" s="51" t="s">
        <v>3016</v>
      </c>
      <c r="D1701" s="51" t="s">
        <v>3017</v>
      </c>
      <c r="E1701" s="51">
        <v>1551210</v>
      </c>
      <c r="F1701" s="51" t="s">
        <v>344</v>
      </c>
      <c r="G1701" s="51"/>
      <c r="H1701" s="51"/>
      <c r="I1701" s="51"/>
      <c r="J1701" s="51"/>
      <c r="K1701" s="51"/>
      <c r="L1701" s="51"/>
      <c r="M1701" s="51"/>
      <c r="N1701" s="51"/>
      <c r="O1701" s="51"/>
      <c r="P1701" s="51"/>
      <c r="Q1701" s="51"/>
      <c r="R1701" s="51"/>
      <c r="S1701" s="51"/>
      <c r="T1701" s="51"/>
      <c r="U1701" s="51"/>
      <c r="V1701" s="51"/>
      <c r="W1701" s="51"/>
      <c r="X1701" s="51"/>
      <c r="Y1701" s="51"/>
      <c r="Z1701" s="51"/>
    </row>
    <row r="1702" spans="1:26" x14ac:dyDescent="0.2">
      <c r="A1702" s="51" t="s">
        <v>21</v>
      </c>
      <c r="B1702" s="51" t="s">
        <v>196</v>
      </c>
      <c r="C1702" s="51" t="s">
        <v>3018</v>
      </c>
      <c r="D1702" s="51" t="s">
        <v>3019</v>
      </c>
      <c r="E1702" s="51">
        <v>752610</v>
      </c>
      <c r="F1702" s="51" t="s">
        <v>327</v>
      </c>
      <c r="G1702" s="51"/>
      <c r="H1702" s="51"/>
      <c r="I1702" s="51"/>
      <c r="J1702" s="51"/>
      <c r="K1702" s="51"/>
      <c r="L1702" s="51"/>
      <c r="M1702" s="51"/>
      <c r="N1702" s="51"/>
      <c r="O1702" s="51"/>
      <c r="P1702" s="51"/>
      <c r="Q1702" s="51"/>
      <c r="R1702" s="51"/>
      <c r="S1702" s="51"/>
      <c r="T1702" s="51"/>
      <c r="U1702" s="51"/>
      <c r="V1702" s="51"/>
      <c r="W1702" s="51"/>
      <c r="X1702" s="51"/>
      <c r="Y1702" s="51"/>
      <c r="Z1702" s="51"/>
    </row>
    <row r="1703" spans="1:26" x14ac:dyDescent="0.2">
      <c r="A1703" s="51" t="s">
        <v>21</v>
      </c>
      <c r="B1703" s="51" t="s">
        <v>197</v>
      </c>
      <c r="C1703" s="51" t="s">
        <v>3020</v>
      </c>
      <c r="D1703" s="51" t="s">
        <v>3021</v>
      </c>
      <c r="E1703" s="51">
        <v>652349</v>
      </c>
      <c r="F1703" s="51" t="s">
        <v>326</v>
      </c>
      <c r="G1703" s="51"/>
      <c r="H1703" s="51"/>
      <c r="I1703" s="51"/>
      <c r="J1703" s="51"/>
      <c r="K1703" s="51"/>
      <c r="L1703" s="51"/>
      <c r="M1703" s="51"/>
      <c r="N1703" s="51"/>
      <c r="O1703" s="51"/>
      <c r="P1703" s="51"/>
      <c r="Q1703" s="51"/>
      <c r="R1703" s="51"/>
      <c r="S1703" s="51"/>
      <c r="T1703" s="51"/>
      <c r="U1703" s="51"/>
      <c r="V1703" s="51"/>
      <c r="W1703" s="51"/>
      <c r="X1703" s="51"/>
      <c r="Y1703" s="51"/>
      <c r="Z1703" s="51"/>
    </row>
    <row r="1704" spans="1:26" x14ac:dyDescent="0.2">
      <c r="A1704" s="51" t="s">
        <v>21</v>
      </c>
      <c r="B1704" s="51" t="s">
        <v>198</v>
      </c>
      <c r="C1704" s="51" t="s">
        <v>3022</v>
      </c>
      <c r="D1704" s="51" t="s">
        <v>3023</v>
      </c>
      <c r="E1704" s="51">
        <v>873959</v>
      </c>
      <c r="F1704" s="51" t="s">
        <v>343</v>
      </c>
      <c r="G1704" s="51"/>
      <c r="H1704" s="51"/>
      <c r="I1704" s="51"/>
      <c r="J1704" s="51"/>
      <c r="K1704" s="51"/>
      <c r="L1704" s="51"/>
      <c r="M1704" s="51"/>
      <c r="N1704" s="51"/>
      <c r="O1704" s="51"/>
      <c r="P1704" s="51"/>
      <c r="Q1704" s="51"/>
      <c r="R1704" s="51"/>
      <c r="S1704" s="51"/>
      <c r="T1704" s="51"/>
      <c r="U1704" s="51"/>
      <c r="V1704" s="51"/>
      <c r="W1704" s="51"/>
      <c r="X1704" s="51"/>
      <c r="Y1704" s="51"/>
      <c r="Z1704" s="51"/>
    </row>
    <row r="1705" spans="1:26" x14ac:dyDescent="0.2">
      <c r="A1705" s="51" t="s">
        <v>21</v>
      </c>
      <c r="B1705" s="51" t="s">
        <v>199</v>
      </c>
      <c r="C1705" s="51" t="s">
        <v>3024</v>
      </c>
      <c r="D1705" s="51" t="s">
        <v>3025</v>
      </c>
      <c r="E1705" s="51">
        <v>138113</v>
      </c>
      <c r="F1705" s="51" t="s">
        <v>335</v>
      </c>
      <c r="G1705" s="51"/>
      <c r="H1705" s="51"/>
      <c r="I1705" s="51"/>
      <c r="J1705" s="51"/>
      <c r="K1705" s="51"/>
      <c r="L1705" s="51"/>
      <c r="M1705" s="51"/>
      <c r="N1705" s="51"/>
      <c r="O1705" s="51"/>
      <c r="P1705" s="51"/>
      <c r="Q1705" s="51"/>
      <c r="R1705" s="51"/>
      <c r="S1705" s="51"/>
      <c r="T1705" s="51"/>
      <c r="U1705" s="51"/>
      <c r="V1705" s="51"/>
      <c r="W1705" s="51"/>
      <c r="X1705" s="51"/>
      <c r="Y1705" s="51"/>
      <c r="Z1705" s="51"/>
    </row>
    <row r="1706" spans="1:26" x14ac:dyDescent="0.2">
      <c r="A1706" s="51" t="s">
        <v>21</v>
      </c>
      <c r="B1706" s="51" t="s">
        <v>200</v>
      </c>
      <c r="C1706" s="51" t="s">
        <v>324</v>
      </c>
      <c r="D1706" s="51" t="s">
        <v>3026</v>
      </c>
      <c r="E1706" s="51">
        <v>974753</v>
      </c>
      <c r="F1706" s="51" t="s">
        <v>326</v>
      </c>
      <c r="G1706" s="51"/>
      <c r="H1706" s="51"/>
      <c r="I1706" s="51"/>
      <c r="J1706" s="51"/>
      <c r="K1706" s="51"/>
      <c r="L1706" s="51"/>
      <c r="M1706" s="51"/>
      <c r="N1706" s="51"/>
      <c r="O1706" s="51"/>
      <c r="P1706" s="51"/>
      <c r="Q1706" s="51"/>
      <c r="R1706" s="51"/>
      <c r="S1706" s="51"/>
      <c r="T1706" s="51"/>
      <c r="U1706" s="51"/>
      <c r="V1706" s="51"/>
      <c r="W1706" s="51"/>
      <c r="X1706" s="51"/>
      <c r="Y1706" s="51"/>
      <c r="Z1706" s="51"/>
    </row>
    <row r="1707" spans="1:26" x14ac:dyDescent="0.2">
      <c r="A1707" s="51" t="s">
        <v>21</v>
      </c>
      <c r="B1707" s="51" t="s">
        <v>201</v>
      </c>
      <c r="C1707" s="51" t="s">
        <v>3027</v>
      </c>
      <c r="D1707" s="51" t="s">
        <v>3028</v>
      </c>
      <c r="E1707" s="51">
        <v>1200041</v>
      </c>
      <c r="F1707" s="51" t="s">
        <v>340</v>
      </c>
      <c r="G1707" s="51"/>
      <c r="H1707" s="51"/>
      <c r="I1707" s="51"/>
      <c r="J1707" s="51"/>
      <c r="K1707" s="51"/>
      <c r="L1707" s="51"/>
      <c r="M1707" s="51"/>
      <c r="N1707" s="51"/>
      <c r="O1707" s="51"/>
      <c r="P1707" s="51"/>
      <c r="Q1707" s="51"/>
      <c r="R1707" s="51"/>
      <c r="S1707" s="51"/>
      <c r="T1707" s="51"/>
      <c r="U1707" s="51"/>
      <c r="V1707" s="51"/>
      <c r="W1707" s="51"/>
      <c r="X1707" s="51"/>
      <c r="Y1707" s="51"/>
      <c r="Z1707" s="51"/>
    </row>
    <row r="1708" spans="1:26" x14ac:dyDescent="0.2">
      <c r="A1708" s="51" t="s">
        <v>21</v>
      </c>
      <c r="B1708" s="51" t="s">
        <v>202</v>
      </c>
      <c r="C1708" s="51" t="s">
        <v>3029</v>
      </c>
      <c r="D1708" s="51" t="s">
        <v>3030</v>
      </c>
      <c r="E1708" s="51">
        <v>19119567</v>
      </c>
      <c r="F1708" s="51" t="s">
        <v>332</v>
      </c>
      <c r="G1708" s="51"/>
      <c r="H1708" s="51"/>
      <c r="I1708" s="51"/>
      <c r="J1708" s="51"/>
      <c r="K1708" s="51"/>
      <c r="L1708" s="51"/>
      <c r="M1708" s="51"/>
      <c r="N1708" s="51"/>
      <c r="O1708" s="51"/>
      <c r="P1708" s="51"/>
      <c r="Q1708" s="51"/>
      <c r="R1708" s="51"/>
      <c r="S1708" s="51"/>
      <c r="T1708" s="51"/>
      <c r="U1708" s="51"/>
      <c r="V1708" s="51"/>
      <c r="W1708" s="51"/>
      <c r="X1708" s="51"/>
      <c r="Y1708" s="51"/>
      <c r="Z1708" s="51"/>
    </row>
    <row r="1709" spans="1:26" x14ac:dyDescent="0.2">
      <c r="A1709" s="51" t="s">
        <v>21</v>
      </c>
      <c r="B1709" s="51" t="s">
        <v>203</v>
      </c>
      <c r="C1709" s="51" t="s">
        <v>324</v>
      </c>
      <c r="D1709" s="51" t="s">
        <v>3031</v>
      </c>
      <c r="E1709" s="51">
        <v>28420</v>
      </c>
      <c r="F1709" s="51" t="s">
        <v>343</v>
      </c>
      <c r="G1709" s="51"/>
      <c r="H1709" s="51"/>
      <c r="I1709" s="51"/>
      <c r="J1709" s="51"/>
      <c r="K1709" s="51"/>
      <c r="L1709" s="51"/>
      <c r="M1709" s="51"/>
      <c r="N1709" s="51"/>
      <c r="O1709" s="51"/>
      <c r="P1709" s="51"/>
      <c r="Q1709" s="51"/>
      <c r="R1709" s="51"/>
      <c r="S1709" s="51"/>
      <c r="T1709" s="51"/>
      <c r="U1709" s="51"/>
      <c r="V1709" s="51"/>
      <c r="W1709" s="51"/>
      <c r="X1709" s="51"/>
      <c r="Y1709" s="51"/>
      <c r="Z1709" s="51"/>
    </row>
    <row r="1710" spans="1:26" x14ac:dyDescent="0.2">
      <c r="A1710" s="51" t="s">
        <v>21</v>
      </c>
      <c r="B1710" s="51" t="s">
        <v>204</v>
      </c>
      <c r="C1710" s="51" t="s">
        <v>3032</v>
      </c>
      <c r="D1710" s="51" t="s">
        <v>3033</v>
      </c>
      <c r="E1710" s="51">
        <v>564070</v>
      </c>
      <c r="F1710" s="51" t="s">
        <v>344</v>
      </c>
      <c r="G1710" s="51"/>
      <c r="H1710" s="51"/>
      <c r="I1710" s="51"/>
      <c r="J1710" s="51"/>
      <c r="K1710" s="51"/>
      <c r="L1710" s="51"/>
      <c r="M1710" s="51"/>
      <c r="N1710" s="51"/>
      <c r="O1710" s="51"/>
      <c r="P1710" s="51"/>
      <c r="Q1710" s="51"/>
      <c r="R1710" s="51"/>
      <c r="S1710" s="51"/>
      <c r="T1710" s="51"/>
      <c r="U1710" s="51"/>
      <c r="V1710" s="51"/>
      <c r="W1710" s="51"/>
      <c r="X1710" s="51"/>
      <c r="Y1710" s="51"/>
      <c r="Z1710" s="51"/>
    </row>
    <row r="1711" spans="1:26" x14ac:dyDescent="0.2">
      <c r="A1711" s="51" t="s">
        <v>21</v>
      </c>
      <c r="B1711" s="51" t="s">
        <v>205</v>
      </c>
      <c r="C1711" s="51" t="s">
        <v>324</v>
      </c>
      <c r="D1711" s="51" t="s">
        <v>3034</v>
      </c>
      <c r="E1711" s="51">
        <v>95113</v>
      </c>
      <c r="F1711" s="51" t="s">
        <v>342</v>
      </c>
      <c r="G1711" s="51"/>
      <c r="H1711" s="51"/>
      <c r="I1711" s="51"/>
      <c r="J1711" s="51"/>
      <c r="K1711" s="51"/>
      <c r="L1711" s="51"/>
      <c r="M1711" s="51"/>
      <c r="N1711" s="51"/>
      <c r="O1711" s="51"/>
      <c r="P1711" s="51"/>
      <c r="Q1711" s="51"/>
      <c r="R1711" s="51"/>
      <c r="S1711" s="51"/>
      <c r="T1711" s="51"/>
      <c r="U1711" s="51"/>
      <c r="V1711" s="51"/>
      <c r="W1711" s="51"/>
      <c r="X1711" s="51"/>
      <c r="Y1711" s="51"/>
      <c r="Z1711" s="51"/>
    </row>
    <row r="1712" spans="1:26" x14ac:dyDescent="0.2">
      <c r="A1712" s="51" t="s">
        <v>21</v>
      </c>
      <c r="B1712" s="51" t="s">
        <v>206</v>
      </c>
      <c r="C1712" s="51" t="s">
        <v>3035</v>
      </c>
      <c r="D1712" s="51" t="s">
        <v>3036</v>
      </c>
      <c r="E1712" s="51">
        <v>37360</v>
      </c>
      <c r="F1712" s="51" t="s">
        <v>339</v>
      </c>
      <c r="G1712" s="51"/>
      <c r="H1712" s="51"/>
      <c r="I1712" s="51"/>
      <c r="J1712" s="51"/>
      <c r="K1712" s="51"/>
      <c r="L1712" s="51"/>
      <c r="M1712" s="51"/>
      <c r="N1712" s="51"/>
      <c r="O1712" s="51"/>
      <c r="P1712" s="51"/>
      <c r="Q1712" s="51"/>
      <c r="R1712" s="51"/>
      <c r="S1712" s="51"/>
      <c r="T1712" s="51"/>
      <c r="U1712" s="51"/>
      <c r="V1712" s="51"/>
      <c r="W1712" s="51"/>
      <c r="X1712" s="51"/>
      <c r="Y1712" s="51"/>
      <c r="Z1712" s="51"/>
    </row>
    <row r="1713" spans="1:26" x14ac:dyDescent="0.2">
      <c r="A1713" s="51" t="s">
        <v>21</v>
      </c>
      <c r="B1713" s="51" t="s">
        <v>207</v>
      </c>
      <c r="C1713" s="51" t="s">
        <v>3037</v>
      </c>
      <c r="D1713" s="51" t="s">
        <v>3038</v>
      </c>
      <c r="E1713" s="51">
        <v>119844</v>
      </c>
      <c r="F1713" s="51" t="s">
        <v>343</v>
      </c>
      <c r="G1713" s="51"/>
      <c r="H1713" s="51"/>
      <c r="I1713" s="51"/>
      <c r="J1713" s="51"/>
      <c r="K1713" s="51"/>
      <c r="L1713" s="51"/>
      <c r="M1713" s="51"/>
      <c r="N1713" s="51"/>
      <c r="O1713" s="51"/>
      <c r="P1713" s="51"/>
      <c r="Q1713" s="51"/>
      <c r="R1713" s="51"/>
      <c r="S1713" s="51"/>
      <c r="T1713" s="51"/>
      <c r="U1713" s="51"/>
      <c r="V1713" s="51"/>
      <c r="W1713" s="51"/>
      <c r="X1713" s="51"/>
      <c r="Y1713" s="51"/>
      <c r="Z1713" s="51"/>
    </row>
    <row r="1714" spans="1:26" x14ac:dyDescent="0.2">
      <c r="A1714" s="51" t="s">
        <v>21</v>
      </c>
      <c r="B1714" s="51" t="s">
        <v>208</v>
      </c>
      <c r="C1714" s="51" t="s">
        <v>3039</v>
      </c>
      <c r="D1714" s="51" t="s">
        <v>3040</v>
      </c>
      <c r="E1714" s="51">
        <v>1223081</v>
      </c>
      <c r="F1714" s="51" t="s">
        <v>340</v>
      </c>
      <c r="G1714" s="51"/>
      <c r="H1714" s="51"/>
      <c r="I1714" s="51"/>
      <c r="J1714" s="51"/>
      <c r="K1714" s="51"/>
      <c r="L1714" s="51"/>
      <c r="M1714" s="51"/>
      <c r="N1714" s="51"/>
      <c r="O1714" s="51"/>
      <c r="P1714" s="51"/>
      <c r="Q1714" s="51"/>
      <c r="R1714" s="51"/>
      <c r="S1714" s="51"/>
      <c r="T1714" s="51"/>
      <c r="U1714" s="51"/>
      <c r="V1714" s="51"/>
      <c r="W1714" s="51"/>
      <c r="X1714" s="51"/>
      <c r="Y1714" s="51"/>
      <c r="Z1714" s="51"/>
    </row>
    <row r="1715" spans="1:26" x14ac:dyDescent="0.2">
      <c r="A1715" s="51" t="s">
        <v>21</v>
      </c>
      <c r="B1715" s="51" t="s">
        <v>209</v>
      </c>
      <c r="C1715" s="51" t="s">
        <v>324</v>
      </c>
      <c r="D1715" s="51" t="s">
        <v>3041</v>
      </c>
      <c r="E1715" s="51">
        <v>127390</v>
      </c>
      <c r="F1715" s="51" t="s">
        <v>327</v>
      </c>
      <c r="G1715" s="51"/>
      <c r="H1715" s="51"/>
      <c r="I1715" s="51"/>
      <c r="J1715" s="51"/>
      <c r="K1715" s="51"/>
      <c r="L1715" s="51"/>
      <c r="M1715" s="51"/>
      <c r="N1715" s="51"/>
      <c r="O1715" s="51"/>
      <c r="P1715" s="51"/>
      <c r="Q1715" s="51"/>
      <c r="R1715" s="51"/>
      <c r="S1715" s="51"/>
      <c r="T1715" s="51"/>
      <c r="U1715" s="51"/>
      <c r="V1715" s="51"/>
      <c r="W1715" s="51"/>
      <c r="X1715" s="51"/>
      <c r="Y1715" s="51"/>
      <c r="Z1715" s="51"/>
    </row>
    <row r="1716" spans="1:26" x14ac:dyDescent="0.2">
      <c r="A1716" s="51" t="s">
        <v>21</v>
      </c>
      <c r="B1716" s="51" t="s">
        <v>210</v>
      </c>
      <c r="C1716" s="51" t="s">
        <v>3042</v>
      </c>
      <c r="D1716" s="51" t="s">
        <v>3043</v>
      </c>
      <c r="E1716" s="51">
        <v>224085</v>
      </c>
      <c r="F1716" s="51" t="s">
        <v>347</v>
      </c>
      <c r="G1716" s="51"/>
      <c r="H1716" s="51"/>
      <c r="I1716" s="51"/>
      <c r="J1716" s="51"/>
      <c r="K1716" s="51"/>
      <c r="L1716" s="51"/>
      <c r="M1716" s="51"/>
      <c r="N1716" s="51"/>
      <c r="O1716" s="51"/>
      <c r="P1716" s="51"/>
      <c r="Q1716" s="51"/>
      <c r="R1716" s="51"/>
      <c r="S1716" s="51"/>
      <c r="T1716" s="51"/>
      <c r="U1716" s="51"/>
      <c r="V1716" s="51"/>
      <c r="W1716" s="51"/>
      <c r="X1716" s="51"/>
      <c r="Y1716" s="51"/>
      <c r="Z1716" s="51"/>
    </row>
    <row r="1717" spans="1:26" x14ac:dyDescent="0.2">
      <c r="A1717" s="51" t="s">
        <v>21</v>
      </c>
      <c r="B1717" s="51" t="s">
        <v>211</v>
      </c>
      <c r="C1717" s="51" t="s">
        <v>324</v>
      </c>
      <c r="D1717" s="51" t="s">
        <v>3044</v>
      </c>
      <c r="E1717" s="51">
        <v>11136</v>
      </c>
      <c r="F1717" s="51" t="s">
        <v>334</v>
      </c>
      <c r="G1717" s="51"/>
      <c r="H1717" s="51"/>
      <c r="I1717" s="51"/>
      <c r="J1717" s="51"/>
      <c r="K1717" s="51"/>
      <c r="L1717" s="51"/>
      <c r="M1717" s="51"/>
      <c r="N1717" s="51"/>
      <c r="O1717" s="51"/>
      <c r="P1717" s="51"/>
      <c r="Q1717" s="51"/>
      <c r="R1717" s="51"/>
      <c r="S1717" s="51"/>
      <c r="T1717" s="51"/>
      <c r="U1717" s="51"/>
      <c r="V1717" s="51"/>
      <c r="W1717" s="51"/>
      <c r="X1717" s="51"/>
      <c r="Y1717" s="51"/>
      <c r="Z1717" s="51"/>
    </row>
    <row r="1718" spans="1:26" x14ac:dyDescent="0.2">
      <c r="A1718" s="51" t="s">
        <v>21</v>
      </c>
      <c r="B1718" s="51" t="s">
        <v>212</v>
      </c>
      <c r="C1718" s="51" t="s">
        <v>324</v>
      </c>
      <c r="D1718" s="51" t="s">
        <v>3045</v>
      </c>
      <c r="E1718" s="51">
        <v>30212</v>
      </c>
      <c r="F1718" s="51" t="s">
        <v>343</v>
      </c>
      <c r="G1718" s="51"/>
      <c r="H1718" s="51"/>
      <c r="I1718" s="51"/>
      <c r="J1718" s="51"/>
      <c r="K1718" s="51"/>
      <c r="L1718" s="51"/>
      <c r="M1718" s="51"/>
      <c r="N1718" s="51"/>
      <c r="O1718" s="51"/>
      <c r="P1718" s="51"/>
      <c r="Q1718" s="51"/>
      <c r="R1718" s="51"/>
      <c r="S1718" s="51"/>
      <c r="T1718" s="51"/>
      <c r="U1718" s="51"/>
      <c r="V1718" s="51"/>
      <c r="W1718" s="51"/>
      <c r="X1718" s="51"/>
      <c r="Y1718" s="51"/>
      <c r="Z1718" s="51"/>
    </row>
    <row r="1719" spans="1:26" x14ac:dyDescent="0.2">
      <c r="A1719" s="51" t="s">
        <v>21</v>
      </c>
      <c r="B1719" s="51" t="s">
        <v>213</v>
      </c>
      <c r="C1719" s="51" t="s">
        <v>3046</v>
      </c>
      <c r="D1719" s="51" t="s">
        <v>3047</v>
      </c>
      <c r="E1719" s="51">
        <v>2167374</v>
      </c>
      <c r="F1719" s="51" t="s">
        <v>331</v>
      </c>
      <c r="G1719" s="51"/>
      <c r="H1719" s="51"/>
      <c r="I1719" s="51"/>
      <c r="J1719" s="51"/>
      <c r="K1719" s="51"/>
      <c r="L1719" s="51"/>
      <c r="M1719" s="51"/>
      <c r="N1719" s="51"/>
      <c r="O1719" s="51"/>
      <c r="P1719" s="51"/>
      <c r="Q1719" s="51"/>
      <c r="R1719" s="51"/>
      <c r="S1719" s="51"/>
      <c r="T1719" s="51"/>
      <c r="U1719" s="51"/>
      <c r="V1719" s="51"/>
      <c r="W1719" s="51"/>
      <c r="X1719" s="51"/>
      <c r="Y1719" s="51"/>
      <c r="Z1719" s="51"/>
    </row>
    <row r="1720" spans="1:26" x14ac:dyDescent="0.2">
      <c r="A1720" s="51" t="s">
        <v>21</v>
      </c>
      <c r="B1720" s="51" t="s">
        <v>214</v>
      </c>
      <c r="C1720" s="51" t="s">
        <v>3048</v>
      </c>
      <c r="D1720" s="51" t="s">
        <v>3049</v>
      </c>
      <c r="E1720" s="51">
        <v>284527</v>
      </c>
      <c r="F1720" s="51" t="s">
        <v>334</v>
      </c>
      <c r="G1720" s="51"/>
      <c r="H1720" s="51"/>
      <c r="I1720" s="51"/>
      <c r="J1720" s="51"/>
      <c r="K1720" s="51"/>
      <c r="L1720" s="51"/>
      <c r="M1720" s="51"/>
      <c r="N1720" s="51"/>
      <c r="O1720" s="51"/>
      <c r="P1720" s="51"/>
      <c r="Q1720" s="51"/>
      <c r="R1720" s="51"/>
      <c r="S1720" s="51"/>
      <c r="T1720" s="51"/>
      <c r="U1720" s="51"/>
      <c r="V1720" s="51"/>
      <c r="W1720" s="51"/>
      <c r="X1720" s="51"/>
      <c r="Y1720" s="51"/>
      <c r="Z1720" s="51"/>
    </row>
    <row r="1721" spans="1:26" x14ac:dyDescent="0.2">
      <c r="A1721" s="51" t="s">
        <v>21</v>
      </c>
      <c r="B1721" s="51" t="s">
        <v>215</v>
      </c>
      <c r="C1721" s="51" t="s">
        <v>3050</v>
      </c>
      <c r="D1721" s="51" t="s">
        <v>3051</v>
      </c>
      <c r="E1721" s="51">
        <v>318811</v>
      </c>
      <c r="F1721" s="51" t="s">
        <v>336</v>
      </c>
      <c r="G1721" s="51"/>
      <c r="H1721" s="51"/>
      <c r="I1721" s="51"/>
      <c r="J1721" s="51"/>
      <c r="K1721" s="51"/>
      <c r="L1721" s="51"/>
      <c r="M1721" s="51"/>
      <c r="N1721" s="51"/>
      <c r="O1721" s="51"/>
      <c r="P1721" s="51"/>
      <c r="Q1721" s="51"/>
      <c r="R1721" s="51"/>
      <c r="S1721" s="51"/>
      <c r="T1721" s="51"/>
      <c r="U1721" s="51"/>
      <c r="V1721" s="51"/>
      <c r="W1721" s="51"/>
      <c r="X1721" s="51"/>
      <c r="Y1721" s="51"/>
      <c r="Z1721" s="51"/>
    </row>
    <row r="1722" spans="1:26" x14ac:dyDescent="0.2">
      <c r="A1722" s="51" t="s">
        <v>21</v>
      </c>
      <c r="B1722" s="51" t="s">
        <v>216</v>
      </c>
      <c r="C1722" s="51" t="s">
        <v>3052</v>
      </c>
      <c r="D1722" s="51" t="s">
        <v>3053</v>
      </c>
      <c r="E1722" s="51">
        <v>1370362</v>
      </c>
      <c r="F1722" s="51" t="s">
        <v>339</v>
      </c>
      <c r="G1722" s="51"/>
      <c r="H1722" s="51"/>
      <c r="I1722" s="51"/>
      <c r="J1722" s="51"/>
      <c r="K1722" s="51"/>
      <c r="L1722" s="51"/>
      <c r="M1722" s="51"/>
      <c r="N1722" s="51"/>
      <c r="O1722" s="51"/>
      <c r="P1722" s="51"/>
      <c r="Q1722" s="51"/>
      <c r="R1722" s="51"/>
      <c r="S1722" s="51"/>
      <c r="T1722" s="51"/>
      <c r="U1722" s="51"/>
      <c r="V1722" s="51"/>
      <c r="W1722" s="51"/>
      <c r="X1722" s="51"/>
      <c r="Y1722" s="51"/>
      <c r="Z1722" s="51"/>
    </row>
    <row r="1723" spans="1:26" x14ac:dyDescent="0.2">
      <c r="A1723" s="51" t="s">
        <v>21</v>
      </c>
      <c r="B1723" s="51" t="s">
        <v>217</v>
      </c>
      <c r="C1723" s="51" t="s">
        <v>324</v>
      </c>
      <c r="D1723" s="51" t="s">
        <v>3054</v>
      </c>
      <c r="E1723" s="51">
        <v>53450</v>
      </c>
      <c r="F1723" s="51" t="s">
        <v>342</v>
      </c>
      <c r="G1723" s="51"/>
      <c r="H1723" s="51"/>
      <c r="I1723" s="51"/>
      <c r="J1723" s="51"/>
      <c r="K1723" s="51"/>
      <c r="L1723" s="51"/>
      <c r="M1723" s="51"/>
      <c r="N1723" s="51"/>
      <c r="O1723" s="51"/>
      <c r="P1723" s="51"/>
      <c r="Q1723" s="51"/>
      <c r="R1723" s="51"/>
      <c r="S1723" s="51"/>
      <c r="T1723" s="51"/>
      <c r="U1723" s="51"/>
      <c r="V1723" s="51"/>
      <c r="W1723" s="51"/>
      <c r="X1723" s="51"/>
      <c r="Y1723" s="51"/>
      <c r="Z1723" s="51"/>
    </row>
    <row r="1724" spans="1:26" x14ac:dyDescent="0.2">
      <c r="A1724" s="51" t="s">
        <v>21</v>
      </c>
      <c r="B1724" s="51" t="s">
        <v>218</v>
      </c>
      <c r="C1724" s="51" t="s">
        <v>3055</v>
      </c>
      <c r="D1724" s="51" t="s">
        <v>3056</v>
      </c>
      <c r="E1724" s="51">
        <v>762706</v>
      </c>
      <c r="F1724" s="51" t="s">
        <v>342</v>
      </c>
      <c r="G1724" s="51"/>
      <c r="H1724" s="51"/>
      <c r="I1724" s="51"/>
      <c r="J1724" s="51"/>
      <c r="K1724" s="51"/>
      <c r="L1724" s="51"/>
      <c r="M1724" s="51"/>
      <c r="N1724" s="51"/>
      <c r="O1724" s="51"/>
      <c r="P1724" s="51"/>
      <c r="Q1724" s="51"/>
      <c r="R1724" s="51"/>
      <c r="S1724" s="51"/>
      <c r="T1724" s="51"/>
      <c r="U1724" s="51"/>
      <c r="V1724" s="51"/>
      <c r="W1724" s="51"/>
      <c r="X1724" s="51"/>
      <c r="Y1724" s="51"/>
      <c r="Z1724" s="51"/>
    </row>
    <row r="1725" spans="1:26" x14ac:dyDescent="0.2">
      <c r="A1725" s="51" t="s">
        <v>21</v>
      </c>
      <c r="B1725" s="51" t="s">
        <v>219</v>
      </c>
      <c r="C1725" s="51" t="s">
        <v>3057</v>
      </c>
      <c r="D1725" s="51" t="s">
        <v>3058</v>
      </c>
      <c r="E1725" s="51">
        <v>1648490</v>
      </c>
      <c r="F1725" s="51" t="s">
        <v>338</v>
      </c>
      <c r="G1725" s="51"/>
      <c r="H1725" s="51"/>
      <c r="I1725" s="51"/>
      <c r="J1725" s="51"/>
      <c r="K1725" s="51"/>
      <c r="L1725" s="51"/>
      <c r="M1725" s="51"/>
      <c r="N1725" s="51"/>
      <c r="O1725" s="51"/>
      <c r="P1725" s="51"/>
      <c r="Q1725" s="51"/>
      <c r="R1725" s="51"/>
      <c r="S1725" s="51"/>
      <c r="T1725" s="51"/>
      <c r="U1725" s="51"/>
      <c r="V1725" s="51"/>
      <c r="W1725" s="51"/>
      <c r="X1725" s="51"/>
      <c r="Y1725" s="51"/>
      <c r="Z1725" s="51"/>
    </row>
    <row r="1726" spans="1:26" x14ac:dyDescent="0.2">
      <c r="A1726" s="51" t="s">
        <v>21</v>
      </c>
      <c r="B1726" s="51" t="s">
        <v>220</v>
      </c>
      <c r="C1726" s="51" t="s">
        <v>3059</v>
      </c>
      <c r="D1726" s="51" t="s">
        <v>3060</v>
      </c>
      <c r="E1726" s="51">
        <v>664164</v>
      </c>
      <c r="F1726" s="51" t="s">
        <v>338</v>
      </c>
      <c r="G1726" s="51"/>
      <c r="H1726" s="51"/>
      <c r="I1726" s="51"/>
      <c r="J1726" s="51"/>
      <c r="K1726" s="51"/>
      <c r="L1726" s="51"/>
      <c r="M1726" s="51"/>
      <c r="N1726" s="51"/>
      <c r="O1726" s="51"/>
      <c r="P1726" s="51"/>
      <c r="Q1726" s="51"/>
      <c r="R1726" s="51"/>
      <c r="S1726" s="51"/>
      <c r="T1726" s="51"/>
      <c r="U1726" s="51"/>
      <c r="V1726" s="51"/>
      <c r="W1726" s="51"/>
      <c r="X1726" s="51"/>
      <c r="Y1726" s="51"/>
      <c r="Z1726" s="51"/>
    </row>
    <row r="1727" spans="1:26" x14ac:dyDescent="0.2">
      <c r="A1727" s="51" t="s">
        <v>21</v>
      </c>
      <c r="B1727" s="51" t="s">
        <v>221</v>
      </c>
      <c r="C1727" s="51" t="s">
        <v>3061</v>
      </c>
      <c r="D1727" s="51" t="s">
        <v>3062</v>
      </c>
      <c r="E1727" s="51">
        <v>543087</v>
      </c>
      <c r="F1727" s="51" t="s">
        <v>328</v>
      </c>
      <c r="G1727" s="51"/>
      <c r="H1727" s="51"/>
      <c r="I1727" s="51"/>
      <c r="J1727" s="51"/>
      <c r="K1727" s="51"/>
      <c r="L1727" s="51"/>
      <c r="M1727" s="51"/>
      <c r="N1727" s="51"/>
      <c r="O1727" s="51"/>
      <c r="P1727" s="51"/>
      <c r="Q1727" s="51"/>
      <c r="R1727" s="51"/>
      <c r="S1727" s="51"/>
      <c r="T1727" s="51"/>
      <c r="U1727" s="51"/>
      <c r="V1727" s="51"/>
      <c r="W1727" s="51"/>
      <c r="X1727" s="51"/>
      <c r="Y1727" s="51"/>
      <c r="Z1727" s="51"/>
    </row>
    <row r="1728" spans="1:26" x14ac:dyDescent="0.2">
      <c r="A1728" s="51" t="s">
        <v>21</v>
      </c>
      <c r="B1728" s="51" t="s">
        <v>222</v>
      </c>
      <c r="C1728" s="51" t="s">
        <v>3063</v>
      </c>
      <c r="D1728" s="51" t="s">
        <v>3064</v>
      </c>
      <c r="E1728" s="51">
        <v>1368502</v>
      </c>
      <c r="F1728" s="51" t="s">
        <v>329</v>
      </c>
      <c r="G1728" s="51"/>
      <c r="H1728" s="51"/>
      <c r="I1728" s="51"/>
      <c r="J1728" s="51"/>
      <c r="K1728" s="51"/>
      <c r="L1728" s="51"/>
      <c r="M1728" s="51"/>
      <c r="N1728" s="51"/>
      <c r="O1728" s="51"/>
      <c r="P1728" s="51"/>
      <c r="Q1728" s="51"/>
      <c r="R1728" s="51"/>
      <c r="S1728" s="51"/>
      <c r="T1728" s="51"/>
      <c r="U1728" s="51"/>
      <c r="V1728" s="51"/>
      <c r="W1728" s="51"/>
      <c r="X1728" s="51"/>
      <c r="Y1728" s="51"/>
      <c r="Z1728" s="51"/>
    </row>
    <row r="1729" spans="1:26" x14ac:dyDescent="0.2">
      <c r="A1729" s="51" t="s">
        <v>21</v>
      </c>
      <c r="B1729" s="51" t="s">
        <v>223</v>
      </c>
      <c r="C1729" s="51" t="s">
        <v>324</v>
      </c>
      <c r="D1729" s="51" t="s">
        <v>3065</v>
      </c>
      <c r="E1729" s="51">
        <v>336817</v>
      </c>
      <c r="F1729" s="51" t="s">
        <v>344</v>
      </c>
      <c r="G1729" s="51"/>
      <c r="H1729" s="51"/>
      <c r="I1729" s="51"/>
      <c r="J1729" s="51"/>
      <c r="K1729" s="51"/>
      <c r="L1729" s="51"/>
      <c r="M1729" s="51"/>
      <c r="N1729" s="51"/>
      <c r="O1729" s="51"/>
      <c r="P1729" s="51"/>
      <c r="Q1729" s="51"/>
      <c r="R1729" s="51"/>
      <c r="S1729" s="51"/>
      <c r="T1729" s="51"/>
      <c r="U1729" s="51"/>
      <c r="V1729" s="51"/>
      <c r="W1729" s="51"/>
      <c r="X1729" s="51"/>
      <c r="Y1729" s="51"/>
      <c r="Z1729" s="51"/>
    </row>
    <row r="1730" spans="1:26" x14ac:dyDescent="0.2">
      <c r="A1730" s="51" t="s">
        <v>21</v>
      </c>
      <c r="B1730" s="51" t="s">
        <v>224</v>
      </c>
      <c r="C1730" s="51" t="s">
        <v>3066</v>
      </c>
      <c r="D1730" s="51" t="s">
        <v>3067</v>
      </c>
      <c r="E1730" s="51">
        <v>1729203</v>
      </c>
      <c r="F1730" s="51" t="s">
        <v>339</v>
      </c>
      <c r="G1730" s="51"/>
      <c r="H1730" s="51"/>
      <c r="I1730" s="51"/>
      <c r="J1730" s="51"/>
      <c r="K1730" s="51"/>
      <c r="L1730" s="51"/>
      <c r="M1730" s="51"/>
      <c r="N1730" s="51"/>
      <c r="O1730" s="51"/>
      <c r="P1730" s="51"/>
      <c r="Q1730" s="51"/>
      <c r="R1730" s="51"/>
      <c r="S1730" s="51"/>
      <c r="T1730" s="51"/>
      <c r="U1730" s="51"/>
      <c r="V1730" s="51"/>
      <c r="W1730" s="51"/>
      <c r="X1730" s="51"/>
      <c r="Y1730" s="51"/>
      <c r="Z1730" s="51"/>
    </row>
    <row r="1731" spans="1:26" x14ac:dyDescent="0.2">
      <c r="A1731" s="51" t="s">
        <v>21</v>
      </c>
      <c r="B1731" s="51" t="s">
        <v>225</v>
      </c>
      <c r="C1731" s="51" t="s">
        <v>3068</v>
      </c>
      <c r="D1731" s="51" t="s">
        <v>3069</v>
      </c>
      <c r="E1731" s="51">
        <v>1195850</v>
      </c>
      <c r="F1731" s="51" t="s">
        <v>346</v>
      </c>
      <c r="G1731" s="51"/>
      <c r="H1731" s="51"/>
      <c r="I1731" s="51"/>
      <c r="J1731" s="51"/>
      <c r="K1731" s="51"/>
      <c r="L1731" s="51"/>
      <c r="M1731" s="51"/>
      <c r="N1731" s="51"/>
      <c r="O1731" s="51"/>
      <c r="P1731" s="51"/>
      <c r="Q1731" s="51"/>
      <c r="R1731" s="51"/>
      <c r="S1731" s="51"/>
      <c r="T1731" s="51"/>
      <c r="U1731" s="51"/>
      <c r="V1731" s="51"/>
      <c r="W1731" s="51"/>
      <c r="X1731" s="51"/>
      <c r="Y1731" s="51"/>
      <c r="Z1731" s="51"/>
    </row>
    <row r="1732" spans="1:26" x14ac:dyDescent="0.2">
      <c r="A1732" s="51" t="s">
        <v>21</v>
      </c>
      <c r="B1732" s="51" t="s">
        <v>226</v>
      </c>
      <c r="C1732" s="51" t="s">
        <v>3070</v>
      </c>
      <c r="D1732" s="51" t="s">
        <v>3071</v>
      </c>
      <c r="E1732" s="51">
        <v>2105220</v>
      </c>
      <c r="F1732" s="51" t="s">
        <v>344</v>
      </c>
      <c r="G1732" s="51"/>
      <c r="H1732" s="51"/>
      <c r="I1732" s="51"/>
      <c r="J1732" s="51"/>
      <c r="K1732" s="51"/>
      <c r="L1732" s="51"/>
      <c r="M1732" s="51"/>
      <c r="N1732" s="51"/>
      <c r="O1732" s="51"/>
      <c r="P1732" s="51"/>
      <c r="Q1732" s="51"/>
      <c r="R1732" s="51"/>
      <c r="S1732" s="51"/>
      <c r="T1732" s="51"/>
      <c r="U1732" s="51"/>
      <c r="V1732" s="51"/>
      <c r="W1732" s="51"/>
      <c r="X1732" s="51"/>
      <c r="Y1732" s="51"/>
      <c r="Z1732" s="51"/>
    </row>
    <row r="1733" spans="1:26" x14ac:dyDescent="0.2">
      <c r="A1733" s="51" t="s">
        <v>21</v>
      </c>
      <c r="B1733" s="51" t="s">
        <v>227</v>
      </c>
      <c r="C1733" s="51" t="s">
        <v>324</v>
      </c>
      <c r="D1733" s="51" t="s">
        <v>3072</v>
      </c>
      <c r="E1733" s="51">
        <v>40896</v>
      </c>
      <c r="F1733" s="51" t="s">
        <v>347</v>
      </c>
      <c r="G1733" s="51"/>
      <c r="H1733" s="51"/>
      <c r="I1733" s="51"/>
      <c r="J1733" s="51"/>
      <c r="K1733" s="51"/>
      <c r="L1733" s="51"/>
      <c r="M1733" s="51"/>
      <c r="N1733" s="51"/>
      <c r="O1733" s="51"/>
      <c r="P1733" s="51"/>
      <c r="Q1733" s="51"/>
      <c r="R1733" s="51"/>
      <c r="S1733" s="51"/>
      <c r="T1733" s="51"/>
      <c r="U1733" s="51"/>
      <c r="V1733" s="51"/>
      <c r="W1733" s="51"/>
      <c r="X1733" s="51"/>
      <c r="Y1733" s="51"/>
      <c r="Z1733" s="51"/>
    </row>
    <row r="1734" spans="1:26" x14ac:dyDescent="0.2">
      <c r="A1734" s="51" t="s">
        <v>21</v>
      </c>
      <c r="B1734" s="51" t="s">
        <v>228</v>
      </c>
      <c r="C1734" s="51" t="s">
        <v>3073</v>
      </c>
      <c r="D1734" s="51" t="s">
        <v>3074</v>
      </c>
      <c r="E1734" s="51">
        <v>2310588</v>
      </c>
      <c r="F1734" s="51" t="s">
        <v>328</v>
      </c>
      <c r="G1734" s="51"/>
      <c r="H1734" s="51"/>
      <c r="I1734" s="51"/>
      <c r="J1734" s="51"/>
      <c r="K1734" s="51"/>
      <c r="L1734" s="51"/>
      <c r="M1734" s="51"/>
      <c r="N1734" s="51"/>
      <c r="O1734" s="51"/>
      <c r="P1734" s="51"/>
      <c r="Q1734" s="51"/>
      <c r="R1734" s="51"/>
      <c r="S1734" s="51"/>
      <c r="T1734" s="51"/>
      <c r="U1734" s="51"/>
      <c r="V1734" s="51"/>
      <c r="W1734" s="51"/>
      <c r="X1734" s="51"/>
      <c r="Y1734" s="51"/>
      <c r="Z1734" s="51"/>
    </row>
    <row r="1735" spans="1:26" x14ac:dyDescent="0.2">
      <c r="A1735" s="51" t="s">
        <v>21</v>
      </c>
      <c r="B1735" s="51" t="s">
        <v>229</v>
      </c>
      <c r="C1735" s="51" t="s">
        <v>3075</v>
      </c>
      <c r="D1735" s="51" t="s">
        <v>3076</v>
      </c>
      <c r="E1735" s="51">
        <v>1097392</v>
      </c>
      <c r="F1735" s="51" t="s">
        <v>328</v>
      </c>
      <c r="G1735" s="51"/>
      <c r="H1735" s="51"/>
      <c r="I1735" s="51"/>
      <c r="J1735" s="51"/>
      <c r="K1735" s="51"/>
      <c r="L1735" s="51"/>
      <c r="M1735" s="51"/>
      <c r="N1735" s="51"/>
      <c r="O1735" s="51"/>
      <c r="P1735" s="51"/>
      <c r="Q1735" s="51"/>
      <c r="R1735" s="51"/>
      <c r="S1735" s="51"/>
      <c r="T1735" s="51"/>
      <c r="U1735" s="51"/>
      <c r="V1735" s="51"/>
      <c r="W1735" s="51"/>
      <c r="X1735" s="51"/>
      <c r="Y1735" s="51"/>
      <c r="Z1735" s="51"/>
    </row>
    <row r="1736" spans="1:26" x14ac:dyDescent="0.2">
      <c r="A1736" s="51" t="s">
        <v>21</v>
      </c>
      <c r="B1736" s="51" t="s">
        <v>230</v>
      </c>
      <c r="C1736" s="51" t="s">
        <v>3077</v>
      </c>
      <c r="D1736" s="51" t="s">
        <v>3078</v>
      </c>
      <c r="E1736" s="51">
        <v>113947</v>
      </c>
      <c r="F1736" s="51" t="s">
        <v>340</v>
      </c>
      <c r="G1736" s="51"/>
      <c r="H1736" s="51"/>
      <c r="I1736" s="51"/>
      <c r="J1736" s="51"/>
      <c r="K1736" s="51"/>
      <c r="L1736" s="51"/>
      <c r="M1736" s="51"/>
      <c r="N1736" s="51"/>
      <c r="O1736" s="51"/>
      <c r="P1736" s="51"/>
      <c r="Q1736" s="51"/>
      <c r="R1736" s="51"/>
      <c r="S1736" s="51"/>
      <c r="T1736" s="51"/>
      <c r="U1736" s="51"/>
      <c r="V1736" s="51"/>
      <c r="W1736" s="51"/>
      <c r="X1736" s="51"/>
      <c r="Y1736" s="51"/>
      <c r="Z1736" s="51"/>
    </row>
    <row r="1737" spans="1:26" x14ac:dyDescent="0.2">
      <c r="A1737" s="51" t="s">
        <v>21</v>
      </c>
      <c r="B1737" s="51" t="s">
        <v>231</v>
      </c>
      <c r="C1737" s="51" t="s">
        <v>324</v>
      </c>
      <c r="D1737" s="51" t="s">
        <v>3079</v>
      </c>
      <c r="E1737" s="51">
        <v>85951</v>
      </c>
      <c r="F1737" s="51" t="s">
        <v>345</v>
      </c>
      <c r="G1737" s="51"/>
      <c r="H1737" s="51"/>
      <c r="I1737" s="51"/>
      <c r="J1737" s="51"/>
      <c r="K1737" s="51"/>
      <c r="L1737" s="51"/>
      <c r="M1737" s="51"/>
      <c r="N1737" s="51"/>
      <c r="O1737" s="51"/>
      <c r="P1737" s="51"/>
      <c r="Q1737" s="51"/>
      <c r="R1737" s="51"/>
      <c r="S1737" s="51"/>
      <c r="T1737" s="51"/>
      <c r="U1737" s="51"/>
      <c r="V1737" s="51"/>
      <c r="W1737" s="51"/>
      <c r="X1737" s="51"/>
      <c r="Y1737" s="51"/>
      <c r="Z1737" s="51"/>
    </row>
    <row r="1738" spans="1:26" x14ac:dyDescent="0.2">
      <c r="A1738" s="51" t="s">
        <v>21</v>
      </c>
      <c r="B1738" s="51" t="s">
        <v>232</v>
      </c>
      <c r="C1738" s="51" t="s">
        <v>3080</v>
      </c>
      <c r="D1738" s="51" t="s">
        <v>3081</v>
      </c>
      <c r="E1738" s="51">
        <v>6153293</v>
      </c>
      <c r="F1738" s="51" t="s">
        <v>337</v>
      </c>
      <c r="G1738" s="51"/>
      <c r="H1738" s="51"/>
      <c r="I1738" s="51"/>
      <c r="J1738" s="51"/>
      <c r="K1738" s="51"/>
      <c r="L1738" s="51"/>
      <c r="M1738" s="51"/>
      <c r="N1738" s="51"/>
      <c r="O1738" s="51"/>
      <c r="P1738" s="51"/>
      <c r="Q1738" s="51"/>
      <c r="R1738" s="51"/>
      <c r="S1738" s="51"/>
      <c r="T1738" s="51"/>
      <c r="U1738" s="51"/>
      <c r="V1738" s="51"/>
      <c r="W1738" s="51"/>
      <c r="X1738" s="51"/>
      <c r="Y1738" s="51"/>
      <c r="Z1738" s="51"/>
    </row>
    <row r="1739" spans="1:26" x14ac:dyDescent="0.2">
      <c r="A1739" s="51" t="s">
        <v>21</v>
      </c>
      <c r="B1739" s="51" t="s">
        <v>233</v>
      </c>
      <c r="C1739" s="51" t="s">
        <v>3082</v>
      </c>
      <c r="D1739" s="51" t="s">
        <v>3083</v>
      </c>
      <c r="E1739" s="51">
        <v>171615</v>
      </c>
      <c r="F1739" s="51" t="s">
        <v>334</v>
      </c>
      <c r="G1739" s="51"/>
      <c r="H1739" s="51"/>
      <c r="I1739" s="51"/>
      <c r="J1739" s="51"/>
      <c r="K1739" s="51"/>
      <c r="L1739" s="51"/>
      <c r="M1739" s="51"/>
      <c r="N1739" s="51"/>
      <c r="O1739" s="51"/>
      <c r="P1739" s="51"/>
      <c r="Q1739" s="51"/>
      <c r="R1739" s="51"/>
      <c r="S1739" s="51"/>
      <c r="T1739" s="51"/>
      <c r="U1739" s="51"/>
      <c r="V1739" s="51"/>
      <c r="W1739" s="51"/>
      <c r="X1739" s="51"/>
      <c r="Y1739" s="51"/>
      <c r="Z1739" s="51"/>
    </row>
    <row r="1740" spans="1:26" x14ac:dyDescent="0.2">
      <c r="A1740" s="51" t="s">
        <v>21</v>
      </c>
      <c r="B1740" s="51" t="s">
        <v>234</v>
      </c>
      <c r="C1740" s="51" t="s">
        <v>3084</v>
      </c>
      <c r="D1740" s="51" t="s">
        <v>3085</v>
      </c>
      <c r="E1740" s="51">
        <v>270764</v>
      </c>
      <c r="F1740" s="51" t="s">
        <v>336</v>
      </c>
      <c r="G1740" s="51"/>
      <c r="H1740" s="51"/>
      <c r="I1740" s="51"/>
      <c r="J1740" s="51"/>
      <c r="K1740" s="51"/>
      <c r="L1740" s="51"/>
      <c r="M1740" s="51"/>
      <c r="N1740" s="51"/>
      <c r="O1740" s="51"/>
      <c r="P1740" s="51"/>
      <c r="Q1740" s="51"/>
      <c r="R1740" s="51"/>
      <c r="S1740" s="51"/>
      <c r="T1740" s="51"/>
      <c r="U1740" s="51"/>
      <c r="V1740" s="51"/>
      <c r="W1740" s="51"/>
      <c r="X1740" s="51"/>
      <c r="Y1740" s="51"/>
      <c r="Z1740" s="51"/>
    </row>
    <row r="1741" spans="1:26" x14ac:dyDescent="0.2">
      <c r="A1741" s="51" t="s">
        <v>21</v>
      </c>
      <c r="B1741" s="51" t="s">
        <v>235</v>
      </c>
      <c r="C1741" s="51" t="s">
        <v>3086</v>
      </c>
      <c r="D1741" s="51" t="s">
        <v>3087</v>
      </c>
      <c r="E1741" s="51">
        <v>8221003</v>
      </c>
      <c r="F1741" s="51" t="s">
        <v>337</v>
      </c>
      <c r="G1741" s="51"/>
      <c r="H1741" s="51"/>
      <c r="I1741" s="51"/>
      <c r="J1741" s="51"/>
      <c r="K1741" s="51"/>
      <c r="L1741" s="51"/>
      <c r="M1741" s="51"/>
      <c r="N1741" s="51"/>
      <c r="O1741" s="51"/>
      <c r="P1741" s="51"/>
      <c r="Q1741" s="51"/>
      <c r="R1741" s="51"/>
      <c r="S1741" s="51"/>
      <c r="T1741" s="51"/>
      <c r="U1741" s="51"/>
      <c r="V1741" s="51"/>
      <c r="W1741" s="51"/>
      <c r="X1741" s="51"/>
      <c r="Y1741" s="51"/>
      <c r="Z1741" s="51"/>
    </row>
    <row r="1742" spans="1:26" x14ac:dyDescent="0.2">
      <c r="A1742" s="51" t="s">
        <v>21</v>
      </c>
      <c r="B1742" s="51" t="s">
        <v>236</v>
      </c>
      <c r="C1742" s="51" t="s">
        <v>324</v>
      </c>
      <c r="D1742" s="51" t="s">
        <v>3088</v>
      </c>
      <c r="E1742" s="51">
        <v>718131</v>
      </c>
      <c r="F1742" s="51" t="s">
        <v>327</v>
      </c>
      <c r="G1742" s="51"/>
      <c r="H1742" s="51"/>
      <c r="I1742" s="51"/>
      <c r="J1742" s="51"/>
      <c r="K1742" s="51"/>
      <c r="L1742" s="51"/>
      <c r="M1742" s="51"/>
      <c r="N1742" s="51"/>
      <c r="O1742" s="51"/>
      <c r="P1742" s="51"/>
      <c r="Q1742" s="51"/>
      <c r="R1742" s="51"/>
      <c r="S1742" s="51"/>
      <c r="T1742" s="51"/>
      <c r="U1742" s="51"/>
      <c r="V1742" s="51"/>
      <c r="W1742" s="51"/>
      <c r="X1742" s="51"/>
      <c r="Y1742" s="51"/>
      <c r="Z1742" s="51"/>
    </row>
    <row r="1743" spans="1:26" x14ac:dyDescent="0.2">
      <c r="A1743" s="51" t="s">
        <v>21</v>
      </c>
      <c r="B1743" s="51" t="s">
        <v>237</v>
      </c>
      <c r="C1743" s="51" t="s">
        <v>3089</v>
      </c>
      <c r="D1743" s="51" t="s">
        <v>3090</v>
      </c>
      <c r="E1743" s="51">
        <v>107848</v>
      </c>
      <c r="F1743" s="51" t="s">
        <v>334</v>
      </c>
      <c r="G1743" s="51"/>
      <c r="H1743" s="51"/>
      <c r="I1743" s="51"/>
      <c r="J1743" s="51"/>
      <c r="K1743" s="51"/>
      <c r="L1743" s="51"/>
      <c r="M1743" s="51"/>
      <c r="N1743" s="51"/>
      <c r="O1743" s="51"/>
      <c r="P1743" s="51"/>
      <c r="Q1743" s="51"/>
      <c r="R1743" s="51"/>
      <c r="S1743" s="51"/>
      <c r="T1743" s="51"/>
      <c r="U1743" s="51"/>
      <c r="V1743" s="51"/>
      <c r="W1743" s="51"/>
      <c r="X1743" s="51"/>
      <c r="Y1743" s="51"/>
      <c r="Z1743" s="51"/>
    </row>
    <row r="1744" spans="1:26" x14ac:dyDescent="0.2">
      <c r="A1744" s="51" t="s">
        <v>21</v>
      </c>
      <c r="B1744" s="51" t="s">
        <v>238</v>
      </c>
      <c r="C1744" s="51" t="s">
        <v>3091</v>
      </c>
      <c r="D1744" s="51" t="s">
        <v>3092</v>
      </c>
      <c r="E1744" s="51">
        <v>12475951</v>
      </c>
      <c r="F1744" s="51" t="s">
        <v>337</v>
      </c>
      <c r="G1744" s="51"/>
      <c r="H1744" s="51"/>
      <c r="I1744" s="51"/>
      <c r="J1744" s="51"/>
      <c r="K1744" s="51"/>
      <c r="L1744" s="51"/>
      <c r="M1744" s="51"/>
      <c r="N1744" s="51"/>
      <c r="O1744" s="51"/>
      <c r="P1744" s="51"/>
      <c r="Q1744" s="51"/>
      <c r="R1744" s="51"/>
      <c r="S1744" s="51"/>
      <c r="T1744" s="51"/>
      <c r="U1744" s="51"/>
      <c r="V1744" s="51"/>
      <c r="W1744" s="51"/>
      <c r="X1744" s="51"/>
      <c r="Y1744" s="51"/>
      <c r="Z1744" s="51"/>
    </row>
    <row r="1745" spans="1:26" x14ac:dyDescent="0.2">
      <c r="A1745" s="51" t="s">
        <v>21</v>
      </c>
      <c r="B1745" s="51" t="s">
        <v>239</v>
      </c>
      <c r="C1745" s="51" t="s">
        <v>3093</v>
      </c>
      <c r="D1745" s="51" t="s">
        <v>3094</v>
      </c>
      <c r="E1745" s="51">
        <v>3178017</v>
      </c>
      <c r="F1745" s="51" t="s">
        <v>330</v>
      </c>
      <c r="G1745" s="51"/>
      <c r="H1745" s="51"/>
      <c r="I1745" s="51"/>
      <c r="J1745" s="51"/>
      <c r="K1745" s="51"/>
      <c r="L1745" s="51"/>
      <c r="M1745" s="51"/>
      <c r="N1745" s="51"/>
      <c r="O1745" s="51"/>
      <c r="P1745" s="51"/>
      <c r="Q1745" s="51"/>
      <c r="R1745" s="51"/>
      <c r="S1745" s="51"/>
      <c r="T1745" s="51"/>
      <c r="U1745" s="51"/>
      <c r="V1745" s="51"/>
      <c r="W1745" s="51"/>
      <c r="X1745" s="51"/>
      <c r="Y1745" s="51"/>
      <c r="Z1745" s="51"/>
    </row>
    <row r="1746" spans="1:26" x14ac:dyDescent="0.2">
      <c r="A1746" s="51" t="s">
        <v>21</v>
      </c>
      <c r="B1746" s="51" t="s">
        <v>240</v>
      </c>
      <c r="C1746" s="51" t="s">
        <v>3095</v>
      </c>
      <c r="D1746" s="51" t="s">
        <v>3096</v>
      </c>
      <c r="E1746" s="51">
        <v>2973877</v>
      </c>
      <c r="F1746" s="51" t="s">
        <v>344</v>
      </c>
      <c r="G1746" s="51"/>
      <c r="H1746" s="51"/>
      <c r="I1746" s="51"/>
      <c r="J1746" s="51"/>
      <c r="K1746" s="51"/>
      <c r="L1746" s="51"/>
      <c r="M1746" s="51"/>
      <c r="N1746" s="51"/>
      <c r="O1746" s="51"/>
      <c r="P1746" s="51"/>
      <c r="Q1746" s="51"/>
      <c r="R1746" s="51"/>
      <c r="S1746" s="51"/>
      <c r="T1746" s="51"/>
      <c r="U1746" s="51"/>
      <c r="V1746" s="51"/>
      <c r="W1746" s="51"/>
      <c r="X1746" s="51"/>
      <c r="Y1746" s="51"/>
      <c r="Z1746" s="51"/>
    </row>
    <row r="1747" spans="1:26" x14ac:dyDescent="0.2">
      <c r="A1747" s="51" t="s">
        <v>21</v>
      </c>
      <c r="B1747" s="51" t="s">
        <v>241</v>
      </c>
      <c r="C1747" s="51" t="s">
        <v>3097</v>
      </c>
      <c r="D1747" s="51" t="s">
        <v>3098</v>
      </c>
      <c r="E1747" s="51">
        <v>903053</v>
      </c>
      <c r="F1747" s="51" t="s">
        <v>329</v>
      </c>
      <c r="G1747" s="51"/>
      <c r="H1747" s="51"/>
      <c r="I1747" s="51"/>
      <c r="J1747" s="51"/>
      <c r="K1747" s="51"/>
      <c r="L1747" s="51"/>
      <c r="M1747" s="51"/>
      <c r="N1747" s="51"/>
      <c r="O1747" s="51"/>
      <c r="P1747" s="51"/>
      <c r="Q1747" s="51"/>
      <c r="R1747" s="51"/>
      <c r="S1747" s="51"/>
      <c r="T1747" s="51"/>
      <c r="U1747" s="51"/>
      <c r="V1747" s="51"/>
      <c r="W1747" s="51"/>
      <c r="X1747" s="51"/>
      <c r="Y1747" s="51"/>
      <c r="Z1747" s="51"/>
    </row>
    <row r="1748" spans="1:26" x14ac:dyDescent="0.2">
      <c r="A1748" s="51" t="s">
        <v>21</v>
      </c>
      <c r="B1748" s="51" t="s">
        <v>242</v>
      </c>
      <c r="C1748" s="51" t="s">
        <v>324</v>
      </c>
      <c r="D1748" s="51" t="s">
        <v>3099</v>
      </c>
      <c r="E1748" s="51">
        <v>16579</v>
      </c>
      <c r="F1748" s="51" t="s">
        <v>344</v>
      </c>
      <c r="G1748" s="51"/>
      <c r="H1748" s="51"/>
      <c r="I1748" s="51"/>
      <c r="J1748" s="51"/>
      <c r="K1748" s="51"/>
      <c r="L1748" s="51"/>
      <c r="M1748" s="51"/>
      <c r="N1748" s="51"/>
      <c r="O1748" s="51"/>
      <c r="P1748" s="51"/>
      <c r="Q1748" s="51"/>
      <c r="R1748" s="51"/>
      <c r="S1748" s="51"/>
      <c r="T1748" s="51"/>
      <c r="U1748" s="51"/>
      <c r="V1748" s="51"/>
      <c r="W1748" s="51"/>
      <c r="X1748" s="51"/>
      <c r="Y1748" s="51"/>
      <c r="Z1748" s="51"/>
    </row>
    <row r="1749" spans="1:26" x14ac:dyDescent="0.2">
      <c r="A1749" s="51" t="s">
        <v>21</v>
      </c>
      <c r="B1749" s="51" t="s">
        <v>243</v>
      </c>
      <c r="C1749" s="51" t="s">
        <v>3100</v>
      </c>
      <c r="D1749" s="51" t="s">
        <v>3101</v>
      </c>
      <c r="E1749" s="51">
        <v>218165</v>
      </c>
      <c r="F1749" s="51" t="s">
        <v>334</v>
      </c>
      <c r="G1749" s="51"/>
      <c r="H1749" s="51"/>
      <c r="I1749" s="51"/>
      <c r="J1749" s="51"/>
      <c r="K1749" s="51"/>
      <c r="L1749" s="51"/>
      <c r="M1749" s="51"/>
      <c r="N1749" s="51"/>
      <c r="O1749" s="51"/>
      <c r="P1749" s="51"/>
      <c r="Q1749" s="51"/>
      <c r="R1749" s="51"/>
      <c r="S1749" s="51"/>
      <c r="T1749" s="51"/>
      <c r="U1749" s="51"/>
      <c r="V1749" s="51"/>
      <c r="W1749" s="51"/>
      <c r="X1749" s="51"/>
      <c r="Y1749" s="51"/>
      <c r="Z1749" s="51"/>
    </row>
    <row r="1750" spans="1:26" x14ac:dyDescent="0.2">
      <c r="A1750" s="51" t="s">
        <v>21</v>
      </c>
      <c r="B1750" s="51" t="s">
        <v>244</v>
      </c>
      <c r="C1750" s="51" t="s">
        <v>324</v>
      </c>
      <c r="D1750" s="51" t="s">
        <v>3102</v>
      </c>
      <c r="E1750" s="51">
        <v>581371</v>
      </c>
      <c r="F1750" s="51" t="s">
        <v>327</v>
      </c>
      <c r="G1750" s="51"/>
      <c r="H1750" s="51"/>
      <c r="I1750" s="51"/>
      <c r="J1750" s="51"/>
      <c r="K1750" s="51"/>
      <c r="L1750" s="51"/>
      <c r="M1750" s="51"/>
      <c r="N1750" s="51"/>
      <c r="O1750" s="51"/>
      <c r="P1750" s="51"/>
      <c r="Q1750" s="51"/>
      <c r="R1750" s="51"/>
      <c r="S1750" s="51"/>
      <c r="T1750" s="51"/>
      <c r="U1750" s="51"/>
      <c r="V1750" s="51"/>
      <c r="W1750" s="51"/>
      <c r="X1750" s="51"/>
      <c r="Y1750" s="51"/>
      <c r="Z1750" s="51"/>
    </row>
    <row r="1751" spans="1:26" x14ac:dyDescent="0.2">
      <c r="A1751" s="51" t="s">
        <v>21</v>
      </c>
      <c r="B1751" s="51" t="s">
        <v>245</v>
      </c>
      <c r="C1751" s="51" t="s">
        <v>324</v>
      </c>
      <c r="D1751" s="51" t="s">
        <v>3103</v>
      </c>
      <c r="E1751" s="51">
        <v>151912</v>
      </c>
      <c r="F1751" s="51" t="s">
        <v>325</v>
      </c>
      <c r="G1751" s="51"/>
      <c r="H1751" s="51"/>
      <c r="I1751" s="51"/>
      <c r="J1751" s="51"/>
      <c r="K1751" s="51"/>
      <c r="L1751" s="51"/>
      <c r="M1751" s="51"/>
      <c r="N1751" s="51"/>
      <c r="O1751" s="51"/>
      <c r="P1751" s="51"/>
      <c r="Q1751" s="51"/>
      <c r="R1751" s="51"/>
      <c r="S1751" s="51"/>
      <c r="T1751" s="51"/>
      <c r="U1751" s="51"/>
      <c r="V1751" s="51"/>
      <c r="W1751" s="51"/>
      <c r="X1751" s="51"/>
      <c r="Y1751" s="51"/>
      <c r="Z1751" s="51"/>
    </row>
    <row r="1752" spans="1:26" x14ac:dyDescent="0.2">
      <c r="A1752" s="51" t="s">
        <v>21</v>
      </c>
      <c r="B1752" s="51" t="s">
        <v>246</v>
      </c>
      <c r="C1752" s="51" t="s">
        <v>324</v>
      </c>
      <c r="D1752" s="51" t="s">
        <v>3104</v>
      </c>
      <c r="E1752" s="51">
        <v>169596</v>
      </c>
      <c r="F1752" s="51" t="s">
        <v>327</v>
      </c>
      <c r="G1752" s="51"/>
      <c r="H1752" s="51"/>
      <c r="I1752" s="51"/>
      <c r="J1752" s="51"/>
      <c r="K1752" s="51"/>
      <c r="L1752" s="51"/>
      <c r="M1752" s="51"/>
      <c r="N1752" s="51"/>
      <c r="O1752" s="51"/>
      <c r="P1752" s="51"/>
      <c r="Q1752" s="51"/>
      <c r="R1752" s="51"/>
      <c r="S1752" s="51"/>
      <c r="T1752" s="51"/>
      <c r="U1752" s="51"/>
      <c r="V1752" s="51"/>
      <c r="W1752" s="51"/>
      <c r="X1752" s="51"/>
      <c r="Y1752" s="51"/>
      <c r="Z1752" s="51"/>
    </row>
    <row r="1753" spans="1:26" x14ac:dyDescent="0.2">
      <c r="A1753" s="51" t="s">
        <v>21</v>
      </c>
      <c r="B1753" s="51" t="s">
        <v>247</v>
      </c>
      <c r="C1753" s="51" t="s">
        <v>3105</v>
      </c>
      <c r="D1753" s="51" t="s">
        <v>3106</v>
      </c>
      <c r="E1753" s="51">
        <v>431905</v>
      </c>
      <c r="F1753" s="51" t="s">
        <v>336</v>
      </c>
      <c r="G1753" s="51"/>
      <c r="H1753" s="51"/>
      <c r="I1753" s="51"/>
      <c r="J1753" s="51"/>
      <c r="K1753" s="51"/>
      <c r="L1753" s="51"/>
      <c r="M1753" s="51"/>
      <c r="N1753" s="51"/>
      <c r="O1753" s="51"/>
      <c r="P1753" s="51"/>
      <c r="Q1753" s="51"/>
      <c r="R1753" s="51"/>
      <c r="S1753" s="51"/>
      <c r="T1753" s="51"/>
      <c r="U1753" s="51"/>
      <c r="V1753" s="51"/>
      <c r="W1753" s="51"/>
      <c r="X1753" s="51"/>
      <c r="Y1753" s="51"/>
      <c r="Z1753" s="51"/>
    </row>
    <row r="1754" spans="1:26" x14ac:dyDescent="0.2">
      <c r="A1754" s="51" t="s">
        <v>21</v>
      </c>
      <c r="B1754" s="51" t="s">
        <v>248</v>
      </c>
      <c r="C1754" s="51" t="s">
        <v>3107</v>
      </c>
      <c r="D1754" s="51" t="s">
        <v>3108</v>
      </c>
      <c r="E1754" s="51">
        <v>1912736</v>
      </c>
      <c r="F1754" s="51" t="s">
        <v>332</v>
      </c>
      <c r="G1754" s="51"/>
      <c r="H1754" s="51"/>
      <c r="I1754" s="51"/>
      <c r="J1754" s="51"/>
      <c r="K1754" s="51"/>
      <c r="L1754" s="51"/>
      <c r="M1754" s="51"/>
      <c r="N1754" s="51"/>
      <c r="O1754" s="51"/>
      <c r="P1754" s="51"/>
      <c r="Q1754" s="51"/>
      <c r="R1754" s="51"/>
      <c r="S1754" s="51"/>
      <c r="T1754" s="51"/>
      <c r="U1754" s="51"/>
      <c r="V1754" s="51"/>
      <c r="W1754" s="51"/>
      <c r="X1754" s="51"/>
      <c r="Y1754" s="51"/>
      <c r="Z1754" s="51"/>
    </row>
    <row r="1755" spans="1:26" x14ac:dyDescent="0.2">
      <c r="A1755" s="51" t="s">
        <v>21</v>
      </c>
      <c r="B1755" s="51" t="s">
        <v>249</v>
      </c>
      <c r="C1755" s="51" t="s">
        <v>324</v>
      </c>
      <c r="D1755" s="51" t="s">
        <v>3109</v>
      </c>
      <c r="E1755" s="51">
        <v>77586</v>
      </c>
      <c r="F1755" s="51" t="s">
        <v>334</v>
      </c>
      <c r="G1755" s="51"/>
      <c r="H1755" s="51"/>
      <c r="I1755" s="51"/>
      <c r="J1755" s="51"/>
      <c r="K1755" s="51"/>
      <c r="L1755" s="51"/>
      <c r="M1755" s="51"/>
      <c r="N1755" s="51"/>
      <c r="O1755" s="51"/>
      <c r="P1755" s="51"/>
      <c r="Q1755" s="51"/>
      <c r="R1755" s="51"/>
      <c r="S1755" s="51"/>
      <c r="T1755" s="51"/>
      <c r="U1755" s="51"/>
      <c r="V1755" s="51"/>
      <c r="W1755" s="51"/>
      <c r="X1755" s="51"/>
      <c r="Y1755" s="51"/>
      <c r="Z1755" s="51"/>
    </row>
    <row r="1756" spans="1:26" x14ac:dyDescent="0.2">
      <c r="A1756" s="51" t="s">
        <v>21</v>
      </c>
      <c r="B1756" s="51" t="s">
        <v>250</v>
      </c>
      <c r="C1756" s="51" t="s">
        <v>3110</v>
      </c>
      <c r="D1756" s="51" t="s">
        <v>3111</v>
      </c>
      <c r="E1756" s="51">
        <v>1379905</v>
      </c>
      <c r="F1756" s="51" t="s">
        <v>335</v>
      </c>
      <c r="G1756" s="51"/>
      <c r="H1756" s="51"/>
      <c r="I1756" s="51"/>
      <c r="J1756" s="51"/>
      <c r="K1756" s="51"/>
      <c r="L1756" s="51"/>
      <c r="M1756" s="51"/>
      <c r="N1756" s="51"/>
      <c r="O1756" s="51"/>
      <c r="P1756" s="51"/>
      <c r="Q1756" s="51"/>
      <c r="R1756" s="51"/>
      <c r="S1756" s="51"/>
      <c r="T1756" s="51"/>
      <c r="U1756" s="51"/>
      <c r="V1756" s="51"/>
      <c r="W1756" s="51"/>
      <c r="X1756" s="51"/>
      <c r="Y1756" s="51"/>
      <c r="Z1756" s="51"/>
    </row>
    <row r="1757" spans="1:26" x14ac:dyDescent="0.2">
      <c r="A1757" s="51" t="s">
        <v>21</v>
      </c>
      <c r="B1757" s="51" t="s">
        <v>251</v>
      </c>
      <c r="C1757" s="51" t="s">
        <v>324</v>
      </c>
      <c r="D1757" s="51" t="s">
        <v>3112</v>
      </c>
      <c r="E1757" s="51">
        <v>532117</v>
      </c>
      <c r="F1757" s="51" t="s">
        <v>325</v>
      </c>
      <c r="G1757" s="51"/>
      <c r="H1757" s="51"/>
      <c r="I1757" s="51"/>
      <c r="J1757" s="51"/>
      <c r="K1757" s="51"/>
      <c r="L1757" s="51"/>
      <c r="M1757" s="51"/>
      <c r="N1757" s="51"/>
      <c r="O1757" s="51"/>
      <c r="P1757" s="51"/>
      <c r="Q1757" s="51"/>
      <c r="R1757" s="51"/>
      <c r="S1757" s="51"/>
      <c r="T1757" s="51"/>
      <c r="U1757" s="51"/>
      <c r="V1757" s="51"/>
      <c r="W1757" s="51"/>
      <c r="X1757" s="51"/>
      <c r="Y1757" s="51"/>
      <c r="Z1757" s="51"/>
    </row>
    <row r="1758" spans="1:26" x14ac:dyDescent="0.2">
      <c r="A1758" s="51" t="s">
        <v>21</v>
      </c>
      <c r="B1758" s="51" t="s">
        <v>252</v>
      </c>
      <c r="C1758" s="51" t="s">
        <v>3113</v>
      </c>
      <c r="D1758" s="51" t="s">
        <v>3114</v>
      </c>
      <c r="E1758" s="51">
        <v>862266</v>
      </c>
      <c r="F1758" s="51" t="s">
        <v>332</v>
      </c>
      <c r="G1758" s="51"/>
      <c r="H1758" s="51"/>
      <c r="I1758" s="51"/>
      <c r="J1758" s="51"/>
      <c r="K1758" s="51"/>
      <c r="L1758" s="51"/>
      <c r="M1758" s="51"/>
      <c r="N1758" s="51"/>
      <c r="O1758" s="51"/>
      <c r="P1758" s="51"/>
      <c r="Q1758" s="51"/>
      <c r="R1758" s="51"/>
      <c r="S1758" s="51"/>
      <c r="T1758" s="51"/>
      <c r="U1758" s="51"/>
      <c r="V1758" s="51"/>
      <c r="W1758" s="51"/>
      <c r="X1758" s="51"/>
      <c r="Y1758" s="51"/>
      <c r="Z1758" s="51"/>
    </row>
    <row r="1759" spans="1:26" x14ac:dyDescent="0.2">
      <c r="A1759" s="51" t="s">
        <v>21</v>
      </c>
      <c r="B1759" s="51" t="s">
        <v>253</v>
      </c>
      <c r="C1759" s="51" t="s">
        <v>3115</v>
      </c>
      <c r="D1759" s="51" t="s">
        <v>3116</v>
      </c>
      <c r="E1759" s="51">
        <v>3889752</v>
      </c>
      <c r="F1759" s="51" t="s">
        <v>332</v>
      </c>
      <c r="G1759" s="51"/>
      <c r="H1759" s="51"/>
      <c r="I1759" s="51"/>
      <c r="J1759" s="51"/>
      <c r="K1759" s="51"/>
      <c r="L1759" s="51"/>
      <c r="M1759" s="51"/>
      <c r="N1759" s="51"/>
      <c r="O1759" s="51"/>
      <c r="P1759" s="51"/>
      <c r="Q1759" s="51"/>
      <c r="R1759" s="51"/>
      <c r="S1759" s="51"/>
      <c r="T1759" s="51"/>
      <c r="U1759" s="51"/>
      <c r="V1759" s="51"/>
      <c r="W1759" s="51"/>
      <c r="X1759" s="51"/>
      <c r="Y1759" s="51"/>
      <c r="Z1759" s="51"/>
    </row>
    <row r="1760" spans="1:26" x14ac:dyDescent="0.2">
      <c r="A1760" s="51" t="s">
        <v>21</v>
      </c>
      <c r="B1760" s="51" t="s">
        <v>254</v>
      </c>
      <c r="C1760" s="51" t="s">
        <v>3117</v>
      </c>
      <c r="D1760" s="51" t="s">
        <v>3118</v>
      </c>
      <c r="E1760" s="51">
        <v>480028</v>
      </c>
      <c r="F1760" s="51" t="s">
        <v>326</v>
      </c>
      <c r="G1760" s="51"/>
      <c r="H1760" s="51"/>
      <c r="I1760" s="51"/>
      <c r="J1760" s="51"/>
      <c r="K1760" s="51"/>
      <c r="L1760" s="51"/>
      <c r="M1760" s="51"/>
      <c r="N1760" s="51"/>
      <c r="O1760" s="51"/>
      <c r="P1760" s="51"/>
      <c r="Q1760" s="51"/>
      <c r="R1760" s="51"/>
      <c r="S1760" s="51"/>
      <c r="T1760" s="51"/>
      <c r="U1760" s="51"/>
      <c r="V1760" s="51"/>
      <c r="W1760" s="51"/>
      <c r="X1760" s="51"/>
      <c r="Y1760" s="51"/>
      <c r="Z1760" s="51"/>
    </row>
    <row r="1761" spans="1:26" x14ac:dyDescent="0.2">
      <c r="A1761" s="51" t="s">
        <v>21</v>
      </c>
      <c r="B1761" s="51" t="s">
        <v>255</v>
      </c>
      <c r="C1761" s="51" t="s">
        <v>3119</v>
      </c>
      <c r="D1761" s="51" t="s">
        <v>3120</v>
      </c>
      <c r="E1761" s="51">
        <v>15121116</v>
      </c>
      <c r="F1761" s="51" t="s">
        <v>329</v>
      </c>
      <c r="G1761" s="51"/>
      <c r="H1761" s="51"/>
      <c r="I1761" s="51"/>
      <c r="J1761" s="51"/>
      <c r="K1761" s="51"/>
      <c r="L1761" s="51"/>
      <c r="M1761" s="51"/>
      <c r="N1761" s="51"/>
      <c r="O1761" s="51"/>
      <c r="P1761" s="51"/>
      <c r="Q1761" s="51"/>
      <c r="R1761" s="51"/>
      <c r="S1761" s="51"/>
      <c r="T1761" s="51"/>
      <c r="U1761" s="51"/>
      <c r="V1761" s="51"/>
      <c r="W1761" s="51"/>
      <c r="X1761" s="51"/>
      <c r="Y1761" s="51"/>
      <c r="Z1761" s="51"/>
    </row>
    <row r="1762" spans="1:26" x14ac:dyDescent="0.2">
      <c r="A1762" s="51" t="s">
        <v>21</v>
      </c>
      <c r="B1762" s="51" t="s">
        <v>256</v>
      </c>
      <c r="C1762" s="51" t="s">
        <v>3121</v>
      </c>
      <c r="D1762" s="51" t="s">
        <v>3122</v>
      </c>
      <c r="E1762" s="51">
        <v>219326</v>
      </c>
      <c r="F1762" s="51" t="s">
        <v>330</v>
      </c>
      <c r="G1762" s="51"/>
      <c r="H1762" s="51"/>
      <c r="I1762" s="51"/>
      <c r="J1762" s="51"/>
      <c r="K1762" s="51"/>
      <c r="L1762" s="51"/>
      <c r="M1762" s="51"/>
      <c r="N1762" s="51"/>
      <c r="O1762" s="51"/>
      <c r="P1762" s="51"/>
      <c r="Q1762" s="51"/>
      <c r="R1762" s="51"/>
      <c r="S1762" s="51"/>
      <c r="T1762" s="51"/>
      <c r="U1762" s="51"/>
      <c r="V1762" s="51"/>
      <c r="W1762" s="51"/>
      <c r="X1762" s="51"/>
      <c r="Y1762" s="51"/>
      <c r="Z1762" s="51"/>
    </row>
    <row r="1763" spans="1:26" x14ac:dyDescent="0.2">
      <c r="A1763" s="51" t="s">
        <v>21</v>
      </c>
      <c r="B1763" s="51" t="s">
        <v>257</v>
      </c>
      <c r="C1763" s="51" t="s">
        <v>3123</v>
      </c>
      <c r="D1763" s="51" t="s">
        <v>3124</v>
      </c>
      <c r="E1763" s="51">
        <v>1430766</v>
      </c>
      <c r="F1763" s="51" t="s">
        <v>332</v>
      </c>
      <c r="G1763" s="51"/>
      <c r="H1763" s="51"/>
      <c r="I1763" s="51"/>
      <c r="J1763" s="51"/>
      <c r="K1763" s="51"/>
      <c r="L1763" s="51"/>
      <c r="M1763" s="51"/>
      <c r="N1763" s="51"/>
      <c r="O1763" s="51"/>
      <c r="P1763" s="51"/>
      <c r="Q1763" s="51"/>
      <c r="R1763" s="51"/>
      <c r="S1763" s="51"/>
      <c r="T1763" s="51"/>
      <c r="U1763" s="51"/>
      <c r="V1763" s="51"/>
      <c r="W1763" s="51"/>
      <c r="X1763" s="51"/>
      <c r="Y1763" s="51"/>
      <c r="Z1763" s="51"/>
    </row>
    <row r="1764" spans="1:26" x14ac:dyDescent="0.2">
      <c r="A1764" s="51" t="s">
        <v>21</v>
      </c>
      <c r="B1764" s="51" t="s">
        <v>258</v>
      </c>
      <c r="C1764" s="51" t="s">
        <v>3125</v>
      </c>
      <c r="D1764" s="51" t="s">
        <v>3126</v>
      </c>
      <c r="E1764" s="51">
        <v>401726</v>
      </c>
      <c r="F1764" s="51" t="s">
        <v>331</v>
      </c>
      <c r="G1764" s="51"/>
      <c r="H1764" s="51"/>
      <c r="I1764" s="51"/>
      <c r="J1764" s="51"/>
      <c r="K1764" s="51"/>
      <c r="L1764" s="51"/>
      <c r="M1764" s="51"/>
      <c r="N1764" s="51"/>
      <c r="O1764" s="51"/>
      <c r="P1764" s="51"/>
      <c r="Q1764" s="51"/>
      <c r="R1764" s="51"/>
      <c r="S1764" s="51"/>
      <c r="T1764" s="51"/>
      <c r="U1764" s="51"/>
      <c r="V1764" s="51"/>
      <c r="W1764" s="51"/>
      <c r="X1764" s="51"/>
      <c r="Y1764" s="51"/>
      <c r="Z1764" s="51"/>
    </row>
    <row r="1765" spans="1:26" x14ac:dyDescent="0.2">
      <c r="A1765" s="51" t="s">
        <v>21</v>
      </c>
      <c r="B1765" s="51" t="s">
        <v>259</v>
      </c>
      <c r="C1765" s="51" t="s">
        <v>3127</v>
      </c>
      <c r="D1765" s="51" t="s">
        <v>3128</v>
      </c>
      <c r="E1765" s="51">
        <v>347866</v>
      </c>
      <c r="F1765" s="51" t="s">
        <v>343</v>
      </c>
      <c r="G1765" s="51"/>
      <c r="H1765" s="51"/>
      <c r="I1765" s="51"/>
      <c r="J1765" s="51"/>
      <c r="K1765" s="51"/>
      <c r="L1765" s="51"/>
      <c r="M1765" s="51"/>
      <c r="N1765" s="51"/>
      <c r="O1765" s="51"/>
      <c r="P1765" s="51"/>
      <c r="Q1765" s="51"/>
      <c r="R1765" s="51"/>
      <c r="S1765" s="51"/>
      <c r="T1765" s="51"/>
      <c r="U1765" s="51"/>
      <c r="V1765" s="51"/>
      <c r="W1765" s="51"/>
      <c r="X1765" s="51"/>
      <c r="Y1765" s="51"/>
      <c r="Z1765" s="51"/>
    </row>
    <row r="1766" spans="1:26" x14ac:dyDescent="0.2">
      <c r="A1766" s="51" t="s">
        <v>21</v>
      </c>
      <c r="B1766" s="51" t="s">
        <v>260</v>
      </c>
      <c r="C1766" s="51" t="s">
        <v>3129</v>
      </c>
      <c r="D1766" s="51" t="s">
        <v>3130</v>
      </c>
      <c r="E1766" s="51">
        <v>1520743</v>
      </c>
      <c r="F1766" s="51" t="s">
        <v>338</v>
      </c>
      <c r="G1766" s="51"/>
      <c r="H1766" s="51"/>
      <c r="I1766" s="51"/>
      <c r="J1766" s="51"/>
      <c r="K1766" s="51"/>
      <c r="L1766" s="51"/>
      <c r="M1766" s="51"/>
      <c r="N1766" s="51"/>
      <c r="O1766" s="51"/>
      <c r="P1766" s="51"/>
      <c r="Q1766" s="51"/>
      <c r="R1766" s="51"/>
      <c r="S1766" s="51"/>
      <c r="T1766" s="51"/>
      <c r="U1766" s="51"/>
      <c r="V1766" s="51"/>
      <c r="W1766" s="51"/>
      <c r="X1766" s="51"/>
      <c r="Y1766" s="51"/>
      <c r="Z1766" s="51"/>
    </row>
    <row r="1767" spans="1:26" x14ac:dyDescent="0.2">
      <c r="A1767" s="51" t="s">
        <v>21</v>
      </c>
      <c r="B1767" s="51" t="s">
        <v>261</v>
      </c>
      <c r="C1767" s="51" t="s">
        <v>3131</v>
      </c>
      <c r="D1767" s="51" t="s">
        <v>3132</v>
      </c>
      <c r="E1767" s="51">
        <v>274730</v>
      </c>
      <c r="F1767" s="51" t="s">
        <v>343</v>
      </c>
      <c r="G1767" s="51"/>
      <c r="H1767" s="51"/>
      <c r="I1767" s="51"/>
      <c r="J1767" s="51"/>
      <c r="K1767" s="51"/>
      <c r="L1767" s="51"/>
      <c r="M1767" s="51"/>
      <c r="N1767" s="51"/>
      <c r="O1767" s="51"/>
      <c r="P1767" s="51"/>
      <c r="Q1767" s="51"/>
      <c r="R1767" s="51"/>
      <c r="S1767" s="51"/>
      <c r="T1767" s="51"/>
      <c r="U1767" s="51"/>
      <c r="V1767" s="51"/>
      <c r="W1767" s="51"/>
      <c r="X1767" s="51"/>
      <c r="Y1767" s="51"/>
      <c r="Z1767" s="51"/>
    </row>
    <row r="1768" spans="1:26" x14ac:dyDescent="0.2">
      <c r="A1768" s="51" t="s">
        <v>21</v>
      </c>
      <c r="B1768" s="51" t="s">
        <v>262</v>
      </c>
      <c r="C1768" s="51" t="s">
        <v>3133</v>
      </c>
      <c r="D1768" s="51" t="s">
        <v>3134</v>
      </c>
      <c r="E1768" s="51">
        <v>465697</v>
      </c>
      <c r="F1768" s="51" t="s">
        <v>334</v>
      </c>
      <c r="G1768" s="51"/>
      <c r="H1768" s="51"/>
      <c r="I1768" s="51"/>
      <c r="J1768" s="51"/>
      <c r="K1768" s="51"/>
      <c r="L1768" s="51"/>
      <c r="M1768" s="51"/>
      <c r="N1768" s="51"/>
      <c r="O1768" s="51"/>
      <c r="P1768" s="51"/>
      <c r="Q1768" s="51"/>
      <c r="R1768" s="51"/>
      <c r="S1768" s="51"/>
      <c r="T1768" s="51"/>
      <c r="U1768" s="51"/>
      <c r="V1768" s="51"/>
      <c r="W1768" s="51"/>
      <c r="X1768" s="51"/>
      <c r="Y1768" s="51"/>
      <c r="Z1768" s="51"/>
    </row>
    <row r="1769" spans="1:26" x14ac:dyDescent="0.2">
      <c r="A1769" s="51" t="s">
        <v>21</v>
      </c>
      <c r="B1769" s="51" t="s">
        <v>263</v>
      </c>
      <c r="C1769" s="51" t="s">
        <v>3135</v>
      </c>
      <c r="D1769" s="51" t="s">
        <v>3136</v>
      </c>
      <c r="E1769" s="51">
        <v>476463</v>
      </c>
      <c r="F1769" s="51" t="s">
        <v>334</v>
      </c>
      <c r="G1769" s="51"/>
      <c r="H1769" s="51"/>
      <c r="I1769" s="51"/>
      <c r="J1769" s="51"/>
      <c r="K1769" s="51"/>
      <c r="L1769" s="51"/>
      <c r="M1769" s="51"/>
      <c r="N1769" s="51"/>
      <c r="O1769" s="51"/>
      <c r="P1769" s="51"/>
      <c r="Q1769" s="51"/>
      <c r="R1769" s="51"/>
      <c r="S1769" s="51"/>
      <c r="T1769" s="51"/>
      <c r="U1769" s="51"/>
      <c r="V1769" s="51"/>
      <c r="W1769" s="51"/>
      <c r="X1769" s="51"/>
      <c r="Y1769" s="51"/>
      <c r="Z1769" s="51"/>
    </row>
    <row r="1770" spans="1:26" x14ac:dyDescent="0.2">
      <c r="A1770" s="51" t="s">
        <v>21</v>
      </c>
      <c r="B1770" s="51" t="s">
        <v>264</v>
      </c>
      <c r="C1770" s="51" t="s">
        <v>3137</v>
      </c>
      <c r="D1770" s="51" t="s">
        <v>3138</v>
      </c>
      <c r="E1770" s="51">
        <v>5403562</v>
      </c>
      <c r="F1770" s="51" t="s">
        <v>329</v>
      </c>
      <c r="G1770" s="51"/>
      <c r="H1770" s="51"/>
      <c r="I1770" s="51"/>
      <c r="J1770" s="51"/>
      <c r="K1770" s="51"/>
      <c r="L1770" s="51"/>
      <c r="M1770" s="51"/>
      <c r="N1770" s="51"/>
      <c r="O1770" s="51"/>
      <c r="P1770" s="51"/>
      <c r="Q1770" s="51"/>
      <c r="R1770" s="51"/>
      <c r="S1770" s="51"/>
      <c r="T1770" s="51"/>
      <c r="U1770" s="51"/>
      <c r="V1770" s="51"/>
      <c r="W1770" s="51"/>
      <c r="X1770" s="51"/>
      <c r="Y1770" s="51"/>
      <c r="Z1770" s="51"/>
    </row>
    <row r="1771" spans="1:26" x14ac:dyDescent="0.2">
      <c r="A1771" s="51" t="s">
        <v>21</v>
      </c>
      <c r="B1771" s="51" t="s">
        <v>265</v>
      </c>
      <c r="C1771" s="51" t="s">
        <v>324</v>
      </c>
      <c r="D1771" s="51" t="s">
        <v>3139</v>
      </c>
      <c r="E1771" s="51">
        <v>19979</v>
      </c>
      <c r="F1771" s="51" t="s">
        <v>341</v>
      </c>
      <c r="G1771" s="51"/>
      <c r="H1771" s="51"/>
      <c r="I1771" s="51"/>
      <c r="J1771" s="51"/>
      <c r="K1771" s="51"/>
      <c r="L1771" s="51"/>
      <c r="M1771" s="51"/>
      <c r="N1771" s="51"/>
      <c r="O1771" s="51"/>
      <c r="P1771" s="51"/>
      <c r="Q1771" s="51"/>
      <c r="R1771" s="51"/>
      <c r="S1771" s="51"/>
      <c r="T1771" s="51"/>
      <c r="U1771" s="51"/>
      <c r="V1771" s="51"/>
      <c r="W1771" s="51"/>
      <c r="X1771" s="51"/>
      <c r="Y1771" s="51"/>
      <c r="Z1771" s="51"/>
    </row>
    <row r="1772" spans="1:26" x14ac:dyDescent="0.2">
      <c r="A1772" s="51" t="s">
        <v>21</v>
      </c>
      <c r="B1772" s="51" t="s">
        <v>266</v>
      </c>
      <c r="C1772" s="51" t="s">
        <v>3140</v>
      </c>
      <c r="D1772" s="51" t="s">
        <v>3141</v>
      </c>
      <c r="E1772" s="51">
        <v>7470745</v>
      </c>
      <c r="F1772" s="51" t="s">
        <v>325</v>
      </c>
      <c r="G1772" s="51"/>
      <c r="H1772" s="51"/>
      <c r="I1772" s="51"/>
      <c r="J1772" s="51"/>
      <c r="K1772" s="51"/>
      <c r="L1772" s="51"/>
      <c r="M1772" s="51"/>
      <c r="N1772" s="51"/>
      <c r="O1772" s="51"/>
      <c r="P1772" s="51"/>
      <c r="Q1772" s="51"/>
      <c r="R1772" s="51"/>
      <c r="S1772" s="51"/>
      <c r="T1772" s="51"/>
      <c r="U1772" s="51"/>
      <c r="V1772" s="51"/>
      <c r="W1772" s="51"/>
      <c r="X1772" s="51"/>
      <c r="Y1772" s="51"/>
      <c r="Z1772" s="51"/>
    </row>
    <row r="1773" spans="1:26" x14ac:dyDescent="0.2">
      <c r="A1773" s="51" t="s">
        <v>21</v>
      </c>
      <c r="B1773" s="51" t="s">
        <v>267</v>
      </c>
      <c r="C1773" s="51" t="s">
        <v>3142</v>
      </c>
      <c r="D1773" s="51" t="s">
        <v>3143</v>
      </c>
      <c r="E1773" s="51">
        <v>1241306</v>
      </c>
      <c r="F1773" s="51" t="s">
        <v>327</v>
      </c>
      <c r="G1773" s="51"/>
      <c r="H1773" s="51"/>
      <c r="I1773" s="51"/>
      <c r="J1773" s="51"/>
      <c r="K1773" s="51"/>
      <c r="L1773" s="51"/>
      <c r="M1773" s="51"/>
      <c r="N1773" s="51"/>
      <c r="O1773" s="51"/>
      <c r="P1773" s="51"/>
      <c r="Q1773" s="51"/>
      <c r="R1773" s="51"/>
      <c r="S1773" s="51"/>
      <c r="T1773" s="51"/>
      <c r="U1773" s="51"/>
      <c r="V1773" s="51"/>
      <c r="W1773" s="51"/>
      <c r="X1773" s="51"/>
      <c r="Y1773" s="51"/>
      <c r="Z1773" s="51"/>
    </row>
    <row r="1774" spans="1:26" x14ac:dyDescent="0.2">
      <c r="A1774" s="51" t="s">
        <v>21</v>
      </c>
      <c r="B1774" s="51" t="s">
        <v>268</v>
      </c>
      <c r="C1774" s="51" t="s">
        <v>3144</v>
      </c>
      <c r="D1774" s="51" t="s">
        <v>3145</v>
      </c>
      <c r="E1774" s="51">
        <v>267398</v>
      </c>
      <c r="F1774" s="51" t="s">
        <v>334</v>
      </c>
      <c r="G1774" s="51"/>
      <c r="H1774" s="51"/>
      <c r="I1774" s="51"/>
      <c r="J1774" s="51"/>
      <c r="K1774" s="51"/>
      <c r="L1774" s="51"/>
      <c r="M1774" s="51"/>
      <c r="N1774" s="51"/>
      <c r="O1774" s="51"/>
      <c r="P1774" s="51"/>
      <c r="Q1774" s="51"/>
      <c r="R1774" s="51"/>
      <c r="S1774" s="51"/>
      <c r="T1774" s="51"/>
      <c r="U1774" s="51"/>
      <c r="V1774" s="51"/>
      <c r="W1774" s="51"/>
      <c r="X1774" s="51"/>
      <c r="Y1774" s="51"/>
      <c r="Z1774" s="51"/>
    </row>
    <row r="1775" spans="1:26" x14ac:dyDescent="0.2">
      <c r="A1775" s="51" t="s">
        <v>21</v>
      </c>
      <c r="B1775" s="51" t="s">
        <v>269</v>
      </c>
      <c r="C1775" s="51" t="s">
        <v>3146</v>
      </c>
      <c r="D1775" s="51" t="s">
        <v>3147</v>
      </c>
      <c r="E1775" s="51">
        <v>2851385</v>
      </c>
      <c r="F1775" s="51" t="s">
        <v>325</v>
      </c>
      <c r="G1775" s="51"/>
      <c r="H1775" s="51"/>
      <c r="I1775" s="51"/>
      <c r="J1775" s="51"/>
      <c r="K1775" s="51"/>
      <c r="L1775" s="51"/>
      <c r="M1775" s="51"/>
      <c r="N1775" s="51"/>
      <c r="O1775" s="51"/>
      <c r="P1775" s="51"/>
      <c r="Q1775" s="51"/>
      <c r="R1775" s="51"/>
      <c r="S1775" s="51"/>
      <c r="T1775" s="51"/>
      <c r="U1775" s="51"/>
      <c r="V1775" s="51"/>
      <c r="W1775" s="51"/>
      <c r="X1775" s="51"/>
      <c r="Y1775" s="51"/>
      <c r="Z1775" s="51"/>
    </row>
    <row r="1776" spans="1:26" x14ac:dyDescent="0.2">
      <c r="A1776" s="51" t="s">
        <v>21</v>
      </c>
      <c r="B1776" s="51" t="s">
        <v>270</v>
      </c>
      <c r="C1776" s="51" t="s">
        <v>3148</v>
      </c>
      <c r="D1776" s="51" t="s">
        <v>3149</v>
      </c>
      <c r="E1776" s="51">
        <v>8653374</v>
      </c>
      <c r="F1776" s="51" t="s">
        <v>331</v>
      </c>
      <c r="G1776" s="51"/>
      <c r="H1776" s="51"/>
      <c r="I1776" s="51"/>
      <c r="J1776" s="51"/>
      <c r="K1776" s="51"/>
      <c r="L1776" s="51"/>
      <c r="M1776" s="51"/>
      <c r="N1776" s="51"/>
      <c r="O1776" s="51"/>
      <c r="P1776" s="51"/>
      <c r="Q1776" s="51"/>
      <c r="R1776" s="51"/>
      <c r="S1776" s="51"/>
      <c r="T1776" s="51"/>
      <c r="U1776" s="51"/>
      <c r="V1776" s="51"/>
      <c r="W1776" s="51"/>
      <c r="X1776" s="51"/>
      <c r="Y1776" s="51"/>
      <c r="Z1776" s="51"/>
    </row>
    <row r="1777" spans="1:26" x14ac:dyDescent="0.2">
      <c r="A1777" s="51" t="s">
        <v>21</v>
      </c>
      <c r="B1777" s="51" t="s">
        <v>271</v>
      </c>
      <c r="C1777" s="51" t="s">
        <v>3150</v>
      </c>
      <c r="D1777" s="51" t="s">
        <v>3151</v>
      </c>
      <c r="E1777" s="51">
        <v>444334</v>
      </c>
      <c r="F1777" s="51" t="s">
        <v>336</v>
      </c>
      <c r="G1777" s="51"/>
      <c r="H1777" s="51"/>
      <c r="I1777" s="51"/>
      <c r="J1777" s="51"/>
      <c r="K1777" s="51"/>
      <c r="L1777" s="51"/>
      <c r="M1777" s="51"/>
      <c r="N1777" s="51"/>
      <c r="O1777" s="51"/>
      <c r="P1777" s="51"/>
      <c r="Q1777" s="51"/>
      <c r="R1777" s="51"/>
      <c r="S1777" s="51"/>
      <c r="T1777" s="51"/>
      <c r="U1777" s="51"/>
      <c r="V1777" s="51"/>
      <c r="W1777" s="51"/>
      <c r="X1777" s="51"/>
      <c r="Y1777" s="51"/>
      <c r="Z1777" s="51"/>
    </row>
    <row r="1778" spans="1:26" x14ac:dyDescent="0.2">
      <c r="A1778" s="51" t="s">
        <v>21</v>
      </c>
      <c r="B1778" s="51" t="s">
        <v>272</v>
      </c>
      <c r="C1778" s="51" t="s">
        <v>3152</v>
      </c>
      <c r="D1778" s="51" t="s">
        <v>3153</v>
      </c>
      <c r="E1778" s="51">
        <v>1220023</v>
      </c>
      <c r="F1778" s="51" t="s">
        <v>326</v>
      </c>
      <c r="G1778" s="51"/>
      <c r="H1778" s="51"/>
      <c r="I1778" s="51"/>
      <c r="J1778" s="51"/>
      <c r="K1778" s="51"/>
      <c r="L1778" s="51"/>
      <c r="M1778" s="51"/>
      <c r="N1778" s="51"/>
      <c r="O1778" s="51"/>
      <c r="P1778" s="51"/>
      <c r="Q1778" s="51"/>
      <c r="R1778" s="51"/>
      <c r="S1778" s="51"/>
      <c r="T1778" s="51"/>
      <c r="U1778" s="51"/>
      <c r="V1778" s="51"/>
      <c r="W1778" s="51"/>
      <c r="X1778" s="51"/>
      <c r="Y1778" s="51"/>
      <c r="Z1778" s="51"/>
    </row>
    <row r="1779" spans="1:26" x14ac:dyDescent="0.2">
      <c r="A1779" s="51" t="s">
        <v>21</v>
      </c>
      <c r="B1779" s="51" t="s">
        <v>273</v>
      </c>
      <c r="C1779" s="51" t="s">
        <v>3154</v>
      </c>
      <c r="D1779" s="51" t="s">
        <v>3155</v>
      </c>
      <c r="E1779" s="51">
        <v>642722</v>
      </c>
      <c r="F1779" s="51" t="s">
        <v>344</v>
      </c>
      <c r="G1779" s="51"/>
      <c r="H1779" s="51"/>
      <c r="I1779" s="51"/>
      <c r="J1779" s="51"/>
      <c r="K1779" s="51"/>
      <c r="L1779" s="51"/>
      <c r="M1779" s="51"/>
      <c r="N1779" s="51"/>
      <c r="O1779" s="51"/>
      <c r="P1779" s="51"/>
      <c r="Q1779" s="51"/>
      <c r="R1779" s="51"/>
      <c r="S1779" s="51"/>
      <c r="T1779" s="51"/>
      <c r="U1779" s="51"/>
      <c r="V1779" s="51"/>
      <c r="W1779" s="51"/>
      <c r="X1779" s="51"/>
      <c r="Y1779" s="51"/>
      <c r="Z1779" s="51"/>
    </row>
    <row r="1780" spans="1:26" x14ac:dyDescent="0.2">
      <c r="A1780" s="51" t="s">
        <v>21</v>
      </c>
      <c r="B1780" s="51" t="s">
        <v>274</v>
      </c>
      <c r="C1780" s="51" t="s">
        <v>3156</v>
      </c>
      <c r="D1780" s="51" t="s">
        <v>3157</v>
      </c>
      <c r="E1780" s="51">
        <v>290805</v>
      </c>
      <c r="F1780" s="51" t="s">
        <v>342</v>
      </c>
      <c r="G1780" s="51"/>
      <c r="H1780" s="51"/>
      <c r="I1780" s="51"/>
      <c r="J1780" s="51"/>
      <c r="K1780" s="51"/>
      <c r="L1780" s="51"/>
      <c r="M1780" s="51"/>
      <c r="N1780" s="51"/>
      <c r="O1780" s="51"/>
      <c r="P1780" s="51"/>
      <c r="Q1780" s="51"/>
      <c r="R1780" s="51"/>
      <c r="S1780" s="51"/>
      <c r="T1780" s="51"/>
      <c r="U1780" s="51"/>
      <c r="V1780" s="51"/>
      <c r="W1780" s="51"/>
      <c r="X1780" s="51"/>
      <c r="Y1780" s="51"/>
      <c r="Z1780" s="51"/>
    </row>
    <row r="1781" spans="1:26" x14ac:dyDescent="0.2">
      <c r="A1781" s="51" t="s">
        <v>21</v>
      </c>
      <c r="B1781" s="51" t="s">
        <v>275</v>
      </c>
      <c r="C1781" s="51" t="s">
        <v>3158</v>
      </c>
      <c r="D1781" s="51" t="s">
        <v>3159</v>
      </c>
      <c r="E1781" s="51">
        <v>795540</v>
      </c>
      <c r="F1781" s="51" t="s">
        <v>344</v>
      </c>
      <c r="G1781" s="51"/>
      <c r="H1781" s="51"/>
      <c r="I1781" s="51"/>
      <c r="J1781" s="51"/>
      <c r="K1781" s="51"/>
      <c r="L1781" s="51"/>
      <c r="M1781" s="51"/>
      <c r="N1781" s="51"/>
      <c r="O1781" s="51"/>
      <c r="P1781" s="51"/>
      <c r="Q1781" s="51"/>
      <c r="R1781" s="51"/>
      <c r="S1781" s="51"/>
      <c r="T1781" s="51"/>
      <c r="U1781" s="51"/>
      <c r="V1781" s="51"/>
      <c r="W1781" s="51"/>
      <c r="X1781" s="51"/>
      <c r="Y1781" s="51"/>
      <c r="Z1781" s="51"/>
    </row>
    <row r="1782" spans="1:26" x14ac:dyDescent="0.2">
      <c r="A1782" s="51" t="s">
        <v>21</v>
      </c>
      <c r="B1782" s="51" t="s">
        <v>276</v>
      </c>
      <c r="C1782" s="51" t="s">
        <v>3160</v>
      </c>
      <c r="D1782" s="51" t="s">
        <v>3161</v>
      </c>
      <c r="E1782" s="51">
        <v>630518</v>
      </c>
      <c r="F1782" s="51" t="s">
        <v>345</v>
      </c>
      <c r="G1782" s="51"/>
      <c r="H1782" s="51"/>
      <c r="I1782" s="51"/>
      <c r="J1782" s="51"/>
      <c r="K1782" s="51"/>
      <c r="L1782" s="51"/>
      <c r="M1782" s="51"/>
      <c r="N1782" s="51"/>
      <c r="O1782" s="51"/>
      <c r="P1782" s="51"/>
      <c r="Q1782" s="51"/>
      <c r="R1782" s="51"/>
      <c r="S1782" s="51"/>
      <c r="T1782" s="51"/>
      <c r="U1782" s="51"/>
      <c r="V1782" s="51"/>
      <c r="W1782" s="51"/>
      <c r="X1782" s="51"/>
      <c r="Y1782" s="51"/>
      <c r="Z1782" s="51"/>
    </row>
    <row r="1783" spans="1:26" x14ac:dyDescent="0.2">
      <c r="A1783" s="51" t="s">
        <v>21</v>
      </c>
      <c r="B1783" s="51" t="s">
        <v>277</v>
      </c>
      <c r="C1783" s="51" t="s">
        <v>3162</v>
      </c>
      <c r="D1783" s="51" t="s">
        <v>3163</v>
      </c>
      <c r="E1783" s="51">
        <v>1958903</v>
      </c>
      <c r="F1783" s="51" t="s">
        <v>328</v>
      </c>
      <c r="G1783" s="51"/>
      <c r="H1783" s="51"/>
      <c r="I1783" s="51"/>
      <c r="J1783" s="51"/>
      <c r="K1783" s="51"/>
      <c r="L1783" s="51"/>
      <c r="M1783" s="51"/>
      <c r="N1783" s="51"/>
      <c r="O1783" s="51"/>
      <c r="P1783" s="51"/>
      <c r="Q1783" s="51"/>
      <c r="R1783" s="51"/>
      <c r="S1783" s="51"/>
      <c r="T1783" s="51"/>
      <c r="U1783" s="51"/>
      <c r="V1783" s="51"/>
      <c r="W1783" s="51"/>
      <c r="X1783" s="51"/>
      <c r="Y1783" s="51"/>
      <c r="Z1783" s="51"/>
    </row>
    <row r="1784" spans="1:26" x14ac:dyDescent="0.2">
      <c r="A1784" s="51" t="s">
        <v>21</v>
      </c>
      <c r="B1784" s="51" t="s">
        <v>278</v>
      </c>
      <c r="C1784" s="51" t="s">
        <v>3164</v>
      </c>
      <c r="D1784" s="51" t="s">
        <v>3165</v>
      </c>
      <c r="E1784" s="51">
        <v>814429</v>
      </c>
      <c r="F1784" s="51" t="s">
        <v>328</v>
      </c>
      <c r="G1784" s="51"/>
      <c r="H1784" s="51"/>
      <c r="I1784" s="51"/>
      <c r="J1784" s="51"/>
      <c r="K1784" s="51"/>
      <c r="L1784" s="51"/>
      <c r="M1784" s="51"/>
      <c r="N1784" s="51"/>
      <c r="O1784" s="51"/>
      <c r="P1784" s="51"/>
      <c r="Q1784" s="51"/>
      <c r="R1784" s="51"/>
      <c r="S1784" s="51"/>
      <c r="T1784" s="51"/>
      <c r="U1784" s="51"/>
      <c r="V1784" s="51"/>
      <c r="W1784" s="51"/>
      <c r="X1784" s="51"/>
      <c r="Y1784" s="51"/>
      <c r="Z1784" s="51"/>
    </row>
    <row r="1785" spans="1:26" x14ac:dyDescent="0.2">
      <c r="A1785" s="51" t="s">
        <v>21</v>
      </c>
      <c r="B1785" s="51" t="s">
        <v>279</v>
      </c>
      <c r="C1785" s="51" t="s">
        <v>324</v>
      </c>
      <c r="D1785" s="51" t="s">
        <v>3166</v>
      </c>
      <c r="E1785" s="51">
        <v>1108302</v>
      </c>
      <c r="F1785" s="51" t="s">
        <v>342</v>
      </c>
      <c r="G1785" s="51"/>
      <c r="H1785" s="51"/>
      <c r="I1785" s="51"/>
      <c r="J1785" s="51"/>
      <c r="K1785" s="51"/>
      <c r="L1785" s="51"/>
      <c r="M1785" s="51"/>
      <c r="N1785" s="51"/>
      <c r="O1785" s="51"/>
      <c r="P1785" s="51"/>
      <c r="Q1785" s="51"/>
      <c r="R1785" s="51"/>
      <c r="S1785" s="51"/>
      <c r="T1785" s="51"/>
      <c r="U1785" s="51"/>
      <c r="V1785" s="51"/>
      <c r="W1785" s="51"/>
      <c r="X1785" s="51"/>
      <c r="Y1785" s="51"/>
      <c r="Z1785" s="51"/>
    </row>
    <row r="1786" spans="1:26" x14ac:dyDescent="0.2">
      <c r="A1786" s="51" t="s">
        <v>21</v>
      </c>
      <c r="B1786" s="51" t="s">
        <v>280</v>
      </c>
      <c r="C1786" s="51" t="s">
        <v>3167</v>
      </c>
      <c r="D1786" s="51" t="s">
        <v>3168</v>
      </c>
      <c r="E1786" s="51">
        <v>1014063</v>
      </c>
      <c r="F1786" s="51" t="s">
        <v>335</v>
      </c>
      <c r="G1786" s="51"/>
      <c r="H1786" s="51"/>
      <c r="I1786" s="51"/>
      <c r="J1786" s="51"/>
      <c r="K1786" s="51"/>
      <c r="L1786" s="51"/>
      <c r="M1786" s="51"/>
      <c r="N1786" s="51"/>
      <c r="O1786" s="51"/>
      <c r="P1786" s="51"/>
      <c r="Q1786" s="51"/>
      <c r="R1786" s="51"/>
      <c r="S1786" s="51"/>
      <c r="T1786" s="51"/>
      <c r="U1786" s="51"/>
      <c r="V1786" s="51"/>
      <c r="W1786" s="51"/>
      <c r="X1786" s="51"/>
      <c r="Y1786" s="51"/>
      <c r="Z1786" s="51"/>
    </row>
    <row r="1787" spans="1:26" x14ac:dyDescent="0.2">
      <c r="A1787" s="51" t="s">
        <v>21</v>
      </c>
      <c r="B1787" s="51" t="s">
        <v>281</v>
      </c>
      <c r="C1787" s="51" t="s">
        <v>3169</v>
      </c>
      <c r="D1787" s="51" t="s">
        <v>3170</v>
      </c>
      <c r="E1787" s="51">
        <v>120838</v>
      </c>
      <c r="F1787" s="51" t="s">
        <v>346</v>
      </c>
      <c r="G1787" s="51"/>
      <c r="H1787" s="51"/>
      <c r="I1787" s="51"/>
      <c r="J1787" s="51"/>
      <c r="K1787" s="51"/>
      <c r="L1787" s="51"/>
      <c r="M1787" s="51"/>
      <c r="N1787" s="51"/>
      <c r="O1787" s="51"/>
      <c r="P1787" s="51"/>
      <c r="Q1787" s="51"/>
      <c r="R1787" s="51"/>
      <c r="S1787" s="51"/>
      <c r="T1787" s="51"/>
      <c r="U1787" s="51"/>
      <c r="V1787" s="51"/>
      <c r="W1787" s="51"/>
      <c r="X1787" s="51"/>
      <c r="Y1787" s="51"/>
      <c r="Z1787" s="51"/>
    </row>
    <row r="1788" spans="1:26" x14ac:dyDescent="0.2">
      <c r="A1788" s="51" t="s">
        <v>21</v>
      </c>
      <c r="B1788" s="51" t="s">
        <v>282</v>
      </c>
      <c r="C1788" s="51" t="s">
        <v>324</v>
      </c>
      <c r="D1788" s="51" t="s">
        <v>3171</v>
      </c>
      <c r="E1788" s="51">
        <v>139085</v>
      </c>
      <c r="F1788" s="51" t="s">
        <v>325</v>
      </c>
      <c r="G1788" s="51"/>
      <c r="H1788" s="51"/>
      <c r="I1788" s="51"/>
      <c r="J1788" s="51"/>
      <c r="K1788" s="51"/>
      <c r="L1788" s="51"/>
      <c r="M1788" s="51"/>
      <c r="N1788" s="51"/>
      <c r="O1788" s="51"/>
      <c r="P1788" s="51"/>
      <c r="Q1788" s="51"/>
      <c r="R1788" s="51"/>
      <c r="S1788" s="51"/>
      <c r="T1788" s="51"/>
      <c r="U1788" s="51"/>
      <c r="V1788" s="51"/>
      <c r="W1788" s="51"/>
      <c r="X1788" s="51"/>
      <c r="Y1788" s="51"/>
      <c r="Z1788" s="51"/>
    </row>
    <row r="1789" spans="1:26" x14ac:dyDescent="0.2">
      <c r="A1789" s="51" t="s">
        <v>21</v>
      </c>
      <c r="B1789" s="51" t="s">
        <v>283</v>
      </c>
      <c r="C1789" s="51" t="s">
        <v>3172</v>
      </c>
      <c r="D1789" s="51" t="s">
        <v>3173</v>
      </c>
      <c r="E1789" s="51">
        <v>353280</v>
      </c>
      <c r="F1789" s="51" t="s">
        <v>329</v>
      </c>
      <c r="G1789" s="51"/>
      <c r="H1789" s="51"/>
      <c r="I1789" s="51"/>
      <c r="J1789" s="51"/>
      <c r="K1789" s="51"/>
      <c r="L1789" s="51"/>
      <c r="M1789" s="51"/>
      <c r="N1789" s="51"/>
      <c r="O1789" s="51"/>
      <c r="P1789" s="51"/>
      <c r="Q1789" s="51"/>
      <c r="R1789" s="51"/>
      <c r="S1789" s="51"/>
      <c r="T1789" s="51"/>
      <c r="U1789" s="51"/>
      <c r="V1789" s="51"/>
      <c r="W1789" s="51"/>
      <c r="X1789" s="51"/>
      <c r="Y1789" s="51"/>
      <c r="Z1789" s="51"/>
    </row>
    <row r="1790" spans="1:26" x14ac:dyDescent="0.2">
      <c r="A1790" s="51" t="s">
        <v>21</v>
      </c>
      <c r="B1790" s="51" t="s">
        <v>284</v>
      </c>
      <c r="C1790" s="51" t="s">
        <v>3174</v>
      </c>
      <c r="D1790" s="51" t="s">
        <v>3175</v>
      </c>
      <c r="E1790" s="51">
        <v>6086881</v>
      </c>
      <c r="F1790" s="51" t="s">
        <v>344</v>
      </c>
      <c r="G1790" s="51"/>
      <c r="H1790" s="51"/>
      <c r="I1790" s="51"/>
      <c r="J1790" s="51"/>
      <c r="K1790" s="51"/>
      <c r="L1790" s="51"/>
      <c r="M1790" s="51"/>
      <c r="N1790" s="51"/>
      <c r="O1790" s="51"/>
      <c r="P1790" s="51"/>
      <c r="Q1790" s="51"/>
      <c r="R1790" s="51"/>
      <c r="S1790" s="51"/>
      <c r="T1790" s="51"/>
      <c r="U1790" s="51"/>
      <c r="V1790" s="51"/>
      <c r="W1790" s="51"/>
      <c r="X1790" s="51"/>
      <c r="Y1790" s="51"/>
      <c r="Z1790" s="51"/>
    </row>
    <row r="1791" spans="1:26" x14ac:dyDescent="0.2">
      <c r="A1791" s="51" t="s">
        <v>21</v>
      </c>
      <c r="B1791" s="51" t="s">
        <v>285</v>
      </c>
      <c r="C1791" s="51" t="s">
        <v>324</v>
      </c>
      <c r="D1791" s="51" t="s">
        <v>3176</v>
      </c>
      <c r="E1791" s="51">
        <v>761072</v>
      </c>
      <c r="F1791" s="51" t="s">
        <v>333</v>
      </c>
      <c r="G1791" s="51"/>
      <c r="H1791" s="51"/>
      <c r="I1791" s="51"/>
      <c r="J1791" s="51"/>
      <c r="K1791" s="51"/>
      <c r="L1791" s="51"/>
      <c r="M1791" s="51"/>
      <c r="N1791" s="51"/>
      <c r="O1791" s="51"/>
      <c r="P1791" s="51"/>
      <c r="Q1791" s="51"/>
      <c r="R1791" s="51"/>
      <c r="S1791" s="51"/>
      <c r="T1791" s="51"/>
      <c r="U1791" s="51"/>
      <c r="V1791" s="51"/>
      <c r="W1791" s="51"/>
      <c r="X1791" s="51"/>
      <c r="Y1791" s="51"/>
      <c r="Z1791" s="51"/>
    </row>
    <row r="1792" spans="1:26" x14ac:dyDescent="0.2">
      <c r="A1792" s="51" t="s">
        <v>21</v>
      </c>
      <c r="B1792" s="51" t="s">
        <v>286</v>
      </c>
      <c r="C1792" s="51" t="s">
        <v>3177</v>
      </c>
      <c r="D1792" s="51" t="s">
        <v>3178</v>
      </c>
      <c r="E1792" s="51">
        <v>10209860</v>
      </c>
      <c r="F1792" s="51" t="s">
        <v>332</v>
      </c>
      <c r="G1792" s="51"/>
      <c r="H1792" s="51"/>
      <c r="I1792" s="51"/>
      <c r="J1792" s="51"/>
      <c r="K1792" s="51"/>
      <c r="L1792" s="51"/>
      <c r="M1792" s="51"/>
      <c r="N1792" s="51"/>
      <c r="O1792" s="51"/>
      <c r="P1792" s="51"/>
      <c r="Q1792" s="51"/>
      <c r="R1792" s="51"/>
      <c r="S1792" s="51"/>
      <c r="T1792" s="51"/>
      <c r="U1792" s="51"/>
      <c r="V1792" s="51"/>
      <c r="W1792" s="51"/>
      <c r="X1792" s="51"/>
      <c r="Y1792" s="51"/>
      <c r="Z1792" s="51"/>
    </row>
    <row r="1793" spans="1:26" x14ac:dyDescent="0.2">
      <c r="A1793" s="51" t="s">
        <v>21</v>
      </c>
      <c r="B1793" s="51" t="s">
        <v>287</v>
      </c>
      <c r="C1793" s="51" t="s">
        <v>3179</v>
      </c>
      <c r="D1793" s="51" t="s">
        <v>3180</v>
      </c>
      <c r="E1793" s="51">
        <v>365659</v>
      </c>
      <c r="F1793" s="51" t="s">
        <v>325</v>
      </c>
      <c r="G1793" s="51"/>
      <c r="H1793" s="51"/>
      <c r="I1793" s="51"/>
      <c r="J1793" s="51"/>
      <c r="K1793" s="51"/>
      <c r="L1793" s="51"/>
      <c r="M1793" s="51"/>
      <c r="N1793" s="51"/>
      <c r="O1793" s="51"/>
      <c r="P1793" s="51"/>
      <c r="Q1793" s="51"/>
      <c r="R1793" s="51"/>
      <c r="S1793" s="51"/>
      <c r="T1793" s="51"/>
      <c r="U1793" s="51"/>
      <c r="V1793" s="51"/>
      <c r="W1793" s="51"/>
      <c r="X1793" s="51"/>
      <c r="Y1793" s="51"/>
      <c r="Z1793" s="51"/>
    </row>
    <row r="1794" spans="1:26" x14ac:dyDescent="0.2">
      <c r="A1794" s="51" t="s">
        <v>21</v>
      </c>
      <c r="B1794" s="51" t="s">
        <v>288</v>
      </c>
      <c r="C1794" s="51" t="s">
        <v>3181</v>
      </c>
      <c r="D1794" s="51" t="s">
        <v>3182</v>
      </c>
      <c r="E1794" s="51">
        <v>212681</v>
      </c>
      <c r="F1794" s="51" t="s">
        <v>342</v>
      </c>
      <c r="G1794" s="51"/>
      <c r="H1794" s="51"/>
      <c r="I1794" s="51"/>
      <c r="J1794" s="51"/>
      <c r="K1794" s="51"/>
      <c r="L1794" s="51"/>
      <c r="M1794" s="51"/>
      <c r="N1794" s="51"/>
      <c r="O1794" s="51"/>
      <c r="P1794" s="51"/>
      <c r="Q1794" s="51"/>
      <c r="R1794" s="51"/>
      <c r="S1794" s="51"/>
      <c r="T1794" s="51"/>
      <c r="U1794" s="51"/>
      <c r="V1794" s="51"/>
      <c r="W1794" s="51"/>
      <c r="X1794" s="51"/>
      <c r="Y1794" s="51"/>
      <c r="Z1794" s="51"/>
    </row>
    <row r="1795" spans="1:26" x14ac:dyDescent="0.2">
      <c r="A1795" s="51" t="s">
        <v>21</v>
      </c>
      <c r="B1795" s="51" t="s">
        <v>289</v>
      </c>
      <c r="C1795" s="51" t="s">
        <v>3183</v>
      </c>
      <c r="D1795" s="51" t="s">
        <v>3184</v>
      </c>
      <c r="E1795" s="51">
        <v>4478558</v>
      </c>
      <c r="F1795" s="51" t="s">
        <v>346</v>
      </c>
      <c r="G1795" s="51"/>
      <c r="H1795" s="51"/>
      <c r="I1795" s="51"/>
      <c r="J1795" s="51"/>
      <c r="K1795" s="51"/>
      <c r="L1795" s="51"/>
      <c r="M1795" s="51"/>
      <c r="N1795" s="51"/>
      <c r="O1795" s="51"/>
      <c r="P1795" s="51"/>
      <c r="Q1795" s="51"/>
      <c r="R1795" s="51"/>
      <c r="S1795" s="51"/>
      <c r="T1795" s="51"/>
      <c r="U1795" s="51"/>
      <c r="V1795" s="51"/>
      <c r="W1795" s="51"/>
      <c r="X1795" s="51"/>
      <c r="Y1795" s="51"/>
      <c r="Z1795" s="51"/>
    </row>
    <row r="1796" spans="1:26" x14ac:dyDescent="0.2">
      <c r="A1796" s="51" t="s">
        <v>21</v>
      </c>
      <c r="B1796" s="51" t="s">
        <v>290</v>
      </c>
      <c r="C1796" s="51" t="s">
        <v>3185</v>
      </c>
      <c r="D1796" s="51" t="s">
        <v>3186</v>
      </c>
      <c r="E1796" s="51">
        <v>174807</v>
      </c>
      <c r="F1796" s="51" t="s">
        <v>334</v>
      </c>
      <c r="G1796" s="51"/>
      <c r="H1796" s="51"/>
      <c r="I1796" s="51"/>
      <c r="J1796" s="51"/>
      <c r="K1796" s="51"/>
      <c r="L1796" s="51"/>
      <c r="M1796" s="51"/>
      <c r="N1796" s="51"/>
      <c r="O1796" s="51"/>
      <c r="P1796" s="51"/>
      <c r="Q1796" s="51"/>
      <c r="R1796" s="51"/>
      <c r="S1796" s="51"/>
      <c r="T1796" s="51"/>
      <c r="U1796" s="51"/>
      <c r="V1796" s="51"/>
      <c r="W1796" s="51"/>
      <c r="X1796" s="51"/>
      <c r="Y1796" s="51"/>
      <c r="Z1796" s="51"/>
    </row>
    <row r="1797" spans="1:26" x14ac:dyDescent="0.2">
      <c r="A1797" s="51" t="s">
        <v>21</v>
      </c>
      <c r="B1797" s="51" t="s">
        <v>291</v>
      </c>
      <c r="C1797" s="51" t="s">
        <v>3187</v>
      </c>
      <c r="D1797" s="51" t="s">
        <v>3188</v>
      </c>
      <c r="E1797" s="51">
        <v>1529029</v>
      </c>
      <c r="F1797" s="51" t="s">
        <v>344</v>
      </c>
      <c r="G1797" s="51"/>
      <c r="H1797" s="51"/>
      <c r="I1797" s="51"/>
      <c r="J1797" s="51"/>
      <c r="K1797" s="51"/>
      <c r="L1797" s="51"/>
      <c r="M1797" s="51"/>
      <c r="N1797" s="51"/>
      <c r="O1797" s="51"/>
      <c r="P1797" s="51"/>
      <c r="Q1797" s="51"/>
      <c r="R1797" s="51"/>
      <c r="S1797" s="51"/>
      <c r="T1797" s="51"/>
      <c r="U1797" s="51"/>
      <c r="V1797" s="51"/>
      <c r="W1797" s="51"/>
      <c r="X1797" s="51"/>
      <c r="Y1797" s="51"/>
      <c r="Z1797" s="51"/>
    </row>
    <row r="1798" spans="1:26" x14ac:dyDescent="0.2">
      <c r="A1798" s="51" t="s">
        <v>21</v>
      </c>
      <c r="B1798" s="51" t="s">
        <v>292</v>
      </c>
      <c r="C1798" s="51" t="s">
        <v>3189</v>
      </c>
      <c r="D1798" s="51" t="s">
        <v>3190</v>
      </c>
      <c r="E1798" s="51">
        <v>1832403</v>
      </c>
      <c r="F1798" s="51" t="s">
        <v>325</v>
      </c>
      <c r="G1798" s="51"/>
      <c r="H1798" s="51"/>
      <c r="I1798" s="51"/>
      <c r="J1798" s="51"/>
      <c r="K1798" s="51"/>
      <c r="L1798" s="51"/>
      <c r="M1798" s="51"/>
      <c r="N1798" s="51"/>
      <c r="O1798" s="51"/>
      <c r="P1798" s="51"/>
      <c r="Q1798" s="51"/>
      <c r="R1798" s="51"/>
      <c r="S1798" s="51"/>
      <c r="T1798" s="51"/>
      <c r="U1798" s="51"/>
      <c r="V1798" s="51"/>
      <c r="W1798" s="51"/>
      <c r="X1798" s="51"/>
      <c r="Y1798" s="51"/>
      <c r="Z1798" s="51"/>
    </row>
    <row r="1799" spans="1:26" x14ac:dyDescent="0.2">
      <c r="A1799" s="51" t="s">
        <v>21</v>
      </c>
      <c r="B1799" s="51" t="s">
        <v>293</v>
      </c>
      <c r="C1799" s="51" t="s">
        <v>324</v>
      </c>
      <c r="D1799" s="51" t="s">
        <v>3191</v>
      </c>
      <c r="E1799" s="51">
        <v>214272</v>
      </c>
      <c r="F1799" s="51" t="s">
        <v>327</v>
      </c>
      <c r="G1799" s="51"/>
      <c r="H1799" s="51"/>
      <c r="I1799" s="51"/>
      <c r="J1799" s="51"/>
      <c r="K1799" s="51"/>
      <c r="L1799" s="51"/>
      <c r="M1799" s="51"/>
      <c r="N1799" s="51"/>
      <c r="O1799" s="51"/>
      <c r="P1799" s="51"/>
      <c r="Q1799" s="51"/>
      <c r="R1799" s="51"/>
      <c r="S1799" s="51"/>
      <c r="T1799" s="51"/>
      <c r="U1799" s="51"/>
      <c r="V1799" s="51"/>
      <c r="W1799" s="51"/>
      <c r="X1799" s="51"/>
      <c r="Y1799" s="51"/>
      <c r="Z1799" s="51"/>
    </row>
    <row r="1800" spans="1:26" x14ac:dyDescent="0.2">
      <c r="A1800" s="51" t="s">
        <v>21</v>
      </c>
      <c r="B1800" s="51" t="s">
        <v>294</v>
      </c>
      <c r="C1800" s="51" t="s">
        <v>324</v>
      </c>
      <c r="D1800" s="51" t="s">
        <v>3192</v>
      </c>
      <c r="E1800" s="51">
        <v>91313</v>
      </c>
      <c r="F1800" s="51" t="s">
        <v>343</v>
      </c>
      <c r="G1800" s="51"/>
      <c r="H1800" s="51"/>
      <c r="I1800" s="51"/>
      <c r="J1800" s="51"/>
      <c r="K1800" s="51"/>
      <c r="L1800" s="51"/>
      <c r="M1800" s="51"/>
      <c r="N1800" s="51"/>
      <c r="O1800" s="51"/>
      <c r="P1800" s="51"/>
      <c r="Q1800" s="51"/>
      <c r="R1800" s="51"/>
      <c r="S1800" s="51"/>
      <c r="T1800" s="51"/>
      <c r="U1800" s="51"/>
      <c r="V1800" s="51"/>
      <c r="W1800" s="51"/>
      <c r="X1800" s="51"/>
      <c r="Y1800" s="51"/>
      <c r="Z1800" s="51"/>
    </row>
    <row r="1801" spans="1:26" x14ac:dyDescent="0.2">
      <c r="A1801" s="51" t="s">
        <v>21</v>
      </c>
      <c r="B1801" s="51" t="s">
        <v>295</v>
      </c>
      <c r="C1801" s="51" t="s">
        <v>3193</v>
      </c>
      <c r="D1801" s="51" t="s">
        <v>3194</v>
      </c>
      <c r="E1801" s="51">
        <v>666073</v>
      </c>
      <c r="F1801" s="51" t="s">
        <v>345</v>
      </c>
      <c r="G1801" s="51"/>
      <c r="H1801" s="51"/>
      <c r="I1801" s="51"/>
      <c r="J1801" s="51"/>
      <c r="K1801" s="51"/>
      <c r="L1801" s="51"/>
      <c r="M1801" s="51"/>
      <c r="N1801" s="51"/>
      <c r="O1801" s="51"/>
      <c r="P1801" s="51"/>
      <c r="Q1801" s="51"/>
      <c r="R1801" s="51"/>
      <c r="S1801" s="51"/>
      <c r="T1801" s="51"/>
      <c r="U1801" s="51"/>
      <c r="V1801" s="51"/>
      <c r="W1801" s="51"/>
      <c r="X1801" s="51"/>
      <c r="Y1801" s="51"/>
      <c r="Z1801" s="51"/>
    </row>
    <row r="1802" spans="1:26" x14ac:dyDescent="0.2">
      <c r="A1802" s="51" t="s">
        <v>21</v>
      </c>
      <c r="B1802" s="51" t="s">
        <v>296</v>
      </c>
      <c r="C1802" s="51" t="s">
        <v>2693</v>
      </c>
      <c r="D1802" s="51" t="s">
        <v>3195</v>
      </c>
      <c r="E1802" s="51">
        <v>636124</v>
      </c>
      <c r="F1802" s="51" t="s">
        <v>334</v>
      </c>
      <c r="G1802" s="51"/>
      <c r="H1802" s="51"/>
      <c r="I1802" s="51"/>
      <c r="J1802" s="51"/>
      <c r="K1802" s="51"/>
      <c r="L1802" s="51"/>
      <c r="M1802" s="51"/>
      <c r="N1802" s="51"/>
      <c r="O1802" s="51"/>
      <c r="P1802" s="51"/>
      <c r="Q1802" s="51"/>
      <c r="R1802" s="51"/>
      <c r="S1802" s="51"/>
      <c r="T1802" s="51"/>
      <c r="U1802" s="51"/>
      <c r="V1802" s="51"/>
      <c r="W1802" s="51"/>
      <c r="X1802" s="51"/>
      <c r="Y1802" s="51"/>
      <c r="Z1802" s="51"/>
    </row>
    <row r="1803" spans="1:26" x14ac:dyDescent="0.2">
      <c r="A1803" s="51" t="s">
        <v>21</v>
      </c>
      <c r="B1803" s="51" t="s">
        <v>297</v>
      </c>
      <c r="C1803" s="51" t="s">
        <v>3196</v>
      </c>
      <c r="D1803" s="51" t="s">
        <v>3197</v>
      </c>
      <c r="E1803" s="51">
        <v>603163</v>
      </c>
      <c r="F1803" s="51" t="s">
        <v>329</v>
      </c>
      <c r="G1803" s="51"/>
      <c r="H1803" s="51"/>
      <c r="I1803" s="51"/>
      <c r="J1803" s="51"/>
      <c r="K1803" s="51"/>
      <c r="L1803" s="51"/>
      <c r="M1803" s="51"/>
      <c r="N1803" s="51"/>
      <c r="O1803" s="51"/>
      <c r="P1803" s="51"/>
      <c r="Q1803" s="51"/>
      <c r="R1803" s="51"/>
      <c r="S1803" s="51"/>
      <c r="T1803" s="51"/>
      <c r="U1803" s="51"/>
      <c r="V1803" s="51"/>
      <c r="W1803" s="51"/>
      <c r="X1803" s="51"/>
      <c r="Y1803" s="51"/>
      <c r="Z1803" s="51"/>
    </row>
    <row r="1804" spans="1:26" x14ac:dyDescent="0.2">
      <c r="A1804" s="51" t="s">
        <v>21</v>
      </c>
      <c r="B1804" s="51" t="s">
        <v>298</v>
      </c>
      <c r="C1804" s="51" t="s">
        <v>3198</v>
      </c>
      <c r="D1804" s="51" t="s">
        <v>3199</v>
      </c>
      <c r="E1804" s="51">
        <v>834971</v>
      </c>
      <c r="F1804" s="51" t="s">
        <v>347</v>
      </c>
      <c r="G1804" s="51"/>
      <c r="H1804" s="51"/>
      <c r="I1804" s="51"/>
      <c r="J1804" s="51"/>
      <c r="K1804" s="51"/>
      <c r="L1804" s="51"/>
      <c r="M1804" s="51"/>
      <c r="N1804" s="51"/>
      <c r="O1804" s="51"/>
      <c r="P1804" s="51"/>
      <c r="Q1804" s="51"/>
      <c r="R1804" s="51"/>
      <c r="S1804" s="51"/>
      <c r="T1804" s="51"/>
      <c r="U1804" s="51"/>
      <c r="V1804" s="51"/>
      <c r="W1804" s="51"/>
      <c r="X1804" s="51"/>
      <c r="Y1804" s="51"/>
      <c r="Z1804" s="51"/>
    </row>
    <row r="1805" spans="1:26" x14ac:dyDescent="0.2">
      <c r="A1805" s="51" t="s">
        <v>21</v>
      </c>
      <c r="B1805" s="51" t="s">
        <v>299</v>
      </c>
      <c r="C1805" s="51" t="s">
        <v>3200</v>
      </c>
      <c r="D1805" s="51" t="s">
        <v>3201</v>
      </c>
      <c r="E1805" s="51">
        <v>609609</v>
      </c>
      <c r="F1805" s="51" t="s">
        <v>341</v>
      </c>
      <c r="G1805" s="51"/>
      <c r="H1805" s="51"/>
      <c r="I1805" s="51"/>
      <c r="J1805" s="51"/>
      <c r="K1805" s="51"/>
      <c r="L1805" s="51"/>
      <c r="M1805" s="51"/>
      <c r="N1805" s="51"/>
      <c r="O1805" s="51"/>
      <c r="P1805" s="51"/>
      <c r="Q1805" s="51"/>
      <c r="R1805" s="51"/>
      <c r="S1805" s="51"/>
      <c r="T1805" s="51"/>
      <c r="U1805" s="51"/>
      <c r="V1805" s="51"/>
      <c r="W1805" s="51"/>
      <c r="X1805" s="51"/>
      <c r="Y1805" s="51"/>
      <c r="Z1805" s="51"/>
    </row>
    <row r="1806" spans="1:26" x14ac:dyDescent="0.2">
      <c r="A1806" s="51" t="s">
        <v>21</v>
      </c>
      <c r="B1806" s="51" t="s">
        <v>300</v>
      </c>
      <c r="C1806" s="51" t="s">
        <v>3202</v>
      </c>
      <c r="D1806" s="51" t="s">
        <v>3203</v>
      </c>
      <c r="E1806" s="51">
        <v>242237</v>
      </c>
      <c r="F1806" s="51" t="s">
        <v>328</v>
      </c>
      <c r="G1806" s="51"/>
      <c r="H1806" s="51"/>
      <c r="I1806" s="51"/>
      <c r="J1806" s="51"/>
      <c r="K1806" s="51"/>
      <c r="L1806" s="51"/>
      <c r="M1806" s="51"/>
      <c r="N1806" s="51"/>
      <c r="O1806" s="51"/>
      <c r="P1806" s="51"/>
      <c r="Q1806" s="51"/>
      <c r="R1806" s="51"/>
      <c r="S1806" s="51"/>
      <c r="T1806" s="51"/>
      <c r="U1806" s="51"/>
      <c r="V1806" s="51"/>
      <c r="W1806" s="51"/>
      <c r="X1806" s="51"/>
      <c r="Y1806" s="51"/>
      <c r="Z1806" s="51"/>
    </row>
    <row r="1807" spans="1:26" x14ac:dyDescent="0.2">
      <c r="A1807" s="51" t="s">
        <v>21</v>
      </c>
      <c r="B1807" s="51" t="s">
        <v>301</v>
      </c>
      <c r="C1807" s="51" t="s">
        <v>324</v>
      </c>
      <c r="D1807" s="51" t="s">
        <v>3204</v>
      </c>
      <c r="E1807" s="51">
        <v>120392</v>
      </c>
      <c r="F1807" s="51" t="s">
        <v>333</v>
      </c>
      <c r="G1807" s="51"/>
      <c r="H1807" s="51"/>
      <c r="I1807" s="51"/>
      <c r="J1807" s="51"/>
      <c r="K1807" s="51"/>
      <c r="L1807" s="51"/>
      <c r="M1807" s="51"/>
      <c r="N1807" s="51"/>
      <c r="O1807" s="51"/>
      <c r="P1807" s="51"/>
      <c r="Q1807" s="51"/>
      <c r="R1807" s="51"/>
      <c r="S1807" s="51"/>
      <c r="T1807" s="51"/>
      <c r="U1807" s="51"/>
      <c r="V1807" s="51"/>
      <c r="W1807" s="51"/>
      <c r="X1807" s="51"/>
      <c r="Y1807" s="51"/>
      <c r="Z1807" s="51"/>
    </row>
    <row r="1808" spans="1:26" x14ac:dyDescent="0.2">
      <c r="A1808" s="51" t="s">
        <v>21</v>
      </c>
      <c r="B1808" s="51" t="s">
        <v>302</v>
      </c>
      <c r="C1808" s="51" t="s">
        <v>324</v>
      </c>
      <c r="D1808" s="51" t="s">
        <v>3205</v>
      </c>
      <c r="E1808" s="51">
        <v>140549</v>
      </c>
      <c r="F1808" s="51" t="s">
        <v>333</v>
      </c>
      <c r="G1808" s="51"/>
      <c r="H1808" s="51"/>
      <c r="I1808" s="51"/>
      <c r="J1808" s="51"/>
      <c r="K1808" s="51"/>
      <c r="L1808" s="51"/>
      <c r="M1808" s="51"/>
      <c r="N1808" s="51"/>
      <c r="O1808" s="51"/>
      <c r="P1808" s="51"/>
      <c r="Q1808" s="51"/>
      <c r="R1808" s="51"/>
      <c r="S1808" s="51"/>
      <c r="T1808" s="51"/>
      <c r="U1808" s="51"/>
      <c r="V1808" s="51"/>
      <c r="W1808" s="51"/>
      <c r="X1808" s="51"/>
      <c r="Y1808" s="51"/>
      <c r="Z1808" s="51"/>
    </row>
    <row r="1809" spans="1:26" x14ac:dyDescent="0.2">
      <c r="A1809" s="51" t="s">
        <v>21</v>
      </c>
      <c r="B1809" s="51" t="s">
        <v>303</v>
      </c>
      <c r="C1809" s="51" t="s">
        <v>3206</v>
      </c>
      <c r="D1809" s="51" t="s">
        <v>3207</v>
      </c>
      <c r="E1809" s="51">
        <v>1916008</v>
      </c>
      <c r="F1809" s="51" t="s">
        <v>327</v>
      </c>
      <c r="G1809" s="51"/>
      <c r="H1809" s="51"/>
      <c r="I1809" s="51"/>
      <c r="J1809" s="51"/>
      <c r="K1809" s="51"/>
      <c r="L1809" s="51"/>
      <c r="M1809" s="51"/>
      <c r="N1809" s="51"/>
      <c r="O1809" s="51"/>
      <c r="P1809" s="51"/>
      <c r="Q1809" s="51"/>
      <c r="R1809" s="51"/>
      <c r="S1809" s="51"/>
      <c r="T1809" s="51"/>
      <c r="U1809" s="51"/>
      <c r="V1809" s="51"/>
      <c r="W1809" s="51"/>
      <c r="X1809" s="51"/>
      <c r="Y1809" s="51"/>
      <c r="Z1809" s="51"/>
    </row>
    <row r="1810" spans="1:26" x14ac:dyDescent="0.2">
      <c r="A1810" s="51" t="s">
        <v>21</v>
      </c>
      <c r="B1810" s="51" t="s">
        <v>304</v>
      </c>
      <c r="C1810" s="51" t="s">
        <v>3208</v>
      </c>
      <c r="D1810" s="51" t="s">
        <v>3209</v>
      </c>
      <c r="E1810" s="51">
        <v>538188</v>
      </c>
      <c r="F1810" s="51" t="s">
        <v>327</v>
      </c>
      <c r="G1810" s="51"/>
      <c r="H1810" s="51"/>
      <c r="I1810" s="51"/>
      <c r="J1810" s="51"/>
      <c r="K1810" s="51"/>
      <c r="L1810" s="51"/>
      <c r="M1810" s="51"/>
      <c r="N1810" s="51"/>
      <c r="O1810" s="51"/>
      <c r="P1810" s="51"/>
      <c r="Q1810" s="51"/>
      <c r="R1810" s="51"/>
      <c r="S1810" s="51"/>
      <c r="T1810" s="51"/>
      <c r="U1810" s="51"/>
      <c r="V1810" s="51"/>
      <c r="W1810" s="51"/>
      <c r="X1810" s="51"/>
      <c r="Y1810" s="51"/>
      <c r="Z1810" s="51"/>
    </row>
    <row r="1811" spans="1:26" x14ac:dyDescent="0.2">
      <c r="A1811" s="51" t="s">
        <v>313</v>
      </c>
      <c r="B1811" s="51"/>
      <c r="C1811" s="51" t="s">
        <v>3210</v>
      </c>
      <c r="D1811" s="51" t="s">
        <v>3211</v>
      </c>
      <c r="E1811" s="51">
        <v>477386736</v>
      </c>
      <c r="F1811" s="51" t="s">
        <v>970</v>
      </c>
      <c r="G1811" s="51"/>
      <c r="H1811" s="51"/>
      <c r="I1811" s="51"/>
      <c r="J1811" s="51"/>
      <c r="K1811" s="51"/>
      <c r="L1811" s="51"/>
      <c r="M1811" s="51"/>
      <c r="N1811" s="51"/>
      <c r="O1811" s="51"/>
      <c r="P1811" s="51"/>
      <c r="Q1811" s="51"/>
      <c r="R1811" s="51"/>
      <c r="S1811" s="51"/>
      <c r="T1811" s="51"/>
      <c r="U1811" s="51"/>
      <c r="V1811" s="51"/>
      <c r="W1811" s="51"/>
      <c r="X1811" s="51"/>
      <c r="Y1811" s="51"/>
      <c r="Z1811" s="51"/>
    </row>
    <row r="1812" spans="1:26" x14ac:dyDescent="0.2">
      <c r="A1812" s="51" t="s">
        <v>22</v>
      </c>
      <c r="B1812" s="51" t="s">
        <v>30</v>
      </c>
      <c r="C1812" s="51" t="s">
        <v>324</v>
      </c>
      <c r="D1812" s="51" t="s">
        <v>3212</v>
      </c>
      <c r="E1812" s="51">
        <v>420693</v>
      </c>
      <c r="F1812" s="51" t="s">
        <v>325</v>
      </c>
      <c r="G1812" s="51"/>
      <c r="H1812" s="51"/>
      <c r="I1812" s="51"/>
      <c r="J1812" s="51"/>
      <c r="K1812" s="51"/>
      <c r="L1812" s="51"/>
      <c r="M1812" s="51"/>
      <c r="N1812" s="51"/>
      <c r="O1812" s="51"/>
      <c r="P1812" s="51"/>
      <c r="Q1812" s="51"/>
      <c r="R1812" s="51"/>
      <c r="S1812" s="51"/>
      <c r="T1812" s="51"/>
      <c r="U1812" s="51"/>
      <c r="V1812" s="51"/>
      <c r="W1812" s="51"/>
      <c r="X1812" s="51"/>
      <c r="Y1812" s="51"/>
      <c r="Z1812" s="51"/>
    </row>
    <row r="1813" spans="1:26" x14ac:dyDescent="0.2">
      <c r="A1813" s="51" t="s">
        <v>22</v>
      </c>
      <c r="B1813" s="51" t="s">
        <v>31</v>
      </c>
      <c r="C1813" s="51" t="s">
        <v>324</v>
      </c>
      <c r="D1813" s="51" t="s">
        <v>3213</v>
      </c>
      <c r="E1813" s="51">
        <v>523616</v>
      </c>
      <c r="F1813" s="51" t="s">
        <v>326</v>
      </c>
      <c r="G1813" s="51"/>
      <c r="H1813" s="51"/>
      <c r="I1813" s="51"/>
      <c r="J1813" s="51"/>
      <c r="K1813" s="51"/>
      <c r="L1813" s="51"/>
      <c r="M1813" s="51"/>
      <c r="N1813" s="51"/>
      <c r="O1813" s="51"/>
      <c r="P1813" s="51"/>
      <c r="Q1813" s="51"/>
      <c r="R1813" s="51"/>
      <c r="S1813" s="51"/>
      <c r="T1813" s="51"/>
      <c r="U1813" s="51"/>
      <c r="V1813" s="51"/>
      <c r="W1813" s="51"/>
      <c r="X1813" s="51"/>
      <c r="Y1813" s="51"/>
      <c r="Z1813" s="51"/>
    </row>
    <row r="1814" spans="1:26" x14ac:dyDescent="0.2">
      <c r="A1814" s="51" t="s">
        <v>22</v>
      </c>
      <c r="B1814" s="51" t="s">
        <v>32</v>
      </c>
      <c r="C1814" s="51" t="s">
        <v>324</v>
      </c>
      <c r="D1814" s="51" t="s">
        <v>3214</v>
      </c>
      <c r="E1814" s="51">
        <v>31565</v>
      </c>
      <c r="F1814" s="51" t="s">
        <v>327</v>
      </c>
      <c r="G1814" s="51"/>
      <c r="H1814" s="51"/>
      <c r="I1814" s="51"/>
      <c r="J1814" s="51"/>
      <c r="K1814" s="51"/>
      <c r="L1814" s="51"/>
      <c r="M1814" s="51"/>
      <c r="N1814" s="51"/>
      <c r="O1814" s="51"/>
      <c r="P1814" s="51"/>
      <c r="Q1814" s="51"/>
      <c r="R1814" s="51"/>
      <c r="S1814" s="51"/>
      <c r="T1814" s="51"/>
      <c r="U1814" s="51"/>
      <c r="V1814" s="51"/>
      <c r="W1814" s="51"/>
      <c r="X1814" s="51"/>
      <c r="Y1814" s="51"/>
      <c r="Z1814" s="51"/>
    </row>
    <row r="1815" spans="1:26" x14ac:dyDescent="0.2">
      <c r="A1815" s="51" t="s">
        <v>22</v>
      </c>
      <c r="B1815" s="51" t="s">
        <v>33</v>
      </c>
      <c r="C1815" s="51" t="s">
        <v>324</v>
      </c>
      <c r="D1815" s="51" t="s">
        <v>3215</v>
      </c>
      <c r="E1815" s="51">
        <v>2550</v>
      </c>
      <c r="F1815" s="51" t="s">
        <v>328</v>
      </c>
      <c r="G1815" s="51"/>
      <c r="H1815" s="51"/>
      <c r="I1815" s="51"/>
      <c r="J1815" s="51"/>
      <c r="K1815" s="51"/>
      <c r="L1815" s="51"/>
      <c r="M1815" s="51"/>
      <c r="N1815" s="51"/>
      <c r="O1815" s="51"/>
      <c r="P1815" s="51"/>
      <c r="Q1815" s="51"/>
      <c r="R1815" s="51"/>
      <c r="S1815" s="51"/>
      <c r="T1815" s="51"/>
      <c r="U1815" s="51"/>
      <c r="V1815" s="51"/>
      <c r="W1815" s="51"/>
      <c r="X1815" s="51"/>
      <c r="Y1815" s="51"/>
      <c r="Z1815" s="51"/>
    </row>
    <row r="1816" spans="1:26" x14ac:dyDescent="0.2">
      <c r="A1816" s="51" t="s">
        <v>22</v>
      </c>
      <c r="B1816" s="51" t="s">
        <v>34</v>
      </c>
      <c r="C1816" s="51" t="s">
        <v>324</v>
      </c>
      <c r="D1816" s="51" t="s">
        <v>3216</v>
      </c>
      <c r="E1816" s="51">
        <v>89861</v>
      </c>
      <c r="F1816" s="51" t="s">
        <v>326</v>
      </c>
      <c r="G1816" s="51"/>
      <c r="H1816" s="51"/>
      <c r="I1816" s="51"/>
      <c r="J1816" s="51"/>
      <c r="K1816" s="51"/>
      <c r="L1816" s="51"/>
      <c r="M1816" s="51"/>
      <c r="N1816" s="51"/>
      <c r="O1816" s="51"/>
      <c r="P1816" s="51"/>
      <c r="Q1816" s="51"/>
      <c r="R1816" s="51"/>
      <c r="S1816" s="51"/>
      <c r="T1816" s="51"/>
      <c r="U1816" s="51"/>
      <c r="V1816" s="51"/>
      <c r="W1816" s="51"/>
      <c r="X1816" s="51"/>
      <c r="Y1816" s="51"/>
      <c r="Z1816" s="51"/>
    </row>
    <row r="1817" spans="1:26" x14ac:dyDescent="0.2">
      <c r="A1817" s="51" t="s">
        <v>22</v>
      </c>
      <c r="B1817" s="51" t="s">
        <v>35</v>
      </c>
      <c r="C1817" s="51" t="s">
        <v>324</v>
      </c>
      <c r="D1817" s="51" t="s">
        <v>3217</v>
      </c>
      <c r="E1817" s="51">
        <v>16587</v>
      </c>
      <c r="F1817" s="51" t="s">
        <v>329</v>
      </c>
      <c r="G1817" s="51"/>
      <c r="H1817" s="51"/>
      <c r="I1817" s="51"/>
      <c r="J1817" s="51"/>
      <c r="K1817" s="51"/>
      <c r="L1817" s="51"/>
      <c r="M1817" s="51"/>
      <c r="N1817" s="51"/>
      <c r="O1817" s="51"/>
      <c r="P1817" s="51"/>
      <c r="Q1817" s="51"/>
      <c r="R1817" s="51"/>
      <c r="S1817" s="51"/>
      <c r="T1817" s="51"/>
      <c r="U1817" s="51"/>
      <c r="V1817" s="51"/>
      <c r="W1817" s="51"/>
      <c r="X1817" s="51"/>
      <c r="Y1817" s="51"/>
      <c r="Z1817" s="51"/>
    </row>
    <row r="1818" spans="1:26" x14ac:dyDescent="0.2">
      <c r="A1818" s="51" t="s">
        <v>22</v>
      </c>
      <c r="B1818" s="51" t="s">
        <v>36</v>
      </c>
      <c r="C1818" s="51" t="s">
        <v>324</v>
      </c>
      <c r="D1818" s="51" t="s">
        <v>3218</v>
      </c>
      <c r="E1818" s="51">
        <v>1613</v>
      </c>
      <c r="F1818" s="51" t="s">
        <v>330</v>
      </c>
      <c r="G1818" s="51"/>
      <c r="H1818" s="51"/>
      <c r="I1818" s="51"/>
      <c r="J1818" s="51"/>
      <c r="K1818" s="51"/>
      <c r="L1818" s="51"/>
      <c r="M1818" s="51"/>
      <c r="N1818" s="51"/>
      <c r="O1818" s="51"/>
      <c r="P1818" s="51"/>
      <c r="Q1818" s="51"/>
      <c r="R1818" s="51"/>
      <c r="S1818" s="51"/>
      <c r="T1818" s="51"/>
      <c r="U1818" s="51"/>
      <c r="V1818" s="51"/>
      <c r="W1818" s="51"/>
      <c r="X1818" s="51"/>
      <c r="Y1818" s="51"/>
      <c r="Z1818" s="51"/>
    </row>
    <row r="1819" spans="1:26" x14ac:dyDescent="0.2">
      <c r="A1819" s="51" t="s">
        <v>22</v>
      </c>
      <c r="B1819" s="51" t="s">
        <v>37</v>
      </c>
      <c r="C1819" s="51" t="s">
        <v>324</v>
      </c>
      <c r="D1819" s="51" t="s">
        <v>3219</v>
      </c>
      <c r="E1819" s="51">
        <v>14063</v>
      </c>
      <c r="F1819" s="51" t="s">
        <v>325</v>
      </c>
      <c r="G1819" s="51"/>
      <c r="H1819" s="51"/>
      <c r="I1819" s="51"/>
      <c r="J1819" s="51"/>
      <c r="K1819" s="51"/>
      <c r="L1819" s="51"/>
      <c r="M1819" s="51"/>
      <c r="N1819" s="51"/>
      <c r="O1819" s="51"/>
      <c r="P1819" s="51"/>
      <c r="Q1819" s="51"/>
      <c r="R1819" s="51"/>
      <c r="S1819" s="51"/>
      <c r="T1819" s="51"/>
      <c r="U1819" s="51"/>
      <c r="V1819" s="51"/>
      <c r="W1819" s="51"/>
      <c r="X1819" s="51"/>
      <c r="Y1819" s="51"/>
      <c r="Z1819" s="51"/>
    </row>
    <row r="1820" spans="1:26" x14ac:dyDescent="0.2">
      <c r="A1820" s="51" t="s">
        <v>22</v>
      </c>
      <c r="B1820" s="51" t="s">
        <v>38</v>
      </c>
      <c r="C1820" s="51" t="s">
        <v>324</v>
      </c>
      <c r="D1820" s="51" t="s">
        <v>3220</v>
      </c>
      <c r="E1820" s="51">
        <v>393541</v>
      </c>
      <c r="F1820" s="51" t="s">
        <v>331</v>
      </c>
      <c r="G1820" s="51"/>
      <c r="H1820" s="51"/>
      <c r="I1820" s="51"/>
      <c r="J1820" s="51"/>
      <c r="K1820" s="51"/>
      <c r="L1820" s="51"/>
      <c r="M1820" s="51"/>
      <c r="N1820" s="51"/>
      <c r="O1820" s="51"/>
      <c r="P1820" s="51"/>
      <c r="Q1820" s="51"/>
      <c r="R1820" s="51"/>
      <c r="S1820" s="51"/>
      <c r="T1820" s="51"/>
      <c r="U1820" s="51"/>
      <c r="V1820" s="51"/>
      <c r="W1820" s="51"/>
      <c r="X1820" s="51"/>
      <c r="Y1820" s="51"/>
      <c r="Z1820" s="51"/>
    </row>
    <row r="1821" spans="1:26" x14ac:dyDescent="0.2">
      <c r="A1821" s="51" t="s">
        <v>22</v>
      </c>
      <c r="B1821" s="51" t="s">
        <v>41</v>
      </c>
      <c r="C1821" s="51" t="s">
        <v>324</v>
      </c>
      <c r="D1821" s="51" t="s">
        <v>3221</v>
      </c>
      <c r="E1821" s="51">
        <v>101566</v>
      </c>
      <c r="F1821" s="51" t="s">
        <v>331</v>
      </c>
      <c r="G1821" s="51"/>
      <c r="H1821" s="51"/>
      <c r="I1821" s="51"/>
      <c r="J1821" s="51"/>
      <c r="K1821" s="51"/>
      <c r="L1821" s="51"/>
      <c r="M1821" s="51"/>
      <c r="N1821" s="51"/>
      <c r="O1821" s="51"/>
      <c r="P1821" s="51"/>
      <c r="Q1821" s="51"/>
      <c r="R1821" s="51"/>
      <c r="S1821" s="51"/>
      <c r="T1821" s="51"/>
      <c r="U1821" s="51"/>
      <c r="V1821" s="51"/>
      <c r="W1821" s="51"/>
      <c r="X1821" s="51"/>
      <c r="Y1821" s="51"/>
      <c r="Z1821" s="51"/>
    </row>
    <row r="1822" spans="1:26" x14ac:dyDescent="0.2">
      <c r="A1822" s="51" t="s">
        <v>22</v>
      </c>
      <c r="B1822" s="51" t="s">
        <v>42</v>
      </c>
      <c r="C1822" s="51" t="s">
        <v>324</v>
      </c>
      <c r="D1822" s="51" t="s">
        <v>3222</v>
      </c>
      <c r="E1822" s="51">
        <v>34006</v>
      </c>
      <c r="F1822" s="51" t="s">
        <v>333</v>
      </c>
      <c r="G1822" s="51"/>
      <c r="H1822" s="51"/>
      <c r="I1822" s="51"/>
      <c r="J1822" s="51"/>
      <c r="K1822" s="51"/>
      <c r="L1822" s="51"/>
      <c r="M1822" s="51"/>
      <c r="N1822" s="51"/>
      <c r="O1822" s="51"/>
      <c r="P1822" s="51"/>
      <c r="Q1822" s="51"/>
      <c r="R1822" s="51"/>
      <c r="S1822" s="51"/>
      <c r="T1822" s="51"/>
      <c r="U1822" s="51"/>
      <c r="V1822" s="51"/>
      <c r="W1822" s="51"/>
      <c r="X1822" s="51"/>
      <c r="Y1822" s="51"/>
      <c r="Z1822" s="51"/>
    </row>
    <row r="1823" spans="1:26" x14ac:dyDescent="0.2">
      <c r="A1823" s="51" t="s">
        <v>22</v>
      </c>
      <c r="B1823" s="51" t="s">
        <v>43</v>
      </c>
      <c r="C1823" s="51" t="s">
        <v>324</v>
      </c>
      <c r="D1823" s="51" t="s">
        <v>3223</v>
      </c>
      <c r="E1823" s="51">
        <v>2493</v>
      </c>
      <c r="F1823" s="51" t="s">
        <v>334</v>
      </c>
      <c r="G1823" s="51"/>
      <c r="H1823" s="51"/>
      <c r="I1823" s="51"/>
      <c r="J1823" s="51"/>
      <c r="K1823" s="51"/>
      <c r="L1823" s="51"/>
      <c r="M1823" s="51"/>
      <c r="N1823" s="51"/>
      <c r="O1823" s="51"/>
      <c r="P1823" s="51"/>
      <c r="Q1823" s="51"/>
      <c r="R1823" s="51"/>
      <c r="S1823" s="51"/>
      <c r="T1823" s="51"/>
      <c r="U1823" s="51"/>
      <c r="V1823" s="51"/>
      <c r="W1823" s="51"/>
      <c r="X1823" s="51"/>
      <c r="Y1823" s="51"/>
      <c r="Z1823" s="51"/>
    </row>
    <row r="1824" spans="1:26" x14ac:dyDescent="0.2">
      <c r="A1824" s="51" t="s">
        <v>22</v>
      </c>
      <c r="B1824" s="51" t="s">
        <v>44</v>
      </c>
      <c r="C1824" s="51" t="s">
        <v>324</v>
      </c>
      <c r="D1824" s="51" t="s">
        <v>3224</v>
      </c>
      <c r="E1824" s="51">
        <v>17479</v>
      </c>
      <c r="F1824" s="51" t="s">
        <v>329</v>
      </c>
      <c r="G1824" s="51"/>
      <c r="H1824" s="51"/>
      <c r="I1824" s="51"/>
      <c r="J1824" s="51"/>
      <c r="K1824" s="51"/>
      <c r="L1824" s="51"/>
      <c r="M1824" s="51"/>
      <c r="N1824" s="51"/>
      <c r="O1824" s="51"/>
      <c r="P1824" s="51"/>
      <c r="Q1824" s="51"/>
      <c r="R1824" s="51"/>
      <c r="S1824" s="51"/>
      <c r="T1824" s="51"/>
      <c r="U1824" s="51"/>
      <c r="V1824" s="51"/>
      <c r="W1824" s="51"/>
      <c r="X1824" s="51"/>
      <c r="Y1824" s="51"/>
      <c r="Z1824" s="51"/>
    </row>
    <row r="1825" spans="1:26" x14ac:dyDescent="0.2">
      <c r="A1825" s="51" t="s">
        <v>22</v>
      </c>
      <c r="B1825" s="51" t="s">
        <v>45</v>
      </c>
      <c r="C1825" s="51" t="s">
        <v>324</v>
      </c>
      <c r="D1825" s="51" t="s">
        <v>521</v>
      </c>
      <c r="E1825" s="51">
        <v>164</v>
      </c>
      <c r="F1825" s="51" t="s">
        <v>335</v>
      </c>
      <c r="G1825" s="51"/>
      <c r="H1825" s="51"/>
      <c r="I1825" s="51"/>
      <c r="J1825" s="51"/>
      <c r="K1825" s="51"/>
      <c r="L1825" s="51"/>
      <c r="M1825" s="51"/>
      <c r="N1825" s="51"/>
      <c r="O1825" s="51"/>
      <c r="P1825" s="51"/>
      <c r="Q1825" s="51"/>
      <c r="R1825" s="51"/>
      <c r="S1825" s="51"/>
      <c r="T1825" s="51"/>
      <c r="U1825" s="51"/>
      <c r="V1825" s="51"/>
      <c r="W1825" s="51"/>
      <c r="X1825" s="51"/>
      <c r="Y1825" s="51"/>
      <c r="Z1825" s="51"/>
    </row>
    <row r="1826" spans="1:26" x14ac:dyDescent="0.2">
      <c r="A1826" s="51" t="s">
        <v>22</v>
      </c>
      <c r="B1826" s="51" t="s">
        <v>47</v>
      </c>
      <c r="C1826" s="51" t="s">
        <v>324</v>
      </c>
      <c r="D1826" s="51" t="s">
        <v>3225</v>
      </c>
      <c r="E1826" s="51">
        <v>5104</v>
      </c>
      <c r="F1826" s="51" t="s">
        <v>336</v>
      </c>
      <c r="G1826" s="51"/>
      <c r="H1826" s="51"/>
      <c r="I1826" s="51"/>
      <c r="J1826" s="51"/>
      <c r="K1826" s="51"/>
      <c r="L1826" s="51"/>
      <c r="M1826" s="51"/>
      <c r="N1826" s="51"/>
      <c r="O1826" s="51"/>
      <c r="P1826" s="51"/>
      <c r="Q1826" s="51"/>
      <c r="R1826" s="51"/>
      <c r="S1826" s="51"/>
      <c r="T1826" s="51"/>
      <c r="U1826" s="51"/>
      <c r="V1826" s="51"/>
      <c r="W1826" s="51"/>
      <c r="X1826" s="51"/>
      <c r="Y1826" s="51"/>
      <c r="Z1826" s="51"/>
    </row>
    <row r="1827" spans="1:26" x14ac:dyDescent="0.2">
      <c r="A1827" s="51" t="s">
        <v>22</v>
      </c>
      <c r="B1827" s="51" t="s">
        <v>48</v>
      </c>
      <c r="C1827" s="51" t="s">
        <v>324</v>
      </c>
      <c r="D1827" s="51" t="s">
        <v>3226</v>
      </c>
      <c r="E1827" s="51">
        <v>708217</v>
      </c>
      <c r="F1827" s="51" t="s">
        <v>337</v>
      </c>
      <c r="G1827" s="51"/>
      <c r="H1827" s="51"/>
      <c r="I1827" s="51"/>
      <c r="J1827" s="51"/>
      <c r="K1827" s="51"/>
      <c r="L1827" s="51"/>
      <c r="M1827" s="51"/>
      <c r="N1827" s="51"/>
      <c r="O1827" s="51"/>
      <c r="P1827" s="51"/>
      <c r="Q1827" s="51"/>
      <c r="R1827" s="51"/>
      <c r="S1827" s="51"/>
      <c r="T1827" s="51"/>
      <c r="U1827" s="51"/>
      <c r="V1827" s="51"/>
      <c r="W1827" s="51"/>
      <c r="X1827" s="51"/>
      <c r="Y1827" s="51"/>
      <c r="Z1827" s="51"/>
    </row>
    <row r="1828" spans="1:26" x14ac:dyDescent="0.2">
      <c r="A1828" s="51" t="s">
        <v>22</v>
      </c>
      <c r="B1828" s="51" t="s">
        <v>50</v>
      </c>
      <c r="C1828" s="51" t="s">
        <v>324</v>
      </c>
      <c r="D1828" s="51" t="s">
        <v>3227</v>
      </c>
      <c r="E1828" s="51">
        <v>427358</v>
      </c>
      <c r="F1828" s="51" t="s">
        <v>337</v>
      </c>
      <c r="G1828" s="51"/>
      <c r="H1828" s="51"/>
      <c r="I1828" s="51"/>
      <c r="J1828" s="51"/>
      <c r="K1828" s="51"/>
      <c r="L1828" s="51"/>
      <c r="M1828" s="51"/>
      <c r="N1828" s="51"/>
      <c r="O1828" s="51"/>
      <c r="P1828" s="51"/>
      <c r="Q1828" s="51"/>
      <c r="R1828" s="51"/>
      <c r="S1828" s="51"/>
      <c r="T1828" s="51"/>
      <c r="U1828" s="51"/>
      <c r="V1828" s="51"/>
      <c r="W1828" s="51"/>
      <c r="X1828" s="51"/>
      <c r="Y1828" s="51"/>
      <c r="Z1828" s="51"/>
    </row>
    <row r="1829" spans="1:26" x14ac:dyDescent="0.2">
      <c r="A1829" s="51" t="s">
        <v>22</v>
      </c>
      <c r="B1829" s="51" t="s">
        <v>51</v>
      </c>
      <c r="C1829" s="51" t="s">
        <v>324</v>
      </c>
      <c r="D1829" s="51" t="s">
        <v>3228</v>
      </c>
      <c r="E1829" s="51">
        <v>10804</v>
      </c>
      <c r="F1829" s="51" t="s">
        <v>338</v>
      </c>
      <c r="G1829" s="51"/>
      <c r="H1829" s="51"/>
      <c r="I1829" s="51"/>
      <c r="J1829" s="51"/>
      <c r="K1829" s="51"/>
      <c r="L1829" s="51"/>
      <c r="M1829" s="51"/>
      <c r="N1829" s="51"/>
      <c r="O1829" s="51"/>
      <c r="P1829" s="51"/>
      <c r="Q1829" s="51"/>
      <c r="R1829" s="51"/>
      <c r="S1829" s="51"/>
      <c r="T1829" s="51"/>
      <c r="U1829" s="51"/>
      <c r="V1829" s="51"/>
      <c r="W1829" s="51"/>
      <c r="X1829" s="51"/>
      <c r="Y1829" s="51"/>
      <c r="Z1829" s="51"/>
    </row>
    <row r="1830" spans="1:26" x14ac:dyDescent="0.2">
      <c r="A1830" s="51" t="s">
        <v>22</v>
      </c>
      <c r="B1830" s="51" t="s">
        <v>52</v>
      </c>
      <c r="C1830" s="51" t="s">
        <v>324</v>
      </c>
      <c r="D1830" s="51" t="s">
        <v>3229</v>
      </c>
      <c r="E1830" s="51">
        <v>114803</v>
      </c>
      <c r="F1830" s="51" t="s">
        <v>339</v>
      </c>
      <c r="G1830" s="51"/>
      <c r="H1830" s="51"/>
      <c r="I1830" s="51"/>
      <c r="J1830" s="51"/>
      <c r="K1830" s="51"/>
      <c r="L1830" s="51"/>
      <c r="M1830" s="51"/>
      <c r="N1830" s="51"/>
      <c r="O1830" s="51"/>
      <c r="P1830" s="51"/>
      <c r="Q1830" s="51"/>
      <c r="R1830" s="51"/>
      <c r="S1830" s="51"/>
      <c r="T1830" s="51"/>
      <c r="U1830" s="51"/>
      <c r="V1830" s="51"/>
      <c r="W1830" s="51"/>
      <c r="X1830" s="51"/>
      <c r="Y1830" s="51"/>
      <c r="Z1830" s="51"/>
    </row>
    <row r="1831" spans="1:26" x14ac:dyDescent="0.2">
      <c r="A1831" s="51" t="s">
        <v>22</v>
      </c>
      <c r="B1831" s="51" t="s">
        <v>53</v>
      </c>
      <c r="C1831" s="51" t="s">
        <v>324</v>
      </c>
      <c r="D1831" s="51" t="s">
        <v>3230</v>
      </c>
      <c r="E1831" s="51">
        <v>7610</v>
      </c>
      <c r="F1831" s="51" t="s">
        <v>335</v>
      </c>
      <c r="G1831" s="51"/>
      <c r="H1831" s="51"/>
      <c r="I1831" s="51"/>
      <c r="J1831" s="51"/>
      <c r="K1831" s="51"/>
      <c r="L1831" s="51"/>
      <c r="M1831" s="51"/>
      <c r="N1831" s="51"/>
      <c r="O1831" s="51"/>
      <c r="P1831" s="51"/>
      <c r="Q1831" s="51"/>
      <c r="R1831" s="51"/>
      <c r="S1831" s="51"/>
      <c r="T1831" s="51"/>
      <c r="U1831" s="51"/>
      <c r="V1831" s="51"/>
      <c r="W1831" s="51"/>
      <c r="X1831" s="51"/>
      <c r="Y1831" s="51"/>
      <c r="Z1831" s="51"/>
    </row>
    <row r="1832" spans="1:26" x14ac:dyDescent="0.2">
      <c r="A1832" s="51" t="s">
        <v>22</v>
      </c>
      <c r="B1832" s="51" t="s">
        <v>54</v>
      </c>
      <c r="C1832" s="51" t="s">
        <v>324</v>
      </c>
      <c r="D1832" s="51" t="s">
        <v>3231</v>
      </c>
      <c r="E1832" s="51">
        <v>18982</v>
      </c>
      <c r="F1832" s="51" t="s">
        <v>332</v>
      </c>
      <c r="G1832" s="51"/>
      <c r="H1832" s="51"/>
      <c r="I1832" s="51"/>
      <c r="J1832" s="51"/>
      <c r="K1832" s="51"/>
      <c r="L1832" s="51"/>
      <c r="M1832" s="51"/>
      <c r="N1832" s="51"/>
      <c r="O1832" s="51"/>
      <c r="P1832" s="51"/>
      <c r="Q1832" s="51"/>
      <c r="R1832" s="51"/>
      <c r="S1832" s="51"/>
      <c r="T1832" s="51"/>
      <c r="U1832" s="51"/>
      <c r="V1832" s="51"/>
      <c r="W1832" s="51"/>
      <c r="X1832" s="51"/>
      <c r="Y1832" s="51"/>
      <c r="Z1832" s="51"/>
    </row>
    <row r="1833" spans="1:26" x14ac:dyDescent="0.2">
      <c r="A1833" s="51" t="s">
        <v>22</v>
      </c>
      <c r="B1833" s="51" t="s">
        <v>55</v>
      </c>
      <c r="C1833" s="51" t="s">
        <v>324</v>
      </c>
      <c r="D1833" s="51" t="s">
        <v>3232</v>
      </c>
      <c r="E1833" s="51">
        <v>418749</v>
      </c>
      <c r="F1833" s="51" t="s">
        <v>340</v>
      </c>
      <c r="G1833" s="51"/>
      <c r="H1833" s="51"/>
      <c r="I1833" s="51"/>
      <c r="J1833" s="51"/>
      <c r="K1833" s="51"/>
      <c r="L1833" s="51"/>
      <c r="M1833" s="51"/>
      <c r="N1833" s="51"/>
      <c r="O1833" s="51"/>
      <c r="P1833" s="51"/>
      <c r="Q1833" s="51"/>
      <c r="R1833" s="51"/>
      <c r="S1833" s="51"/>
      <c r="T1833" s="51"/>
      <c r="U1833" s="51"/>
      <c r="V1833" s="51"/>
      <c r="W1833" s="51"/>
      <c r="X1833" s="51"/>
      <c r="Y1833" s="51"/>
      <c r="Z1833" s="51"/>
    </row>
    <row r="1834" spans="1:26" x14ac:dyDescent="0.2">
      <c r="A1834" s="51" t="s">
        <v>22</v>
      </c>
      <c r="B1834" s="51" t="s">
        <v>56</v>
      </c>
      <c r="C1834" s="51" t="s">
        <v>324</v>
      </c>
      <c r="D1834" s="51" t="s">
        <v>3233</v>
      </c>
      <c r="E1834" s="51">
        <v>239609</v>
      </c>
      <c r="F1834" s="51" t="s">
        <v>341</v>
      </c>
      <c r="G1834" s="51"/>
      <c r="H1834" s="51"/>
      <c r="I1834" s="51"/>
      <c r="J1834" s="51"/>
      <c r="K1834" s="51"/>
      <c r="L1834" s="51"/>
      <c r="M1834" s="51"/>
      <c r="N1834" s="51"/>
      <c r="O1834" s="51"/>
      <c r="P1834" s="51"/>
      <c r="Q1834" s="51"/>
      <c r="R1834" s="51"/>
      <c r="S1834" s="51"/>
      <c r="T1834" s="51"/>
      <c r="U1834" s="51"/>
      <c r="V1834" s="51"/>
      <c r="W1834" s="51"/>
      <c r="X1834" s="51"/>
      <c r="Y1834" s="51"/>
      <c r="Z1834" s="51"/>
    </row>
    <row r="1835" spans="1:26" x14ac:dyDescent="0.2">
      <c r="A1835" s="51" t="s">
        <v>22</v>
      </c>
      <c r="B1835" s="51" t="s">
        <v>57</v>
      </c>
      <c r="C1835" s="51" t="s">
        <v>324</v>
      </c>
      <c r="D1835" s="51" t="s">
        <v>3234</v>
      </c>
      <c r="E1835" s="51">
        <v>383762</v>
      </c>
      <c r="F1835" s="51" t="s">
        <v>326</v>
      </c>
      <c r="G1835" s="51"/>
      <c r="H1835" s="51"/>
      <c r="I1835" s="51"/>
      <c r="J1835" s="51"/>
      <c r="K1835" s="51"/>
      <c r="L1835" s="51"/>
      <c r="M1835" s="51"/>
      <c r="N1835" s="51"/>
      <c r="O1835" s="51"/>
      <c r="P1835" s="51"/>
      <c r="Q1835" s="51"/>
      <c r="R1835" s="51"/>
      <c r="S1835" s="51"/>
      <c r="T1835" s="51"/>
      <c r="U1835" s="51"/>
      <c r="V1835" s="51"/>
      <c r="W1835" s="51"/>
      <c r="X1835" s="51"/>
      <c r="Y1835" s="51"/>
      <c r="Z1835" s="51"/>
    </row>
    <row r="1836" spans="1:26" x14ac:dyDescent="0.2">
      <c r="A1836" s="51" t="s">
        <v>22</v>
      </c>
      <c r="B1836" s="51" t="s">
        <v>58</v>
      </c>
      <c r="C1836" s="51" t="s">
        <v>324</v>
      </c>
      <c r="D1836" s="51" t="s">
        <v>3235</v>
      </c>
      <c r="E1836" s="51">
        <v>108225</v>
      </c>
      <c r="F1836" s="51" t="s">
        <v>339</v>
      </c>
      <c r="G1836" s="51"/>
      <c r="H1836" s="51"/>
      <c r="I1836" s="51"/>
      <c r="J1836" s="51"/>
      <c r="K1836" s="51"/>
      <c r="L1836" s="51"/>
      <c r="M1836" s="51"/>
      <c r="N1836" s="51"/>
      <c r="O1836" s="51"/>
      <c r="P1836" s="51"/>
      <c r="Q1836" s="51"/>
      <c r="R1836" s="51"/>
      <c r="S1836" s="51"/>
      <c r="T1836" s="51"/>
      <c r="U1836" s="51"/>
      <c r="V1836" s="51"/>
      <c r="W1836" s="51"/>
      <c r="X1836" s="51"/>
      <c r="Y1836" s="51"/>
      <c r="Z1836" s="51"/>
    </row>
    <row r="1837" spans="1:26" x14ac:dyDescent="0.2">
      <c r="A1837" s="51" t="s">
        <v>22</v>
      </c>
      <c r="B1837" s="51" t="s">
        <v>59</v>
      </c>
      <c r="C1837" s="51" t="s">
        <v>324</v>
      </c>
      <c r="D1837" s="51" t="s">
        <v>3236</v>
      </c>
      <c r="E1837" s="51">
        <v>53741</v>
      </c>
      <c r="F1837" s="51" t="s">
        <v>342</v>
      </c>
      <c r="G1837" s="51"/>
      <c r="H1837" s="51"/>
      <c r="I1837" s="51"/>
      <c r="J1837" s="51"/>
      <c r="K1837" s="51"/>
      <c r="L1837" s="51"/>
      <c r="M1837" s="51"/>
      <c r="N1837" s="51"/>
      <c r="O1837" s="51"/>
      <c r="P1837" s="51"/>
      <c r="Q1837" s="51"/>
      <c r="R1837" s="51"/>
      <c r="S1837" s="51"/>
      <c r="T1837" s="51"/>
      <c r="U1837" s="51"/>
      <c r="V1837" s="51"/>
      <c r="W1837" s="51"/>
      <c r="X1837" s="51"/>
      <c r="Y1837" s="51"/>
      <c r="Z1837" s="51"/>
    </row>
    <row r="1838" spans="1:26" x14ac:dyDescent="0.2">
      <c r="A1838" s="51" t="s">
        <v>22</v>
      </c>
      <c r="B1838" s="51" t="s">
        <v>60</v>
      </c>
      <c r="C1838" s="51" t="s">
        <v>324</v>
      </c>
      <c r="D1838" s="51" t="s">
        <v>3237</v>
      </c>
      <c r="E1838" s="51">
        <v>63771</v>
      </c>
      <c r="F1838" s="51" t="s">
        <v>343</v>
      </c>
      <c r="G1838" s="51"/>
      <c r="H1838" s="51"/>
      <c r="I1838" s="51"/>
      <c r="J1838" s="51"/>
      <c r="K1838" s="51"/>
      <c r="L1838" s="51"/>
      <c r="M1838" s="51"/>
      <c r="N1838" s="51"/>
      <c r="O1838" s="51"/>
      <c r="P1838" s="51"/>
      <c r="Q1838" s="51"/>
      <c r="R1838" s="51"/>
      <c r="S1838" s="51"/>
      <c r="T1838" s="51"/>
      <c r="U1838" s="51"/>
      <c r="V1838" s="51"/>
      <c r="W1838" s="51"/>
      <c r="X1838" s="51"/>
      <c r="Y1838" s="51"/>
      <c r="Z1838" s="51"/>
    </row>
    <row r="1839" spans="1:26" x14ac:dyDescent="0.2">
      <c r="A1839" s="51" t="s">
        <v>22</v>
      </c>
      <c r="B1839" s="51" t="s">
        <v>61</v>
      </c>
      <c r="C1839" s="51" t="s">
        <v>324</v>
      </c>
      <c r="D1839" s="51" t="s">
        <v>3238</v>
      </c>
      <c r="E1839" s="51">
        <v>444138</v>
      </c>
      <c r="F1839" s="51" t="s">
        <v>334</v>
      </c>
      <c r="G1839" s="51"/>
      <c r="H1839" s="51"/>
      <c r="I1839" s="51"/>
      <c r="J1839" s="51"/>
      <c r="K1839" s="51"/>
      <c r="L1839" s="51"/>
      <c r="M1839" s="51"/>
      <c r="N1839" s="51"/>
      <c r="O1839" s="51"/>
      <c r="P1839" s="51"/>
      <c r="Q1839" s="51"/>
      <c r="R1839" s="51"/>
      <c r="S1839" s="51"/>
      <c r="T1839" s="51"/>
      <c r="U1839" s="51"/>
      <c r="V1839" s="51"/>
      <c r="W1839" s="51"/>
      <c r="X1839" s="51"/>
      <c r="Y1839" s="51"/>
      <c r="Z1839" s="51"/>
    </row>
    <row r="1840" spans="1:26" x14ac:dyDescent="0.2">
      <c r="A1840" s="51" t="s">
        <v>22</v>
      </c>
      <c r="B1840" s="51" t="s">
        <v>62</v>
      </c>
      <c r="C1840" s="51" t="s">
        <v>324</v>
      </c>
      <c r="D1840" s="51" t="s">
        <v>3239</v>
      </c>
      <c r="E1840" s="51">
        <v>96624</v>
      </c>
      <c r="F1840" s="51" t="s">
        <v>344</v>
      </c>
      <c r="G1840" s="51"/>
      <c r="H1840" s="51"/>
      <c r="I1840" s="51"/>
      <c r="J1840" s="51"/>
      <c r="K1840" s="51"/>
      <c r="L1840" s="51"/>
      <c r="M1840" s="51"/>
      <c r="N1840" s="51"/>
      <c r="O1840" s="51"/>
      <c r="P1840" s="51"/>
      <c r="Q1840" s="51"/>
      <c r="R1840" s="51"/>
      <c r="S1840" s="51"/>
      <c r="T1840" s="51"/>
      <c r="U1840" s="51"/>
      <c r="V1840" s="51"/>
      <c r="W1840" s="51"/>
      <c r="X1840" s="51"/>
      <c r="Y1840" s="51"/>
      <c r="Z1840" s="51"/>
    </row>
    <row r="1841" spans="1:26" x14ac:dyDescent="0.2">
      <c r="A1841" s="51" t="s">
        <v>22</v>
      </c>
      <c r="B1841" s="51" t="s">
        <v>64</v>
      </c>
      <c r="C1841" s="51" t="s">
        <v>324</v>
      </c>
      <c r="D1841" s="51" t="s">
        <v>3240</v>
      </c>
      <c r="E1841" s="51">
        <v>7704</v>
      </c>
      <c r="F1841" s="51" t="s">
        <v>338</v>
      </c>
      <c r="G1841" s="51"/>
      <c r="H1841" s="51"/>
      <c r="I1841" s="51"/>
      <c r="J1841" s="51"/>
      <c r="K1841" s="51"/>
      <c r="L1841" s="51"/>
      <c r="M1841" s="51"/>
      <c r="N1841" s="51"/>
      <c r="O1841" s="51"/>
      <c r="P1841" s="51"/>
      <c r="Q1841" s="51"/>
      <c r="R1841" s="51"/>
      <c r="S1841" s="51"/>
      <c r="T1841" s="51"/>
      <c r="U1841" s="51"/>
      <c r="V1841" s="51"/>
      <c r="W1841" s="51"/>
      <c r="X1841" s="51"/>
      <c r="Y1841" s="51"/>
      <c r="Z1841" s="51"/>
    </row>
    <row r="1842" spans="1:26" x14ac:dyDescent="0.2">
      <c r="A1842" s="51" t="s">
        <v>22</v>
      </c>
      <c r="B1842" s="51" t="s">
        <v>65</v>
      </c>
      <c r="C1842" s="51" t="s">
        <v>324</v>
      </c>
      <c r="D1842" s="51" t="s">
        <v>3241</v>
      </c>
      <c r="E1842" s="51">
        <v>65931</v>
      </c>
      <c r="F1842" s="51" t="s">
        <v>331</v>
      </c>
      <c r="G1842" s="51"/>
      <c r="H1842" s="51"/>
      <c r="I1842" s="51"/>
      <c r="J1842" s="51"/>
      <c r="K1842" s="51"/>
      <c r="L1842" s="51"/>
      <c r="M1842" s="51"/>
      <c r="N1842" s="51"/>
      <c r="O1842" s="51"/>
      <c r="P1842" s="51"/>
      <c r="Q1842" s="51"/>
      <c r="R1842" s="51"/>
      <c r="S1842" s="51"/>
      <c r="T1842" s="51"/>
      <c r="U1842" s="51"/>
      <c r="V1842" s="51"/>
      <c r="W1842" s="51"/>
      <c r="X1842" s="51"/>
      <c r="Y1842" s="51"/>
      <c r="Z1842" s="51"/>
    </row>
    <row r="1843" spans="1:26" x14ac:dyDescent="0.2">
      <c r="A1843" s="51" t="s">
        <v>22</v>
      </c>
      <c r="B1843" s="51" t="s">
        <v>66</v>
      </c>
      <c r="C1843" s="51" t="s">
        <v>324</v>
      </c>
      <c r="D1843" s="51" t="s">
        <v>3242</v>
      </c>
      <c r="E1843" s="51">
        <v>331827</v>
      </c>
      <c r="F1843" s="51" t="s">
        <v>326</v>
      </c>
      <c r="G1843" s="51"/>
      <c r="H1843" s="51"/>
      <c r="I1843" s="51"/>
      <c r="J1843" s="51"/>
      <c r="K1843" s="51"/>
      <c r="L1843" s="51"/>
      <c r="M1843" s="51"/>
      <c r="N1843" s="51"/>
      <c r="O1843" s="51"/>
      <c r="P1843" s="51"/>
      <c r="Q1843" s="51"/>
      <c r="R1843" s="51"/>
      <c r="S1843" s="51"/>
      <c r="T1843" s="51"/>
      <c r="U1843" s="51"/>
      <c r="V1843" s="51"/>
      <c r="W1843" s="51"/>
      <c r="X1843" s="51"/>
      <c r="Y1843" s="51"/>
      <c r="Z1843" s="51"/>
    </row>
    <row r="1844" spans="1:26" x14ac:dyDescent="0.2">
      <c r="A1844" s="51" t="s">
        <v>22</v>
      </c>
      <c r="B1844" s="51" t="s">
        <v>67</v>
      </c>
      <c r="C1844" s="51" t="s">
        <v>324</v>
      </c>
      <c r="D1844" s="51" t="s">
        <v>3243</v>
      </c>
      <c r="E1844" s="51">
        <v>55478</v>
      </c>
      <c r="F1844" s="51" t="s">
        <v>338</v>
      </c>
      <c r="G1844" s="51"/>
      <c r="H1844" s="51"/>
      <c r="I1844" s="51"/>
      <c r="J1844" s="51"/>
      <c r="K1844" s="51"/>
      <c r="L1844" s="51"/>
      <c r="M1844" s="51"/>
      <c r="N1844" s="51"/>
      <c r="O1844" s="51"/>
      <c r="P1844" s="51"/>
      <c r="Q1844" s="51"/>
      <c r="R1844" s="51"/>
      <c r="S1844" s="51"/>
      <c r="T1844" s="51"/>
      <c r="U1844" s="51"/>
      <c r="V1844" s="51"/>
      <c r="W1844" s="51"/>
      <c r="X1844" s="51"/>
      <c r="Y1844" s="51"/>
      <c r="Z1844" s="51"/>
    </row>
    <row r="1845" spans="1:26" x14ac:dyDescent="0.2">
      <c r="A1845" s="51" t="s">
        <v>22</v>
      </c>
      <c r="B1845" s="51" t="s">
        <v>68</v>
      </c>
      <c r="C1845" s="51" t="s">
        <v>324</v>
      </c>
      <c r="D1845" s="51" t="s">
        <v>3244</v>
      </c>
      <c r="E1845" s="51">
        <v>100837</v>
      </c>
      <c r="F1845" s="51" t="s">
        <v>337</v>
      </c>
      <c r="G1845" s="51"/>
      <c r="H1845" s="51"/>
      <c r="I1845" s="51"/>
      <c r="J1845" s="51"/>
      <c r="K1845" s="51"/>
      <c r="L1845" s="51"/>
      <c r="M1845" s="51"/>
      <c r="N1845" s="51"/>
      <c r="O1845" s="51"/>
      <c r="P1845" s="51"/>
      <c r="Q1845" s="51"/>
      <c r="R1845" s="51"/>
      <c r="S1845" s="51"/>
      <c r="T1845" s="51"/>
      <c r="U1845" s="51"/>
      <c r="V1845" s="51"/>
      <c r="W1845" s="51"/>
      <c r="X1845" s="51"/>
      <c r="Y1845" s="51"/>
      <c r="Z1845" s="51"/>
    </row>
    <row r="1846" spans="1:26" x14ac:dyDescent="0.2">
      <c r="A1846" s="51" t="s">
        <v>22</v>
      </c>
      <c r="B1846" s="51" t="s">
        <v>69</v>
      </c>
      <c r="C1846" s="51" t="s">
        <v>324</v>
      </c>
      <c r="D1846" s="51" t="s">
        <v>3245</v>
      </c>
      <c r="E1846" s="51">
        <v>47727</v>
      </c>
      <c r="F1846" s="51" t="s">
        <v>340</v>
      </c>
      <c r="G1846" s="51"/>
      <c r="H1846" s="51"/>
      <c r="I1846" s="51"/>
      <c r="J1846" s="51"/>
      <c r="K1846" s="51"/>
      <c r="L1846" s="51"/>
      <c r="M1846" s="51"/>
      <c r="N1846" s="51"/>
      <c r="O1846" s="51"/>
      <c r="P1846" s="51"/>
      <c r="Q1846" s="51"/>
      <c r="R1846" s="51"/>
      <c r="S1846" s="51"/>
      <c r="T1846" s="51"/>
      <c r="U1846" s="51"/>
      <c r="V1846" s="51"/>
      <c r="W1846" s="51"/>
      <c r="X1846" s="51"/>
      <c r="Y1846" s="51"/>
      <c r="Z1846" s="51"/>
    </row>
    <row r="1847" spans="1:26" x14ac:dyDescent="0.2">
      <c r="A1847" s="51" t="s">
        <v>22</v>
      </c>
      <c r="B1847" s="51" t="s">
        <v>70</v>
      </c>
      <c r="C1847" s="51" t="s">
        <v>324</v>
      </c>
      <c r="D1847" s="51" t="s">
        <v>3246</v>
      </c>
      <c r="E1847" s="51">
        <v>1032282</v>
      </c>
      <c r="F1847" s="51" t="s">
        <v>341</v>
      </c>
      <c r="G1847" s="51"/>
      <c r="H1847" s="51"/>
      <c r="I1847" s="51"/>
      <c r="J1847" s="51"/>
      <c r="K1847" s="51"/>
      <c r="L1847" s="51"/>
      <c r="M1847" s="51"/>
      <c r="N1847" s="51"/>
      <c r="O1847" s="51"/>
      <c r="P1847" s="51"/>
      <c r="Q1847" s="51"/>
      <c r="R1847" s="51"/>
      <c r="S1847" s="51"/>
      <c r="T1847" s="51"/>
      <c r="U1847" s="51"/>
      <c r="V1847" s="51"/>
      <c r="W1847" s="51"/>
      <c r="X1847" s="51"/>
      <c r="Y1847" s="51"/>
      <c r="Z1847" s="51"/>
    </row>
    <row r="1848" spans="1:26" x14ac:dyDescent="0.2">
      <c r="A1848" s="51" t="s">
        <v>22</v>
      </c>
      <c r="B1848" s="51" t="s">
        <v>72</v>
      </c>
      <c r="C1848" s="51" t="s">
        <v>324</v>
      </c>
      <c r="D1848" s="51" t="s">
        <v>3247</v>
      </c>
      <c r="E1848" s="51">
        <v>8631</v>
      </c>
      <c r="F1848" s="51" t="s">
        <v>332</v>
      </c>
      <c r="G1848" s="51"/>
      <c r="H1848" s="51"/>
      <c r="I1848" s="51"/>
      <c r="J1848" s="51"/>
      <c r="K1848" s="51"/>
      <c r="L1848" s="51"/>
      <c r="M1848" s="51"/>
      <c r="N1848" s="51"/>
      <c r="O1848" s="51"/>
      <c r="P1848" s="51"/>
      <c r="Q1848" s="51"/>
      <c r="R1848" s="51"/>
      <c r="S1848" s="51"/>
      <c r="T1848" s="51"/>
      <c r="U1848" s="51"/>
      <c r="V1848" s="51"/>
      <c r="W1848" s="51"/>
      <c r="X1848" s="51"/>
      <c r="Y1848" s="51"/>
      <c r="Z1848" s="51"/>
    </row>
    <row r="1849" spans="1:26" x14ac:dyDescent="0.2">
      <c r="A1849" s="51" t="s">
        <v>22</v>
      </c>
      <c r="B1849" s="51" t="s">
        <v>73</v>
      </c>
      <c r="C1849" s="51" t="s">
        <v>324</v>
      </c>
      <c r="D1849" s="51" t="s">
        <v>3248</v>
      </c>
      <c r="E1849" s="51">
        <v>196866</v>
      </c>
      <c r="F1849" s="51" t="s">
        <v>339</v>
      </c>
      <c r="G1849" s="51"/>
      <c r="H1849" s="51"/>
      <c r="I1849" s="51"/>
      <c r="J1849" s="51"/>
      <c r="K1849" s="51"/>
      <c r="L1849" s="51"/>
      <c r="M1849" s="51"/>
      <c r="N1849" s="51"/>
      <c r="O1849" s="51"/>
      <c r="P1849" s="51"/>
      <c r="Q1849" s="51"/>
      <c r="R1849" s="51"/>
      <c r="S1849" s="51"/>
      <c r="T1849" s="51"/>
      <c r="U1849" s="51"/>
      <c r="V1849" s="51"/>
      <c r="W1849" s="51"/>
      <c r="X1849" s="51"/>
      <c r="Y1849" s="51"/>
      <c r="Z1849" s="51"/>
    </row>
    <row r="1850" spans="1:26" x14ac:dyDescent="0.2">
      <c r="A1850" s="51" t="s">
        <v>22</v>
      </c>
      <c r="B1850" s="51" t="s">
        <v>74</v>
      </c>
      <c r="C1850" s="51" t="s">
        <v>324</v>
      </c>
      <c r="D1850" s="51" t="s">
        <v>3249</v>
      </c>
      <c r="E1850" s="51">
        <v>18384</v>
      </c>
      <c r="F1850" s="51" t="s">
        <v>335</v>
      </c>
      <c r="G1850" s="51"/>
      <c r="H1850" s="51"/>
      <c r="I1850" s="51"/>
      <c r="J1850" s="51"/>
      <c r="K1850" s="51"/>
      <c r="L1850" s="51"/>
      <c r="M1850" s="51"/>
      <c r="N1850" s="51"/>
      <c r="O1850" s="51"/>
      <c r="P1850" s="51"/>
      <c r="Q1850" s="51"/>
      <c r="R1850" s="51"/>
      <c r="S1850" s="51"/>
      <c r="T1850" s="51"/>
      <c r="U1850" s="51"/>
      <c r="V1850" s="51"/>
      <c r="W1850" s="51"/>
      <c r="X1850" s="51"/>
      <c r="Y1850" s="51"/>
      <c r="Z1850" s="51"/>
    </row>
    <row r="1851" spans="1:26" x14ac:dyDescent="0.2">
      <c r="A1851" s="51" t="s">
        <v>22</v>
      </c>
      <c r="B1851" s="51" t="s">
        <v>75</v>
      </c>
      <c r="C1851" s="51" t="s">
        <v>324</v>
      </c>
      <c r="D1851" s="51" t="s">
        <v>3250</v>
      </c>
      <c r="E1851" s="51">
        <v>98718</v>
      </c>
      <c r="F1851" s="51" t="s">
        <v>336</v>
      </c>
      <c r="G1851" s="51"/>
      <c r="H1851" s="51"/>
      <c r="I1851" s="51"/>
      <c r="J1851" s="51"/>
      <c r="K1851" s="51"/>
      <c r="L1851" s="51"/>
      <c r="M1851" s="51"/>
      <c r="N1851" s="51"/>
      <c r="O1851" s="51"/>
      <c r="P1851" s="51"/>
      <c r="Q1851" s="51"/>
      <c r="R1851" s="51"/>
      <c r="S1851" s="51"/>
      <c r="T1851" s="51"/>
      <c r="U1851" s="51"/>
      <c r="V1851" s="51"/>
      <c r="W1851" s="51"/>
      <c r="X1851" s="51"/>
      <c r="Y1851" s="51"/>
      <c r="Z1851" s="51"/>
    </row>
    <row r="1852" spans="1:26" x14ac:dyDescent="0.2">
      <c r="A1852" s="51" t="s">
        <v>22</v>
      </c>
      <c r="B1852" s="51" t="s">
        <v>76</v>
      </c>
      <c r="C1852" s="51" t="s">
        <v>324</v>
      </c>
      <c r="D1852" s="51" t="s">
        <v>3251</v>
      </c>
      <c r="E1852" s="51">
        <v>388004</v>
      </c>
      <c r="F1852" s="51" t="s">
        <v>337</v>
      </c>
      <c r="G1852" s="51"/>
      <c r="H1852" s="51"/>
      <c r="I1852" s="51"/>
      <c r="J1852" s="51"/>
      <c r="K1852" s="51"/>
      <c r="L1852" s="51"/>
      <c r="M1852" s="51"/>
      <c r="N1852" s="51"/>
      <c r="O1852" s="51"/>
      <c r="P1852" s="51"/>
      <c r="Q1852" s="51"/>
      <c r="R1852" s="51"/>
      <c r="S1852" s="51"/>
      <c r="T1852" s="51"/>
      <c r="U1852" s="51"/>
      <c r="V1852" s="51"/>
      <c r="W1852" s="51"/>
      <c r="X1852" s="51"/>
      <c r="Y1852" s="51"/>
      <c r="Z1852" s="51"/>
    </row>
    <row r="1853" spans="1:26" x14ac:dyDescent="0.2">
      <c r="A1853" s="51" t="s">
        <v>22</v>
      </c>
      <c r="B1853" s="51" t="s">
        <v>77</v>
      </c>
      <c r="C1853" s="51" t="s">
        <v>324</v>
      </c>
      <c r="D1853" s="51" t="s">
        <v>3252</v>
      </c>
      <c r="E1853" s="51">
        <v>115539</v>
      </c>
      <c r="F1853" s="51" t="s">
        <v>331</v>
      </c>
      <c r="G1853" s="51"/>
      <c r="H1853" s="51"/>
      <c r="I1853" s="51"/>
      <c r="J1853" s="51"/>
      <c r="K1853" s="51"/>
      <c r="L1853" s="51"/>
      <c r="M1853" s="51"/>
      <c r="N1853" s="51"/>
      <c r="O1853" s="51"/>
      <c r="P1853" s="51"/>
      <c r="Q1853" s="51"/>
      <c r="R1853" s="51"/>
      <c r="S1853" s="51"/>
      <c r="T1853" s="51"/>
      <c r="U1853" s="51"/>
      <c r="V1853" s="51"/>
      <c r="W1853" s="51"/>
      <c r="X1853" s="51"/>
      <c r="Y1853" s="51"/>
      <c r="Z1853" s="51"/>
    </row>
    <row r="1854" spans="1:26" x14ac:dyDescent="0.2">
      <c r="A1854" s="51" t="s">
        <v>22</v>
      </c>
      <c r="B1854" s="51" t="s">
        <v>78</v>
      </c>
      <c r="C1854" s="51" t="s">
        <v>324</v>
      </c>
      <c r="D1854" s="51" t="s">
        <v>522</v>
      </c>
      <c r="E1854" s="51">
        <v>601</v>
      </c>
      <c r="F1854" s="51" t="s">
        <v>328</v>
      </c>
      <c r="G1854" s="51"/>
      <c r="H1854" s="51"/>
      <c r="I1854" s="51"/>
      <c r="J1854" s="51"/>
      <c r="K1854" s="51"/>
      <c r="L1854" s="51"/>
      <c r="M1854" s="51"/>
      <c r="N1854" s="51"/>
      <c r="O1854" s="51"/>
      <c r="P1854" s="51"/>
      <c r="Q1854" s="51"/>
      <c r="R1854" s="51"/>
      <c r="S1854" s="51"/>
      <c r="T1854" s="51"/>
      <c r="U1854" s="51"/>
      <c r="V1854" s="51"/>
      <c r="W1854" s="51"/>
      <c r="X1854" s="51"/>
      <c r="Y1854" s="51"/>
      <c r="Z1854" s="51"/>
    </row>
    <row r="1855" spans="1:26" x14ac:dyDescent="0.2">
      <c r="A1855" s="51" t="s">
        <v>22</v>
      </c>
      <c r="B1855" s="51" t="s">
        <v>80</v>
      </c>
      <c r="C1855" s="51" t="s">
        <v>324</v>
      </c>
      <c r="D1855" s="51" t="s">
        <v>3253</v>
      </c>
      <c r="E1855" s="51">
        <v>612427</v>
      </c>
      <c r="F1855" s="51" t="s">
        <v>341</v>
      </c>
      <c r="G1855" s="51"/>
      <c r="H1855" s="51"/>
      <c r="I1855" s="51"/>
      <c r="J1855" s="51"/>
      <c r="K1855" s="51"/>
      <c r="L1855" s="51"/>
      <c r="M1855" s="51"/>
      <c r="N1855" s="51"/>
      <c r="O1855" s="51"/>
      <c r="P1855" s="51"/>
      <c r="Q1855" s="51"/>
      <c r="R1855" s="51"/>
      <c r="S1855" s="51"/>
      <c r="T1855" s="51"/>
      <c r="U1855" s="51"/>
      <c r="V1855" s="51"/>
      <c r="W1855" s="51"/>
      <c r="X1855" s="51"/>
      <c r="Y1855" s="51"/>
      <c r="Z1855" s="51"/>
    </row>
    <row r="1856" spans="1:26" x14ac:dyDescent="0.2">
      <c r="A1856" s="51" t="s">
        <v>22</v>
      </c>
      <c r="B1856" s="51" t="s">
        <v>81</v>
      </c>
      <c r="C1856" s="51" t="s">
        <v>324</v>
      </c>
      <c r="D1856" s="51" t="s">
        <v>3254</v>
      </c>
      <c r="E1856" s="51">
        <v>80584</v>
      </c>
      <c r="F1856" s="51" t="s">
        <v>333</v>
      </c>
      <c r="G1856" s="51"/>
      <c r="H1856" s="51"/>
      <c r="I1856" s="51"/>
      <c r="J1856" s="51"/>
      <c r="K1856" s="51"/>
      <c r="L1856" s="51"/>
      <c r="M1856" s="51"/>
      <c r="N1856" s="51"/>
      <c r="O1856" s="51"/>
      <c r="P1856" s="51"/>
      <c r="Q1856" s="51"/>
      <c r="R1856" s="51"/>
      <c r="S1856" s="51"/>
      <c r="T1856" s="51"/>
      <c r="U1856" s="51"/>
      <c r="V1856" s="51"/>
      <c r="W1856" s="51"/>
      <c r="X1856" s="51"/>
      <c r="Y1856" s="51"/>
      <c r="Z1856" s="51"/>
    </row>
    <row r="1857" spans="1:26" x14ac:dyDescent="0.2">
      <c r="A1857" s="51" t="s">
        <v>22</v>
      </c>
      <c r="B1857" s="51" t="s">
        <v>82</v>
      </c>
      <c r="C1857" s="51" t="s">
        <v>324</v>
      </c>
      <c r="D1857" s="51" t="s">
        <v>3255</v>
      </c>
      <c r="E1857" s="51">
        <v>31579</v>
      </c>
      <c r="F1857" s="51" t="s">
        <v>346</v>
      </c>
      <c r="G1857" s="51"/>
      <c r="H1857" s="51"/>
      <c r="I1857" s="51"/>
      <c r="J1857" s="51"/>
      <c r="K1857" s="51"/>
      <c r="L1857" s="51"/>
      <c r="M1857" s="51"/>
      <c r="N1857" s="51"/>
      <c r="O1857" s="51"/>
      <c r="P1857" s="51"/>
      <c r="Q1857" s="51"/>
      <c r="R1857" s="51"/>
      <c r="S1857" s="51"/>
      <c r="T1857" s="51"/>
      <c r="U1857" s="51"/>
      <c r="V1857" s="51"/>
      <c r="W1857" s="51"/>
      <c r="X1857" s="51"/>
      <c r="Y1857" s="51"/>
      <c r="Z1857" s="51"/>
    </row>
    <row r="1858" spans="1:26" x14ac:dyDescent="0.2">
      <c r="A1858" s="51" t="s">
        <v>22</v>
      </c>
      <c r="B1858" s="51" t="s">
        <v>83</v>
      </c>
      <c r="C1858" s="51" t="s">
        <v>324</v>
      </c>
      <c r="D1858" s="51" t="s">
        <v>3256</v>
      </c>
      <c r="E1858" s="51">
        <v>11031</v>
      </c>
      <c r="F1858" s="51" t="s">
        <v>331</v>
      </c>
      <c r="G1858" s="51"/>
      <c r="H1858" s="51"/>
      <c r="I1858" s="51"/>
      <c r="J1858" s="51"/>
      <c r="K1858" s="51"/>
      <c r="L1858" s="51"/>
      <c r="M1858" s="51"/>
      <c r="N1858" s="51"/>
      <c r="O1858" s="51"/>
      <c r="P1858" s="51"/>
      <c r="Q1858" s="51"/>
      <c r="R1858" s="51"/>
      <c r="S1858" s="51"/>
      <c r="T1858" s="51"/>
      <c r="U1858" s="51"/>
      <c r="V1858" s="51"/>
      <c r="W1858" s="51"/>
      <c r="X1858" s="51"/>
      <c r="Y1858" s="51"/>
      <c r="Z1858" s="51"/>
    </row>
    <row r="1859" spans="1:26" x14ac:dyDescent="0.2">
      <c r="A1859" s="51" t="s">
        <v>22</v>
      </c>
      <c r="B1859" s="51" t="s">
        <v>84</v>
      </c>
      <c r="C1859" s="51" t="s">
        <v>324</v>
      </c>
      <c r="D1859" s="51" t="s">
        <v>3257</v>
      </c>
      <c r="E1859" s="51">
        <v>94408</v>
      </c>
      <c r="F1859" s="51" t="s">
        <v>331</v>
      </c>
      <c r="G1859" s="51"/>
      <c r="H1859" s="51"/>
      <c r="I1859" s="51"/>
      <c r="J1859" s="51"/>
      <c r="K1859" s="51"/>
      <c r="L1859" s="51"/>
      <c r="M1859" s="51"/>
      <c r="N1859" s="51"/>
      <c r="O1859" s="51"/>
      <c r="P1859" s="51"/>
      <c r="Q1859" s="51"/>
      <c r="R1859" s="51"/>
      <c r="S1859" s="51"/>
      <c r="T1859" s="51"/>
      <c r="U1859" s="51"/>
      <c r="V1859" s="51"/>
      <c r="W1859" s="51"/>
      <c r="X1859" s="51"/>
      <c r="Y1859" s="51"/>
      <c r="Z1859" s="51"/>
    </row>
    <row r="1860" spans="1:26" x14ac:dyDescent="0.2">
      <c r="A1860" s="51" t="s">
        <v>22</v>
      </c>
      <c r="B1860" s="51" t="s">
        <v>85</v>
      </c>
      <c r="C1860" s="51" t="s">
        <v>324</v>
      </c>
      <c r="D1860" s="51" t="s">
        <v>3258</v>
      </c>
      <c r="E1860" s="51">
        <v>16816</v>
      </c>
      <c r="F1860" s="51" t="s">
        <v>342</v>
      </c>
      <c r="G1860" s="51"/>
      <c r="H1860" s="51"/>
      <c r="I1860" s="51"/>
      <c r="J1860" s="51"/>
      <c r="K1860" s="51"/>
      <c r="L1860" s="51"/>
      <c r="M1860" s="51"/>
      <c r="N1860" s="51"/>
      <c r="O1860" s="51"/>
      <c r="P1860" s="51"/>
      <c r="Q1860" s="51"/>
      <c r="R1860" s="51"/>
      <c r="S1860" s="51"/>
      <c r="T1860" s="51"/>
      <c r="U1860" s="51"/>
      <c r="V1860" s="51"/>
      <c r="W1860" s="51"/>
      <c r="X1860" s="51"/>
      <c r="Y1860" s="51"/>
      <c r="Z1860" s="51"/>
    </row>
    <row r="1861" spans="1:26" x14ac:dyDescent="0.2">
      <c r="A1861" s="51" t="s">
        <v>22</v>
      </c>
      <c r="B1861" s="51" t="s">
        <v>87</v>
      </c>
      <c r="C1861" s="51" t="s">
        <v>324</v>
      </c>
      <c r="D1861" s="51" t="s">
        <v>3259</v>
      </c>
      <c r="E1861" s="51">
        <v>562921</v>
      </c>
      <c r="F1861" s="51" t="s">
        <v>343</v>
      </c>
      <c r="G1861" s="51"/>
      <c r="H1861" s="51"/>
      <c r="I1861" s="51"/>
      <c r="J1861" s="51"/>
      <c r="K1861" s="51"/>
      <c r="L1861" s="51"/>
      <c r="M1861" s="51"/>
      <c r="N1861" s="51"/>
      <c r="O1861" s="51"/>
      <c r="P1861" s="51"/>
      <c r="Q1861" s="51"/>
      <c r="R1861" s="51"/>
      <c r="S1861" s="51"/>
      <c r="T1861" s="51"/>
      <c r="U1861" s="51"/>
      <c r="V1861" s="51"/>
      <c r="W1861" s="51"/>
      <c r="X1861" s="51"/>
      <c r="Y1861" s="51"/>
      <c r="Z1861" s="51"/>
    </row>
    <row r="1862" spans="1:26" x14ac:dyDescent="0.2">
      <c r="A1862" s="51" t="s">
        <v>22</v>
      </c>
      <c r="B1862" s="51" t="s">
        <v>88</v>
      </c>
      <c r="C1862" s="51" t="s">
        <v>324</v>
      </c>
      <c r="D1862" s="51" t="s">
        <v>3260</v>
      </c>
      <c r="E1862" s="51">
        <v>43560</v>
      </c>
      <c r="F1862" s="51" t="s">
        <v>334</v>
      </c>
      <c r="G1862" s="51"/>
      <c r="H1862" s="51"/>
      <c r="I1862" s="51"/>
      <c r="J1862" s="51"/>
      <c r="K1862" s="51"/>
      <c r="L1862" s="51"/>
      <c r="M1862" s="51"/>
      <c r="N1862" s="51"/>
      <c r="O1862" s="51"/>
      <c r="P1862" s="51"/>
      <c r="Q1862" s="51"/>
      <c r="R1862" s="51"/>
      <c r="S1862" s="51"/>
      <c r="T1862" s="51"/>
      <c r="U1862" s="51"/>
      <c r="V1862" s="51"/>
      <c r="W1862" s="51"/>
      <c r="X1862" s="51"/>
      <c r="Y1862" s="51"/>
      <c r="Z1862" s="51"/>
    </row>
    <row r="1863" spans="1:26" x14ac:dyDescent="0.2">
      <c r="A1863" s="51" t="s">
        <v>22</v>
      </c>
      <c r="B1863" s="51" t="s">
        <v>89</v>
      </c>
      <c r="C1863" s="51" t="s">
        <v>324</v>
      </c>
      <c r="D1863" s="51" t="s">
        <v>3261</v>
      </c>
      <c r="E1863" s="51">
        <v>113188</v>
      </c>
      <c r="F1863" s="51" t="s">
        <v>327</v>
      </c>
      <c r="G1863" s="51"/>
      <c r="H1863" s="51"/>
      <c r="I1863" s="51"/>
      <c r="J1863" s="51"/>
      <c r="K1863" s="51"/>
      <c r="L1863" s="51"/>
      <c r="M1863" s="51"/>
      <c r="N1863" s="51"/>
      <c r="O1863" s="51"/>
      <c r="P1863" s="51"/>
      <c r="Q1863" s="51"/>
      <c r="R1863" s="51"/>
      <c r="S1863" s="51"/>
      <c r="T1863" s="51"/>
      <c r="U1863" s="51"/>
      <c r="V1863" s="51"/>
      <c r="W1863" s="51"/>
      <c r="X1863" s="51"/>
      <c r="Y1863" s="51"/>
      <c r="Z1863" s="51"/>
    </row>
    <row r="1864" spans="1:26" x14ac:dyDescent="0.2">
      <c r="A1864" s="51" t="s">
        <v>22</v>
      </c>
      <c r="B1864" s="51" t="s">
        <v>90</v>
      </c>
      <c r="C1864" s="51" t="s">
        <v>324</v>
      </c>
      <c r="D1864" s="51" t="s">
        <v>3262</v>
      </c>
      <c r="E1864" s="51">
        <v>184228</v>
      </c>
      <c r="F1864" s="51" t="s">
        <v>337</v>
      </c>
      <c r="G1864" s="51"/>
      <c r="H1864" s="51"/>
      <c r="I1864" s="51"/>
      <c r="J1864" s="51"/>
      <c r="K1864" s="51"/>
      <c r="L1864" s="51"/>
      <c r="M1864" s="51"/>
      <c r="N1864" s="51"/>
      <c r="O1864" s="51"/>
      <c r="P1864" s="51"/>
      <c r="Q1864" s="51"/>
      <c r="R1864" s="51"/>
      <c r="S1864" s="51"/>
      <c r="T1864" s="51"/>
      <c r="U1864" s="51"/>
      <c r="V1864" s="51"/>
      <c r="W1864" s="51"/>
      <c r="X1864" s="51"/>
      <c r="Y1864" s="51"/>
      <c r="Z1864" s="51"/>
    </row>
    <row r="1865" spans="1:26" x14ac:dyDescent="0.2">
      <c r="A1865" s="51" t="s">
        <v>22</v>
      </c>
      <c r="B1865" s="51" t="s">
        <v>91</v>
      </c>
      <c r="C1865" s="51" t="s">
        <v>324</v>
      </c>
      <c r="D1865" s="51" t="s">
        <v>3263</v>
      </c>
      <c r="E1865" s="51">
        <v>1114804</v>
      </c>
      <c r="F1865" s="51" t="s">
        <v>332</v>
      </c>
      <c r="G1865" s="51"/>
      <c r="H1865" s="51"/>
      <c r="I1865" s="51"/>
      <c r="J1865" s="51"/>
      <c r="K1865" s="51"/>
      <c r="L1865" s="51"/>
      <c r="M1865" s="51"/>
      <c r="N1865" s="51"/>
      <c r="O1865" s="51"/>
      <c r="P1865" s="51"/>
      <c r="Q1865" s="51"/>
      <c r="R1865" s="51"/>
      <c r="S1865" s="51"/>
      <c r="T1865" s="51"/>
      <c r="U1865" s="51"/>
      <c r="V1865" s="51"/>
      <c r="W1865" s="51"/>
      <c r="X1865" s="51"/>
      <c r="Y1865" s="51"/>
      <c r="Z1865" s="51"/>
    </row>
    <row r="1866" spans="1:26" x14ac:dyDescent="0.2">
      <c r="A1866" s="51" t="s">
        <v>22</v>
      </c>
      <c r="B1866" s="51" t="s">
        <v>92</v>
      </c>
      <c r="C1866" s="51" t="s">
        <v>324</v>
      </c>
      <c r="D1866" s="51" t="s">
        <v>3264</v>
      </c>
      <c r="E1866" s="51">
        <v>9989</v>
      </c>
      <c r="F1866" s="51" t="s">
        <v>339</v>
      </c>
      <c r="G1866" s="51"/>
      <c r="H1866" s="51"/>
      <c r="I1866" s="51"/>
      <c r="J1866" s="51"/>
      <c r="K1866" s="51"/>
      <c r="L1866" s="51"/>
      <c r="M1866" s="51"/>
      <c r="N1866" s="51"/>
      <c r="O1866" s="51"/>
      <c r="P1866" s="51"/>
      <c r="Q1866" s="51"/>
      <c r="R1866" s="51"/>
      <c r="S1866" s="51"/>
      <c r="T1866" s="51"/>
      <c r="U1866" s="51"/>
      <c r="V1866" s="51"/>
      <c r="W1866" s="51"/>
      <c r="X1866" s="51"/>
      <c r="Y1866" s="51"/>
      <c r="Z1866" s="51"/>
    </row>
    <row r="1867" spans="1:26" x14ac:dyDescent="0.2">
      <c r="A1867" s="51" t="s">
        <v>22</v>
      </c>
      <c r="B1867" s="51" t="s">
        <v>93</v>
      </c>
      <c r="C1867" s="51" t="s">
        <v>324</v>
      </c>
      <c r="D1867" s="51" t="s">
        <v>3265</v>
      </c>
      <c r="E1867" s="51">
        <v>318845</v>
      </c>
      <c r="F1867" s="51" t="s">
        <v>347</v>
      </c>
      <c r="G1867" s="51"/>
      <c r="H1867" s="51"/>
      <c r="I1867" s="51"/>
      <c r="J1867" s="51"/>
      <c r="K1867" s="51"/>
      <c r="L1867" s="51"/>
      <c r="M1867" s="51"/>
      <c r="N1867" s="51"/>
      <c r="O1867" s="51"/>
      <c r="P1867" s="51"/>
      <c r="Q1867" s="51"/>
      <c r="R1867" s="51"/>
      <c r="S1867" s="51"/>
      <c r="T1867" s="51"/>
      <c r="U1867" s="51"/>
      <c r="V1867" s="51"/>
      <c r="W1867" s="51"/>
      <c r="X1867" s="51"/>
      <c r="Y1867" s="51"/>
      <c r="Z1867" s="51"/>
    </row>
    <row r="1868" spans="1:26" x14ac:dyDescent="0.2">
      <c r="A1868" s="51" t="s">
        <v>22</v>
      </c>
      <c r="B1868" s="51" t="s">
        <v>94</v>
      </c>
      <c r="C1868" s="51" t="s">
        <v>324</v>
      </c>
      <c r="D1868" s="51" t="s">
        <v>3266</v>
      </c>
      <c r="E1868" s="51">
        <v>174606</v>
      </c>
      <c r="F1868" s="51" t="s">
        <v>340</v>
      </c>
      <c r="G1868" s="51"/>
      <c r="H1868" s="51"/>
      <c r="I1868" s="51"/>
      <c r="J1868" s="51"/>
      <c r="K1868" s="51"/>
      <c r="L1868" s="51"/>
      <c r="M1868" s="51"/>
      <c r="N1868" s="51"/>
      <c r="O1868" s="51"/>
      <c r="P1868" s="51"/>
      <c r="Q1868" s="51"/>
      <c r="R1868" s="51"/>
      <c r="S1868" s="51"/>
      <c r="T1868" s="51"/>
      <c r="U1868" s="51"/>
      <c r="V1868" s="51"/>
      <c r="W1868" s="51"/>
      <c r="X1868" s="51"/>
      <c r="Y1868" s="51"/>
      <c r="Z1868" s="51"/>
    </row>
    <row r="1869" spans="1:26" x14ac:dyDescent="0.2">
      <c r="A1869" s="51" t="s">
        <v>22</v>
      </c>
      <c r="B1869" s="51" t="s">
        <v>95</v>
      </c>
      <c r="C1869" s="51" t="s">
        <v>324</v>
      </c>
      <c r="D1869" s="51" t="s">
        <v>3267</v>
      </c>
      <c r="E1869" s="51">
        <v>9324</v>
      </c>
      <c r="F1869" s="51" t="s">
        <v>338</v>
      </c>
      <c r="G1869" s="51"/>
      <c r="H1869" s="51"/>
      <c r="I1869" s="51"/>
      <c r="J1869" s="51"/>
      <c r="K1869" s="51"/>
      <c r="L1869" s="51"/>
      <c r="M1869" s="51"/>
      <c r="N1869" s="51"/>
      <c r="O1869" s="51"/>
      <c r="P1869" s="51"/>
      <c r="Q1869" s="51"/>
      <c r="R1869" s="51"/>
      <c r="S1869" s="51"/>
      <c r="T1869" s="51"/>
      <c r="U1869" s="51"/>
      <c r="V1869" s="51"/>
      <c r="W1869" s="51"/>
      <c r="X1869" s="51"/>
      <c r="Y1869" s="51"/>
      <c r="Z1869" s="51"/>
    </row>
    <row r="1870" spans="1:26" x14ac:dyDescent="0.2">
      <c r="A1870" s="51" t="s">
        <v>22</v>
      </c>
      <c r="B1870" s="51" t="s">
        <v>96</v>
      </c>
      <c r="C1870" s="51" t="s">
        <v>324</v>
      </c>
      <c r="D1870" s="51" t="s">
        <v>3268</v>
      </c>
      <c r="E1870" s="51">
        <v>4288</v>
      </c>
      <c r="F1870" s="51" t="s">
        <v>327</v>
      </c>
      <c r="G1870" s="51"/>
      <c r="H1870" s="51"/>
      <c r="I1870" s="51"/>
      <c r="J1870" s="51"/>
      <c r="K1870" s="51"/>
      <c r="L1870" s="51"/>
      <c r="M1870" s="51"/>
      <c r="N1870" s="51"/>
      <c r="O1870" s="51"/>
      <c r="P1870" s="51"/>
      <c r="Q1870" s="51"/>
      <c r="R1870" s="51"/>
      <c r="S1870" s="51"/>
      <c r="T1870" s="51"/>
      <c r="U1870" s="51"/>
      <c r="V1870" s="51"/>
      <c r="W1870" s="51"/>
      <c r="X1870" s="51"/>
      <c r="Y1870" s="51"/>
      <c r="Z1870" s="51"/>
    </row>
    <row r="1871" spans="1:26" x14ac:dyDescent="0.2">
      <c r="A1871" s="51" t="s">
        <v>22</v>
      </c>
      <c r="B1871" s="51" t="s">
        <v>97</v>
      </c>
      <c r="C1871" s="51" t="s">
        <v>324</v>
      </c>
      <c r="D1871" s="51" t="s">
        <v>3269</v>
      </c>
      <c r="E1871" s="51">
        <v>1871</v>
      </c>
      <c r="F1871" s="51" t="s">
        <v>329</v>
      </c>
      <c r="G1871" s="51"/>
      <c r="H1871" s="51"/>
      <c r="I1871" s="51"/>
      <c r="J1871" s="51"/>
      <c r="K1871" s="51"/>
      <c r="L1871" s="51"/>
      <c r="M1871" s="51"/>
      <c r="N1871" s="51"/>
      <c r="O1871" s="51"/>
      <c r="P1871" s="51"/>
      <c r="Q1871" s="51"/>
      <c r="R1871" s="51"/>
      <c r="S1871" s="51"/>
      <c r="T1871" s="51"/>
      <c r="U1871" s="51"/>
      <c r="V1871" s="51"/>
      <c r="W1871" s="51"/>
      <c r="X1871" s="51"/>
      <c r="Y1871" s="51"/>
      <c r="Z1871" s="51"/>
    </row>
    <row r="1872" spans="1:26" x14ac:dyDescent="0.2">
      <c r="A1872" s="51" t="s">
        <v>22</v>
      </c>
      <c r="B1872" s="51" t="s">
        <v>98</v>
      </c>
      <c r="C1872" s="51" t="s">
        <v>324</v>
      </c>
      <c r="D1872" s="51" t="s">
        <v>350</v>
      </c>
      <c r="E1872" s="51">
        <v>104</v>
      </c>
      <c r="F1872" s="51" t="s">
        <v>335</v>
      </c>
      <c r="G1872" s="51"/>
      <c r="H1872" s="51"/>
      <c r="I1872" s="51"/>
      <c r="J1872" s="51"/>
      <c r="K1872" s="51"/>
      <c r="L1872" s="51"/>
      <c r="M1872" s="51"/>
      <c r="N1872" s="51"/>
      <c r="O1872" s="51"/>
      <c r="P1872" s="51"/>
      <c r="Q1872" s="51"/>
      <c r="R1872" s="51"/>
      <c r="S1872" s="51"/>
      <c r="T1872" s="51"/>
      <c r="U1872" s="51"/>
      <c r="V1872" s="51"/>
      <c r="W1872" s="51"/>
      <c r="X1872" s="51"/>
      <c r="Y1872" s="51"/>
      <c r="Z1872" s="51"/>
    </row>
    <row r="1873" spans="1:26" x14ac:dyDescent="0.2">
      <c r="A1873" s="51" t="s">
        <v>22</v>
      </c>
      <c r="B1873" s="51" t="s">
        <v>99</v>
      </c>
      <c r="C1873" s="51" t="s">
        <v>324</v>
      </c>
      <c r="D1873" s="51" t="s">
        <v>3270</v>
      </c>
      <c r="E1873" s="51">
        <v>7708</v>
      </c>
      <c r="F1873" s="51" t="s">
        <v>336</v>
      </c>
      <c r="G1873" s="51"/>
      <c r="H1873" s="51"/>
      <c r="I1873" s="51"/>
      <c r="J1873" s="51"/>
      <c r="K1873" s="51"/>
      <c r="L1873" s="51"/>
      <c r="M1873" s="51"/>
      <c r="N1873" s="51"/>
      <c r="O1873" s="51"/>
      <c r="P1873" s="51"/>
      <c r="Q1873" s="51"/>
      <c r="R1873" s="51"/>
      <c r="S1873" s="51"/>
      <c r="T1873" s="51"/>
      <c r="U1873" s="51"/>
      <c r="V1873" s="51"/>
      <c r="W1873" s="51"/>
      <c r="X1873" s="51"/>
      <c r="Y1873" s="51"/>
      <c r="Z1873" s="51"/>
    </row>
    <row r="1874" spans="1:26" x14ac:dyDescent="0.2">
      <c r="A1874" s="51" t="s">
        <v>22</v>
      </c>
      <c r="B1874" s="51" t="s">
        <v>100</v>
      </c>
      <c r="C1874" s="51" t="s">
        <v>324</v>
      </c>
      <c r="D1874" s="51" t="s">
        <v>3271</v>
      </c>
      <c r="E1874" s="51">
        <v>35810</v>
      </c>
      <c r="F1874" s="51" t="s">
        <v>340</v>
      </c>
      <c r="G1874" s="51"/>
      <c r="H1874" s="51"/>
      <c r="I1874" s="51"/>
      <c r="J1874" s="51"/>
      <c r="K1874" s="51"/>
      <c r="L1874" s="51"/>
      <c r="M1874" s="51"/>
      <c r="N1874" s="51"/>
      <c r="O1874" s="51"/>
      <c r="P1874" s="51"/>
      <c r="Q1874" s="51"/>
      <c r="R1874" s="51"/>
      <c r="S1874" s="51"/>
      <c r="T1874" s="51"/>
      <c r="U1874" s="51"/>
      <c r="V1874" s="51"/>
      <c r="W1874" s="51"/>
      <c r="X1874" s="51"/>
      <c r="Y1874" s="51"/>
      <c r="Z1874" s="51"/>
    </row>
    <row r="1875" spans="1:26" x14ac:dyDescent="0.2">
      <c r="A1875" s="51" t="s">
        <v>22</v>
      </c>
      <c r="B1875" s="51" t="s">
        <v>101</v>
      </c>
      <c r="C1875" s="51" t="s">
        <v>324</v>
      </c>
      <c r="D1875" s="51" t="s">
        <v>3272</v>
      </c>
      <c r="E1875" s="51">
        <v>768031</v>
      </c>
      <c r="F1875" s="51" t="s">
        <v>337</v>
      </c>
      <c r="G1875" s="51"/>
      <c r="H1875" s="51"/>
      <c r="I1875" s="51"/>
      <c r="J1875" s="51"/>
      <c r="K1875" s="51"/>
      <c r="L1875" s="51"/>
      <c r="M1875" s="51"/>
      <c r="N1875" s="51"/>
      <c r="O1875" s="51"/>
      <c r="P1875" s="51"/>
      <c r="Q1875" s="51"/>
      <c r="R1875" s="51"/>
      <c r="S1875" s="51"/>
      <c r="T1875" s="51"/>
      <c r="U1875" s="51"/>
      <c r="V1875" s="51"/>
      <c r="W1875" s="51"/>
      <c r="X1875" s="51"/>
      <c r="Y1875" s="51"/>
      <c r="Z1875" s="51"/>
    </row>
    <row r="1876" spans="1:26" x14ac:dyDescent="0.2">
      <c r="A1876" s="51" t="s">
        <v>22</v>
      </c>
      <c r="B1876" s="51" t="s">
        <v>102</v>
      </c>
      <c r="C1876" s="51" t="s">
        <v>324</v>
      </c>
      <c r="D1876" s="51" t="s">
        <v>3273</v>
      </c>
      <c r="E1876" s="51">
        <v>65073</v>
      </c>
      <c r="F1876" s="51" t="s">
        <v>345</v>
      </c>
      <c r="G1876" s="51"/>
      <c r="H1876" s="51"/>
      <c r="I1876" s="51"/>
      <c r="J1876" s="51"/>
      <c r="K1876" s="51"/>
      <c r="L1876" s="51"/>
      <c r="M1876" s="51"/>
      <c r="N1876" s="51"/>
      <c r="O1876" s="51"/>
      <c r="P1876" s="51"/>
      <c r="Q1876" s="51"/>
      <c r="R1876" s="51"/>
      <c r="S1876" s="51"/>
      <c r="T1876" s="51"/>
      <c r="U1876" s="51"/>
      <c r="V1876" s="51"/>
      <c r="W1876" s="51"/>
      <c r="X1876" s="51"/>
      <c r="Y1876" s="51"/>
      <c r="Z1876" s="51"/>
    </row>
    <row r="1877" spans="1:26" x14ac:dyDescent="0.2">
      <c r="A1877" s="51" t="s">
        <v>22</v>
      </c>
      <c r="B1877" s="51" t="s">
        <v>103</v>
      </c>
      <c r="C1877" s="51" t="s">
        <v>324</v>
      </c>
      <c r="D1877" s="51" t="s">
        <v>3274</v>
      </c>
      <c r="E1877" s="51">
        <v>71732</v>
      </c>
      <c r="F1877" s="51" t="s">
        <v>340</v>
      </c>
      <c r="G1877" s="51"/>
      <c r="H1877" s="51"/>
      <c r="I1877" s="51"/>
      <c r="J1877" s="51"/>
      <c r="K1877" s="51"/>
      <c r="L1877" s="51"/>
      <c r="M1877" s="51"/>
      <c r="N1877" s="51"/>
      <c r="O1877" s="51"/>
      <c r="P1877" s="51"/>
      <c r="Q1877" s="51"/>
      <c r="R1877" s="51"/>
      <c r="S1877" s="51"/>
      <c r="T1877" s="51"/>
      <c r="U1877" s="51"/>
      <c r="V1877" s="51"/>
      <c r="W1877" s="51"/>
      <c r="X1877" s="51"/>
      <c r="Y1877" s="51"/>
      <c r="Z1877" s="51"/>
    </row>
    <row r="1878" spans="1:26" x14ac:dyDescent="0.2">
      <c r="A1878" s="51" t="s">
        <v>22</v>
      </c>
      <c r="B1878" s="51" t="s">
        <v>104</v>
      </c>
      <c r="C1878" s="51" t="s">
        <v>324</v>
      </c>
      <c r="D1878" s="51" t="s">
        <v>3275</v>
      </c>
      <c r="E1878" s="51">
        <v>497091</v>
      </c>
      <c r="F1878" s="51" t="s">
        <v>343</v>
      </c>
      <c r="G1878" s="51"/>
      <c r="H1878" s="51"/>
      <c r="I1878" s="51"/>
      <c r="J1878" s="51"/>
      <c r="K1878" s="51"/>
      <c r="L1878" s="51"/>
      <c r="M1878" s="51"/>
      <c r="N1878" s="51"/>
      <c r="O1878" s="51"/>
      <c r="P1878" s="51"/>
      <c r="Q1878" s="51"/>
      <c r="R1878" s="51"/>
      <c r="S1878" s="51"/>
      <c r="T1878" s="51"/>
      <c r="U1878" s="51"/>
      <c r="V1878" s="51"/>
      <c r="W1878" s="51"/>
      <c r="X1878" s="51"/>
      <c r="Y1878" s="51"/>
      <c r="Z1878" s="51"/>
    </row>
    <row r="1879" spans="1:26" x14ac:dyDescent="0.2">
      <c r="A1879" s="51" t="s">
        <v>22</v>
      </c>
      <c r="B1879" s="51" t="s">
        <v>105</v>
      </c>
      <c r="C1879" s="51" t="s">
        <v>324</v>
      </c>
      <c r="D1879" s="51" t="s">
        <v>3276</v>
      </c>
      <c r="E1879" s="51">
        <v>64418</v>
      </c>
      <c r="F1879" s="51" t="s">
        <v>343</v>
      </c>
      <c r="G1879" s="51"/>
      <c r="H1879" s="51"/>
      <c r="I1879" s="51"/>
      <c r="J1879" s="51"/>
      <c r="K1879" s="51"/>
      <c r="L1879" s="51"/>
      <c r="M1879" s="51"/>
      <c r="N1879" s="51"/>
      <c r="O1879" s="51"/>
      <c r="P1879" s="51"/>
      <c r="Q1879" s="51"/>
      <c r="R1879" s="51"/>
      <c r="S1879" s="51"/>
      <c r="T1879" s="51"/>
      <c r="U1879" s="51"/>
      <c r="V1879" s="51"/>
      <c r="W1879" s="51"/>
      <c r="X1879" s="51"/>
      <c r="Y1879" s="51"/>
      <c r="Z1879" s="51"/>
    </row>
    <row r="1880" spans="1:26" x14ac:dyDescent="0.2">
      <c r="A1880" s="51" t="s">
        <v>22</v>
      </c>
      <c r="B1880" s="51" t="s">
        <v>106</v>
      </c>
      <c r="C1880" s="51" t="s">
        <v>324</v>
      </c>
      <c r="D1880" s="51" t="s">
        <v>3277</v>
      </c>
      <c r="E1880" s="51">
        <v>16319</v>
      </c>
      <c r="F1880" s="51" t="s">
        <v>325</v>
      </c>
      <c r="G1880" s="51"/>
      <c r="H1880" s="51"/>
      <c r="I1880" s="51"/>
      <c r="J1880" s="51"/>
      <c r="K1880" s="51"/>
      <c r="L1880" s="51"/>
      <c r="M1880" s="51"/>
      <c r="N1880" s="51"/>
      <c r="O1880" s="51"/>
      <c r="P1880" s="51"/>
      <c r="Q1880" s="51"/>
      <c r="R1880" s="51"/>
      <c r="S1880" s="51"/>
      <c r="T1880" s="51"/>
      <c r="U1880" s="51"/>
      <c r="V1880" s="51"/>
      <c r="W1880" s="51"/>
      <c r="X1880" s="51"/>
      <c r="Y1880" s="51"/>
      <c r="Z1880" s="51"/>
    </row>
    <row r="1881" spans="1:26" x14ac:dyDescent="0.2">
      <c r="A1881" s="51" t="s">
        <v>22</v>
      </c>
      <c r="B1881" s="51" t="s">
        <v>107</v>
      </c>
      <c r="C1881" s="51" t="s">
        <v>324</v>
      </c>
      <c r="D1881" s="51" t="s">
        <v>3278</v>
      </c>
      <c r="E1881" s="51">
        <v>356614</v>
      </c>
      <c r="F1881" s="51" t="s">
        <v>337</v>
      </c>
      <c r="G1881" s="51"/>
      <c r="H1881" s="51"/>
      <c r="I1881" s="51"/>
      <c r="J1881" s="51"/>
      <c r="K1881" s="51"/>
      <c r="L1881" s="51"/>
      <c r="M1881" s="51"/>
      <c r="N1881" s="51"/>
      <c r="O1881" s="51"/>
      <c r="P1881" s="51"/>
      <c r="Q1881" s="51"/>
      <c r="R1881" s="51"/>
      <c r="S1881" s="51"/>
      <c r="T1881" s="51"/>
      <c r="U1881" s="51"/>
      <c r="V1881" s="51"/>
      <c r="W1881" s="51"/>
      <c r="X1881" s="51"/>
      <c r="Y1881" s="51"/>
      <c r="Z1881" s="51"/>
    </row>
    <row r="1882" spans="1:26" x14ac:dyDescent="0.2">
      <c r="A1882" s="51" t="s">
        <v>22</v>
      </c>
      <c r="B1882" s="51" t="s">
        <v>108</v>
      </c>
      <c r="C1882" s="51" t="s">
        <v>324</v>
      </c>
      <c r="D1882" s="51" t="s">
        <v>3279</v>
      </c>
      <c r="E1882" s="51">
        <v>277345</v>
      </c>
      <c r="F1882" s="51" t="s">
        <v>336</v>
      </c>
      <c r="G1882" s="51"/>
      <c r="H1882" s="51"/>
      <c r="I1882" s="51"/>
      <c r="J1882" s="51"/>
      <c r="K1882" s="51"/>
      <c r="L1882" s="51"/>
      <c r="M1882" s="51"/>
      <c r="N1882" s="51"/>
      <c r="O1882" s="51"/>
      <c r="P1882" s="51"/>
      <c r="Q1882" s="51"/>
      <c r="R1882" s="51"/>
      <c r="S1882" s="51"/>
      <c r="T1882" s="51"/>
      <c r="U1882" s="51"/>
      <c r="V1882" s="51"/>
      <c r="W1882" s="51"/>
      <c r="X1882" s="51"/>
      <c r="Y1882" s="51"/>
      <c r="Z1882" s="51"/>
    </row>
    <row r="1883" spans="1:26" x14ac:dyDescent="0.2">
      <c r="A1883" s="51" t="s">
        <v>22</v>
      </c>
      <c r="B1883" s="51" t="s">
        <v>109</v>
      </c>
      <c r="C1883" s="51" t="s">
        <v>324</v>
      </c>
      <c r="D1883" s="51" t="s">
        <v>3280</v>
      </c>
      <c r="E1883" s="51">
        <v>23214</v>
      </c>
      <c r="F1883" s="51" t="s">
        <v>338</v>
      </c>
      <c r="G1883" s="51"/>
      <c r="H1883" s="51"/>
      <c r="I1883" s="51"/>
      <c r="J1883" s="51"/>
      <c r="K1883" s="51"/>
      <c r="L1883" s="51"/>
      <c r="M1883" s="51"/>
      <c r="N1883" s="51"/>
      <c r="O1883" s="51"/>
      <c r="P1883" s="51"/>
      <c r="Q1883" s="51"/>
      <c r="R1883" s="51"/>
      <c r="S1883" s="51"/>
      <c r="T1883" s="51"/>
      <c r="U1883" s="51"/>
      <c r="V1883" s="51"/>
      <c r="W1883" s="51"/>
      <c r="X1883" s="51"/>
      <c r="Y1883" s="51"/>
      <c r="Z1883" s="51"/>
    </row>
    <row r="1884" spans="1:26" x14ac:dyDescent="0.2">
      <c r="A1884" s="51" t="s">
        <v>22</v>
      </c>
      <c r="B1884" s="51" t="s">
        <v>110</v>
      </c>
      <c r="C1884" s="51" t="s">
        <v>324</v>
      </c>
      <c r="D1884" s="51" t="s">
        <v>3281</v>
      </c>
      <c r="E1884" s="51">
        <v>7167</v>
      </c>
      <c r="F1884" s="51" t="s">
        <v>335</v>
      </c>
      <c r="G1884" s="51"/>
      <c r="H1884" s="51"/>
      <c r="I1884" s="51"/>
      <c r="J1884" s="51"/>
      <c r="K1884" s="51"/>
      <c r="L1884" s="51"/>
      <c r="M1884" s="51"/>
      <c r="N1884" s="51"/>
      <c r="O1884" s="51"/>
      <c r="P1884" s="51"/>
      <c r="Q1884" s="51"/>
      <c r="R1884" s="51"/>
      <c r="S1884" s="51"/>
      <c r="T1884" s="51"/>
      <c r="U1884" s="51"/>
      <c r="V1884" s="51"/>
      <c r="W1884" s="51"/>
      <c r="X1884" s="51"/>
      <c r="Y1884" s="51"/>
      <c r="Z1884" s="51"/>
    </row>
    <row r="1885" spans="1:26" x14ac:dyDescent="0.2">
      <c r="A1885" s="51" t="s">
        <v>22</v>
      </c>
      <c r="B1885" s="51" t="s">
        <v>111</v>
      </c>
      <c r="C1885" s="51" t="s">
        <v>324</v>
      </c>
      <c r="D1885" s="51" t="s">
        <v>3282</v>
      </c>
      <c r="E1885" s="51">
        <v>12851</v>
      </c>
      <c r="F1885" s="51" t="s">
        <v>338</v>
      </c>
      <c r="G1885" s="51"/>
      <c r="H1885" s="51"/>
      <c r="I1885" s="51"/>
      <c r="J1885" s="51"/>
      <c r="K1885" s="51"/>
      <c r="L1885" s="51"/>
      <c r="M1885" s="51"/>
      <c r="N1885" s="51"/>
      <c r="O1885" s="51"/>
      <c r="P1885" s="51"/>
      <c r="Q1885" s="51"/>
      <c r="R1885" s="51"/>
      <c r="S1885" s="51"/>
      <c r="T1885" s="51"/>
      <c r="U1885" s="51"/>
      <c r="V1885" s="51"/>
      <c r="W1885" s="51"/>
      <c r="X1885" s="51"/>
      <c r="Y1885" s="51"/>
      <c r="Z1885" s="51"/>
    </row>
    <row r="1886" spans="1:26" x14ac:dyDescent="0.2">
      <c r="A1886" s="51" t="s">
        <v>22</v>
      </c>
      <c r="B1886" s="51" t="s">
        <v>112</v>
      </c>
      <c r="C1886" s="51" t="s">
        <v>324</v>
      </c>
      <c r="D1886" s="51" t="s">
        <v>3283</v>
      </c>
      <c r="E1886" s="51">
        <v>98833</v>
      </c>
      <c r="F1886" s="51" t="s">
        <v>325</v>
      </c>
      <c r="G1886" s="51"/>
      <c r="H1886" s="51"/>
      <c r="I1886" s="51"/>
      <c r="J1886" s="51"/>
      <c r="K1886" s="51"/>
      <c r="L1886" s="51"/>
      <c r="M1886" s="51"/>
      <c r="N1886" s="51"/>
      <c r="O1886" s="51"/>
      <c r="P1886" s="51"/>
      <c r="Q1886" s="51"/>
      <c r="R1886" s="51"/>
      <c r="S1886" s="51"/>
      <c r="T1886" s="51"/>
      <c r="U1886" s="51"/>
      <c r="V1886" s="51"/>
      <c r="W1886" s="51"/>
      <c r="X1886" s="51"/>
      <c r="Y1886" s="51"/>
      <c r="Z1886" s="51"/>
    </row>
    <row r="1887" spans="1:26" x14ac:dyDescent="0.2">
      <c r="A1887" s="51" t="s">
        <v>22</v>
      </c>
      <c r="B1887" s="51" t="s">
        <v>113</v>
      </c>
      <c r="C1887" s="51" t="s">
        <v>324</v>
      </c>
      <c r="D1887" s="51" t="s">
        <v>3284</v>
      </c>
      <c r="E1887" s="51">
        <v>314567</v>
      </c>
      <c r="F1887" s="51" t="s">
        <v>344</v>
      </c>
      <c r="G1887" s="51"/>
      <c r="H1887" s="51"/>
      <c r="I1887" s="51"/>
      <c r="J1887" s="51"/>
      <c r="K1887" s="51"/>
      <c r="L1887" s="51"/>
      <c r="M1887" s="51"/>
      <c r="N1887" s="51"/>
      <c r="O1887" s="51"/>
      <c r="P1887" s="51"/>
      <c r="Q1887" s="51"/>
      <c r="R1887" s="51"/>
      <c r="S1887" s="51"/>
      <c r="T1887" s="51"/>
      <c r="U1887" s="51"/>
      <c r="V1887" s="51"/>
      <c r="W1887" s="51"/>
      <c r="X1887" s="51"/>
      <c r="Y1887" s="51"/>
      <c r="Z1887" s="51"/>
    </row>
    <row r="1888" spans="1:26" x14ac:dyDescent="0.2">
      <c r="A1888" s="51" t="s">
        <v>22</v>
      </c>
      <c r="B1888" s="51" t="s">
        <v>114</v>
      </c>
      <c r="C1888" s="51" t="s">
        <v>324</v>
      </c>
      <c r="D1888" s="51" t="s">
        <v>3285</v>
      </c>
      <c r="E1888" s="51">
        <v>267076</v>
      </c>
      <c r="F1888" s="51" t="s">
        <v>341</v>
      </c>
      <c r="G1888" s="51"/>
      <c r="H1888" s="51"/>
      <c r="I1888" s="51"/>
      <c r="J1888" s="51"/>
      <c r="K1888" s="51"/>
      <c r="L1888" s="51"/>
      <c r="M1888" s="51"/>
      <c r="N1888" s="51"/>
      <c r="O1888" s="51"/>
      <c r="P1888" s="51"/>
      <c r="Q1888" s="51"/>
      <c r="R1888" s="51"/>
      <c r="S1888" s="51"/>
      <c r="T1888" s="51"/>
      <c r="U1888" s="51"/>
      <c r="V1888" s="51"/>
      <c r="W1888" s="51"/>
      <c r="X1888" s="51"/>
      <c r="Y1888" s="51"/>
      <c r="Z1888" s="51"/>
    </row>
    <row r="1889" spans="1:26" x14ac:dyDescent="0.2">
      <c r="A1889" s="51" t="s">
        <v>22</v>
      </c>
      <c r="B1889" s="51" t="s">
        <v>115</v>
      </c>
      <c r="C1889" s="51" t="s">
        <v>324</v>
      </c>
      <c r="D1889" s="51" t="s">
        <v>3286</v>
      </c>
      <c r="E1889" s="51">
        <v>92250</v>
      </c>
      <c r="F1889" s="51" t="s">
        <v>326</v>
      </c>
      <c r="G1889" s="51"/>
      <c r="H1889" s="51"/>
      <c r="I1889" s="51"/>
      <c r="J1889" s="51"/>
      <c r="K1889" s="51"/>
      <c r="L1889" s="51"/>
      <c r="M1889" s="51"/>
      <c r="N1889" s="51"/>
      <c r="O1889" s="51"/>
      <c r="P1889" s="51"/>
      <c r="Q1889" s="51"/>
      <c r="R1889" s="51"/>
      <c r="S1889" s="51"/>
      <c r="T1889" s="51"/>
      <c r="U1889" s="51"/>
      <c r="V1889" s="51"/>
      <c r="W1889" s="51"/>
      <c r="X1889" s="51"/>
      <c r="Y1889" s="51"/>
      <c r="Z1889" s="51"/>
    </row>
    <row r="1890" spans="1:26" x14ac:dyDescent="0.2">
      <c r="A1890" s="51" t="s">
        <v>22</v>
      </c>
      <c r="B1890" s="51" t="s">
        <v>116</v>
      </c>
      <c r="C1890" s="51" t="s">
        <v>324</v>
      </c>
      <c r="D1890" s="51" t="s">
        <v>3287</v>
      </c>
      <c r="E1890" s="51">
        <v>27381</v>
      </c>
      <c r="F1890" s="51" t="s">
        <v>328</v>
      </c>
      <c r="G1890" s="51"/>
      <c r="H1890" s="51"/>
      <c r="I1890" s="51"/>
      <c r="J1890" s="51"/>
      <c r="K1890" s="51"/>
      <c r="L1890" s="51"/>
      <c r="M1890" s="51"/>
      <c r="N1890" s="51"/>
      <c r="O1890" s="51"/>
      <c r="P1890" s="51"/>
      <c r="Q1890" s="51"/>
      <c r="R1890" s="51"/>
      <c r="S1890" s="51"/>
      <c r="T1890" s="51"/>
      <c r="U1890" s="51"/>
      <c r="V1890" s="51"/>
      <c r="W1890" s="51"/>
      <c r="X1890" s="51"/>
      <c r="Y1890" s="51"/>
      <c r="Z1890" s="51"/>
    </row>
    <row r="1891" spans="1:26" x14ac:dyDescent="0.2">
      <c r="A1891" s="51" t="s">
        <v>22</v>
      </c>
      <c r="B1891" s="51" t="s">
        <v>117</v>
      </c>
      <c r="C1891" s="51" t="s">
        <v>324</v>
      </c>
      <c r="D1891" s="51" t="s">
        <v>3288</v>
      </c>
      <c r="E1891" s="51">
        <v>6410</v>
      </c>
      <c r="F1891" s="51" t="s">
        <v>328</v>
      </c>
      <c r="G1891" s="51"/>
      <c r="H1891" s="51"/>
      <c r="I1891" s="51"/>
      <c r="J1891" s="51"/>
      <c r="K1891" s="51"/>
      <c r="L1891" s="51"/>
      <c r="M1891" s="51"/>
      <c r="N1891" s="51"/>
      <c r="O1891" s="51"/>
      <c r="P1891" s="51"/>
      <c r="Q1891" s="51"/>
      <c r="R1891" s="51"/>
      <c r="S1891" s="51"/>
      <c r="T1891" s="51"/>
      <c r="U1891" s="51"/>
      <c r="V1891" s="51"/>
      <c r="W1891" s="51"/>
      <c r="X1891" s="51"/>
      <c r="Y1891" s="51"/>
      <c r="Z1891" s="51"/>
    </row>
    <row r="1892" spans="1:26" x14ac:dyDescent="0.2">
      <c r="A1892" s="51" t="s">
        <v>22</v>
      </c>
      <c r="B1892" s="51" t="s">
        <v>118</v>
      </c>
      <c r="C1892" s="51" t="s">
        <v>324</v>
      </c>
      <c r="D1892" s="51" t="s">
        <v>3289</v>
      </c>
      <c r="E1892" s="51">
        <v>100276</v>
      </c>
      <c r="F1892" s="51" t="s">
        <v>346</v>
      </c>
      <c r="G1892" s="51"/>
      <c r="H1892" s="51"/>
      <c r="I1892" s="51"/>
      <c r="J1892" s="51"/>
      <c r="K1892" s="51"/>
      <c r="L1892" s="51"/>
      <c r="M1892" s="51"/>
      <c r="N1892" s="51"/>
      <c r="O1892" s="51"/>
      <c r="P1892" s="51"/>
      <c r="Q1892" s="51"/>
      <c r="R1892" s="51"/>
      <c r="S1892" s="51"/>
      <c r="T1892" s="51"/>
      <c r="U1892" s="51"/>
      <c r="V1892" s="51"/>
      <c r="W1892" s="51"/>
      <c r="X1892" s="51"/>
      <c r="Y1892" s="51"/>
      <c r="Z1892" s="51"/>
    </row>
    <row r="1893" spans="1:26" x14ac:dyDescent="0.2">
      <c r="A1893" s="51" t="s">
        <v>22</v>
      </c>
      <c r="B1893" s="51" t="s">
        <v>119</v>
      </c>
      <c r="C1893" s="51" t="s">
        <v>324</v>
      </c>
      <c r="D1893" s="51" t="s">
        <v>3290</v>
      </c>
      <c r="E1893" s="51">
        <v>50045</v>
      </c>
      <c r="F1893" s="51" t="s">
        <v>329</v>
      </c>
      <c r="G1893" s="51"/>
      <c r="H1893" s="51"/>
      <c r="I1893" s="51"/>
      <c r="J1893" s="51"/>
      <c r="K1893" s="51"/>
      <c r="L1893" s="51"/>
      <c r="M1893" s="51"/>
      <c r="N1893" s="51"/>
      <c r="O1893" s="51"/>
      <c r="P1893" s="51"/>
      <c r="Q1893" s="51"/>
      <c r="R1893" s="51"/>
      <c r="S1893" s="51"/>
      <c r="T1893" s="51"/>
      <c r="U1893" s="51"/>
      <c r="V1893" s="51"/>
      <c r="W1893" s="51"/>
      <c r="X1893" s="51"/>
      <c r="Y1893" s="51"/>
      <c r="Z1893" s="51"/>
    </row>
    <row r="1894" spans="1:26" x14ac:dyDescent="0.2">
      <c r="A1894" s="51" t="s">
        <v>22</v>
      </c>
      <c r="B1894" s="51" t="s">
        <v>120</v>
      </c>
      <c r="C1894" s="51" t="s">
        <v>324</v>
      </c>
      <c r="D1894" s="51" t="s">
        <v>3291</v>
      </c>
      <c r="E1894" s="51">
        <v>854715</v>
      </c>
      <c r="F1894" s="51" t="s">
        <v>344</v>
      </c>
      <c r="G1894" s="51"/>
      <c r="H1894" s="51"/>
      <c r="I1894" s="51"/>
      <c r="J1894" s="51"/>
      <c r="K1894" s="51"/>
      <c r="L1894" s="51"/>
      <c r="M1894" s="51"/>
      <c r="N1894" s="51"/>
      <c r="O1894" s="51"/>
      <c r="P1894" s="51"/>
      <c r="Q1894" s="51"/>
      <c r="R1894" s="51"/>
      <c r="S1894" s="51"/>
      <c r="T1894" s="51"/>
      <c r="U1894" s="51"/>
      <c r="V1894" s="51"/>
      <c r="W1894" s="51"/>
      <c r="X1894" s="51"/>
      <c r="Y1894" s="51"/>
      <c r="Z1894" s="51"/>
    </row>
    <row r="1895" spans="1:26" x14ac:dyDescent="0.2">
      <c r="A1895" s="51" t="s">
        <v>22</v>
      </c>
      <c r="B1895" s="51" t="s">
        <v>121</v>
      </c>
      <c r="C1895" s="51" t="s">
        <v>324</v>
      </c>
      <c r="D1895" s="51" t="s">
        <v>3292</v>
      </c>
      <c r="E1895" s="51">
        <v>254532</v>
      </c>
      <c r="F1895" s="51" t="s">
        <v>340</v>
      </c>
      <c r="G1895" s="51"/>
      <c r="H1895" s="51"/>
      <c r="I1895" s="51"/>
      <c r="J1895" s="51"/>
      <c r="K1895" s="51"/>
      <c r="L1895" s="51"/>
      <c r="M1895" s="51"/>
      <c r="N1895" s="51"/>
      <c r="O1895" s="51"/>
      <c r="P1895" s="51"/>
      <c r="Q1895" s="51"/>
      <c r="R1895" s="51"/>
      <c r="S1895" s="51"/>
      <c r="T1895" s="51"/>
      <c r="U1895" s="51"/>
      <c r="V1895" s="51"/>
      <c r="W1895" s="51"/>
      <c r="X1895" s="51"/>
      <c r="Y1895" s="51"/>
      <c r="Z1895" s="51"/>
    </row>
    <row r="1896" spans="1:26" x14ac:dyDescent="0.2">
      <c r="A1896" s="51" t="s">
        <v>22</v>
      </c>
      <c r="B1896" s="51" t="s">
        <v>122</v>
      </c>
      <c r="C1896" s="51" t="s">
        <v>324</v>
      </c>
      <c r="D1896" s="51" t="s">
        <v>3293</v>
      </c>
      <c r="E1896" s="51">
        <v>6660</v>
      </c>
      <c r="F1896" s="51" t="s">
        <v>335</v>
      </c>
      <c r="G1896" s="51"/>
      <c r="H1896" s="51"/>
      <c r="I1896" s="51"/>
      <c r="J1896" s="51"/>
      <c r="K1896" s="51"/>
      <c r="L1896" s="51"/>
      <c r="M1896" s="51"/>
      <c r="N1896" s="51"/>
      <c r="O1896" s="51"/>
      <c r="P1896" s="51"/>
      <c r="Q1896" s="51"/>
      <c r="R1896" s="51"/>
      <c r="S1896" s="51"/>
      <c r="T1896" s="51"/>
      <c r="U1896" s="51"/>
      <c r="V1896" s="51"/>
      <c r="W1896" s="51"/>
      <c r="X1896" s="51"/>
      <c r="Y1896" s="51"/>
      <c r="Z1896" s="51"/>
    </row>
    <row r="1897" spans="1:26" x14ac:dyDescent="0.2">
      <c r="A1897" s="51" t="s">
        <v>22</v>
      </c>
      <c r="B1897" s="51" t="s">
        <v>123</v>
      </c>
      <c r="C1897" s="51" t="s">
        <v>324</v>
      </c>
      <c r="D1897" s="51" t="s">
        <v>3294</v>
      </c>
      <c r="E1897" s="51">
        <v>243305</v>
      </c>
      <c r="F1897" s="51" t="s">
        <v>325</v>
      </c>
      <c r="G1897" s="51"/>
      <c r="H1897" s="51"/>
      <c r="I1897" s="51"/>
      <c r="J1897" s="51"/>
      <c r="K1897" s="51"/>
      <c r="L1897" s="51"/>
      <c r="M1897" s="51"/>
      <c r="N1897" s="51"/>
      <c r="O1897" s="51"/>
      <c r="P1897" s="51"/>
      <c r="Q1897" s="51"/>
      <c r="R1897" s="51"/>
      <c r="S1897" s="51"/>
      <c r="T1897" s="51"/>
      <c r="U1897" s="51"/>
      <c r="V1897" s="51"/>
      <c r="W1897" s="51"/>
      <c r="X1897" s="51"/>
      <c r="Y1897" s="51"/>
      <c r="Z1897" s="51"/>
    </row>
    <row r="1898" spans="1:26" x14ac:dyDescent="0.2">
      <c r="A1898" s="51" t="s">
        <v>22</v>
      </c>
      <c r="B1898" s="51" t="s">
        <v>124</v>
      </c>
      <c r="C1898" s="51" t="s">
        <v>324</v>
      </c>
      <c r="D1898" s="51" t="s">
        <v>3295</v>
      </c>
      <c r="E1898" s="51">
        <v>639905</v>
      </c>
      <c r="F1898" s="51" t="s">
        <v>343</v>
      </c>
      <c r="G1898" s="51"/>
      <c r="H1898" s="51"/>
      <c r="I1898" s="51"/>
      <c r="J1898" s="51"/>
      <c r="K1898" s="51"/>
      <c r="L1898" s="51"/>
      <c r="M1898" s="51"/>
      <c r="N1898" s="51"/>
      <c r="O1898" s="51"/>
      <c r="P1898" s="51"/>
      <c r="Q1898" s="51"/>
      <c r="R1898" s="51"/>
      <c r="S1898" s="51"/>
      <c r="T1898" s="51"/>
      <c r="U1898" s="51"/>
      <c r="V1898" s="51"/>
      <c r="W1898" s="51"/>
      <c r="X1898" s="51"/>
      <c r="Y1898" s="51"/>
      <c r="Z1898" s="51"/>
    </row>
    <row r="1899" spans="1:26" x14ac:dyDescent="0.2">
      <c r="A1899" s="51" t="s">
        <v>22</v>
      </c>
      <c r="B1899" s="51" t="s">
        <v>125</v>
      </c>
      <c r="C1899" s="51" t="s">
        <v>324</v>
      </c>
      <c r="D1899" s="51" t="s">
        <v>3296</v>
      </c>
      <c r="E1899" s="51">
        <v>3816</v>
      </c>
      <c r="F1899" s="51" t="s">
        <v>336</v>
      </c>
      <c r="G1899" s="51"/>
      <c r="H1899" s="51"/>
      <c r="I1899" s="51"/>
      <c r="J1899" s="51"/>
      <c r="K1899" s="51"/>
      <c r="L1899" s="51"/>
      <c r="M1899" s="51"/>
      <c r="N1899" s="51"/>
      <c r="O1899" s="51"/>
      <c r="P1899" s="51"/>
      <c r="Q1899" s="51"/>
      <c r="R1899" s="51"/>
      <c r="S1899" s="51"/>
      <c r="T1899" s="51"/>
      <c r="U1899" s="51"/>
      <c r="V1899" s="51"/>
      <c r="W1899" s="51"/>
      <c r="X1899" s="51"/>
      <c r="Y1899" s="51"/>
      <c r="Z1899" s="51"/>
    </row>
    <row r="1900" spans="1:26" x14ac:dyDescent="0.2">
      <c r="A1900" s="51" t="s">
        <v>22</v>
      </c>
      <c r="B1900" s="51" t="s">
        <v>126</v>
      </c>
      <c r="C1900" s="51" t="s">
        <v>324</v>
      </c>
      <c r="D1900" s="51" t="s">
        <v>3297</v>
      </c>
      <c r="E1900" s="51">
        <v>106332</v>
      </c>
      <c r="F1900" s="51" t="s">
        <v>339</v>
      </c>
      <c r="G1900" s="51"/>
      <c r="H1900" s="51"/>
      <c r="I1900" s="51"/>
      <c r="J1900" s="51"/>
      <c r="K1900" s="51"/>
      <c r="L1900" s="51"/>
      <c r="M1900" s="51"/>
      <c r="N1900" s="51"/>
      <c r="O1900" s="51"/>
      <c r="P1900" s="51"/>
      <c r="Q1900" s="51"/>
      <c r="R1900" s="51"/>
      <c r="S1900" s="51"/>
      <c r="T1900" s="51"/>
      <c r="U1900" s="51"/>
      <c r="V1900" s="51"/>
      <c r="W1900" s="51"/>
      <c r="X1900" s="51"/>
      <c r="Y1900" s="51"/>
      <c r="Z1900" s="51"/>
    </row>
    <row r="1901" spans="1:26" x14ac:dyDescent="0.2">
      <c r="A1901" s="51" t="s">
        <v>22</v>
      </c>
      <c r="B1901" s="51" t="s">
        <v>127</v>
      </c>
      <c r="C1901" s="51" t="s">
        <v>324</v>
      </c>
      <c r="D1901" s="51" t="s">
        <v>3298</v>
      </c>
      <c r="E1901" s="51">
        <v>9661</v>
      </c>
      <c r="F1901" s="51" t="s">
        <v>336</v>
      </c>
      <c r="G1901" s="51"/>
      <c r="H1901" s="51"/>
      <c r="I1901" s="51"/>
      <c r="J1901" s="51"/>
      <c r="K1901" s="51"/>
      <c r="L1901" s="51"/>
      <c r="M1901" s="51"/>
      <c r="N1901" s="51"/>
      <c r="O1901" s="51"/>
      <c r="P1901" s="51"/>
      <c r="Q1901" s="51"/>
      <c r="R1901" s="51"/>
      <c r="S1901" s="51"/>
      <c r="T1901" s="51"/>
      <c r="U1901" s="51"/>
      <c r="V1901" s="51"/>
      <c r="W1901" s="51"/>
      <c r="X1901" s="51"/>
      <c r="Y1901" s="51"/>
      <c r="Z1901" s="51"/>
    </row>
    <row r="1902" spans="1:26" x14ac:dyDescent="0.2">
      <c r="A1902" s="51" t="s">
        <v>22</v>
      </c>
      <c r="B1902" s="51" t="s">
        <v>128</v>
      </c>
      <c r="C1902" s="51" t="s">
        <v>324</v>
      </c>
      <c r="D1902" s="51" t="s">
        <v>3299</v>
      </c>
      <c r="E1902" s="51">
        <v>58388</v>
      </c>
      <c r="F1902" s="51" t="s">
        <v>334</v>
      </c>
      <c r="G1902" s="51"/>
      <c r="H1902" s="51"/>
      <c r="I1902" s="51"/>
      <c r="J1902" s="51"/>
      <c r="K1902" s="51"/>
      <c r="L1902" s="51"/>
      <c r="M1902" s="51"/>
      <c r="N1902" s="51"/>
      <c r="O1902" s="51"/>
      <c r="P1902" s="51"/>
      <c r="Q1902" s="51"/>
      <c r="R1902" s="51"/>
      <c r="S1902" s="51"/>
      <c r="T1902" s="51"/>
      <c r="U1902" s="51"/>
      <c r="V1902" s="51"/>
      <c r="W1902" s="51"/>
      <c r="X1902" s="51"/>
      <c r="Y1902" s="51"/>
      <c r="Z1902" s="51"/>
    </row>
    <row r="1903" spans="1:26" x14ac:dyDescent="0.2">
      <c r="A1903" s="51" t="s">
        <v>22</v>
      </c>
      <c r="B1903" s="51" t="s">
        <v>129</v>
      </c>
      <c r="C1903" s="51" t="s">
        <v>324</v>
      </c>
      <c r="D1903" s="51" t="s">
        <v>3300</v>
      </c>
      <c r="E1903" s="51">
        <v>8492</v>
      </c>
      <c r="F1903" s="51" t="s">
        <v>338</v>
      </c>
      <c r="G1903" s="51"/>
      <c r="H1903" s="51"/>
      <c r="I1903" s="51"/>
      <c r="J1903" s="51"/>
      <c r="K1903" s="51"/>
      <c r="L1903" s="51"/>
      <c r="M1903" s="51"/>
      <c r="N1903" s="51"/>
      <c r="O1903" s="51"/>
      <c r="P1903" s="51"/>
      <c r="Q1903" s="51"/>
      <c r="R1903" s="51"/>
      <c r="S1903" s="51"/>
      <c r="T1903" s="51"/>
      <c r="U1903" s="51"/>
      <c r="V1903" s="51"/>
      <c r="W1903" s="51"/>
      <c r="X1903" s="51"/>
      <c r="Y1903" s="51"/>
      <c r="Z1903" s="51"/>
    </row>
    <row r="1904" spans="1:26" x14ac:dyDescent="0.2">
      <c r="A1904" s="51" t="s">
        <v>22</v>
      </c>
      <c r="B1904" s="51" t="s">
        <v>130</v>
      </c>
      <c r="C1904" s="51" t="s">
        <v>324</v>
      </c>
      <c r="D1904" s="51" t="s">
        <v>3301</v>
      </c>
      <c r="E1904" s="51">
        <v>200280</v>
      </c>
      <c r="F1904" s="51" t="s">
        <v>336</v>
      </c>
      <c r="G1904" s="51"/>
      <c r="H1904" s="51"/>
      <c r="I1904" s="51"/>
      <c r="J1904" s="51"/>
      <c r="K1904" s="51"/>
      <c r="L1904" s="51"/>
      <c r="M1904" s="51"/>
      <c r="N1904" s="51"/>
      <c r="O1904" s="51"/>
      <c r="P1904" s="51"/>
      <c r="Q1904" s="51"/>
      <c r="R1904" s="51"/>
      <c r="S1904" s="51"/>
      <c r="T1904" s="51"/>
      <c r="U1904" s="51"/>
      <c r="V1904" s="51"/>
      <c r="W1904" s="51"/>
      <c r="X1904" s="51"/>
      <c r="Y1904" s="51"/>
      <c r="Z1904" s="51"/>
    </row>
    <row r="1905" spans="1:26" x14ac:dyDescent="0.2">
      <c r="A1905" s="51" t="s">
        <v>22</v>
      </c>
      <c r="B1905" s="51" t="s">
        <v>131</v>
      </c>
      <c r="C1905" s="51" t="s">
        <v>324</v>
      </c>
      <c r="D1905" s="51" t="s">
        <v>3302</v>
      </c>
      <c r="E1905" s="51">
        <v>41631</v>
      </c>
      <c r="F1905" s="51" t="s">
        <v>338</v>
      </c>
      <c r="G1905" s="51"/>
      <c r="H1905" s="51"/>
      <c r="I1905" s="51"/>
      <c r="J1905" s="51"/>
      <c r="K1905" s="51"/>
      <c r="L1905" s="51"/>
      <c r="M1905" s="51"/>
      <c r="N1905" s="51"/>
      <c r="O1905" s="51"/>
      <c r="P1905" s="51"/>
      <c r="Q1905" s="51"/>
      <c r="R1905" s="51"/>
      <c r="S1905" s="51"/>
      <c r="T1905" s="51"/>
      <c r="U1905" s="51"/>
      <c r="V1905" s="51"/>
      <c r="W1905" s="51"/>
      <c r="X1905" s="51"/>
      <c r="Y1905" s="51"/>
      <c r="Z1905" s="51"/>
    </row>
    <row r="1906" spans="1:26" x14ac:dyDescent="0.2">
      <c r="A1906" s="51" t="s">
        <v>22</v>
      </c>
      <c r="B1906" s="51" t="s">
        <v>132</v>
      </c>
      <c r="C1906" s="51" t="s">
        <v>324</v>
      </c>
      <c r="D1906" s="51" t="s">
        <v>3303</v>
      </c>
      <c r="E1906" s="51">
        <v>35383</v>
      </c>
      <c r="F1906" s="51" t="s">
        <v>343</v>
      </c>
      <c r="G1906" s="51"/>
      <c r="H1906" s="51"/>
      <c r="I1906" s="51"/>
      <c r="J1906" s="51"/>
      <c r="K1906" s="51"/>
      <c r="L1906" s="51"/>
      <c r="M1906" s="51"/>
      <c r="N1906" s="51"/>
      <c r="O1906" s="51"/>
      <c r="P1906" s="51"/>
      <c r="Q1906" s="51"/>
      <c r="R1906" s="51"/>
      <c r="S1906" s="51"/>
      <c r="T1906" s="51"/>
      <c r="U1906" s="51"/>
      <c r="V1906" s="51"/>
      <c r="W1906" s="51"/>
      <c r="X1906" s="51"/>
      <c r="Y1906" s="51"/>
      <c r="Z1906" s="51"/>
    </row>
    <row r="1907" spans="1:26" x14ac:dyDescent="0.2">
      <c r="A1907" s="51" t="s">
        <v>22</v>
      </c>
      <c r="B1907" s="51" t="s">
        <v>133</v>
      </c>
      <c r="C1907" s="51" t="s">
        <v>324</v>
      </c>
      <c r="D1907" s="51" t="s">
        <v>3304</v>
      </c>
      <c r="E1907" s="51">
        <v>730207</v>
      </c>
      <c r="F1907" s="51" t="s">
        <v>337</v>
      </c>
      <c r="G1907" s="51"/>
      <c r="H1907" s="51"/>
      <c r="I1907" s="51"/>
      <c r="J1907" s="51"/>
      <c r="K1907" s="51"/>
      <c r="L1907" s="51"/>
      <c r="M1907" s="51"/>
      <c r="N1907" s="51"/>
      <c r="O1907" s="51"/>
      <c r="P1907" s="51"/>
      <c r="Q1907" s="51"/>
      <c r="R1907" s="51"/>
      <c r="S1907" s="51"/>
      <c r="T1907" s="51"/>
      <c r="U1907" s="51"/>
      <c r="V1907" s="51"/>
      <c r="W1907" s="51"/>
      <c r="X1907" s="51"/>
      <c r="Y1907" s="51"/>
      <c r="Z1907" s="51"/>
    </row>
    <row r="1908" spans="1:26" x14ac:dyDescent="0.2">
      <c r="A1908" s="51" t="s">
        <v>22</v>
      </c>
      <c r="B1908" s="51" t="s">
        <v>134</v>
      </c>
      <c r="C1908" s="51" t="s">
        <v>324</v>
      </c>
      <c r="D1908" s="51" t="s">
        <v>3305</v>
      </c>
      <c r="E1908" s="51">
        <v>1060519</v>
      </c>
      <c r="F1908" s="51" t="s">
        <v>344</v>
      </c>
      <c r="G1908" s="51"/>
      <c r="H1908" s="51"/>
      <c r="I1908" s="51"/>
      <c r="J1908" s="51"/>
      <c r="K1908" s="51"/>
      <c r="L1908" s="51"/>
      <c r="M1908" s="51"/>
      <c r="N1908" s="51"/>
      <c r="O1908" s="51"/>
      <c r="P1908" s="51"/>
      <c r="Q1908" s="51"/>
      <c r="R1908" s="51"/>
      <c r="S1908" s="51"/>
      <c r="T1908" s="51"/>
      <c r="U1908" s="51"/>
      <c r="V1908" s="51"/>
      <c r="W1908" s="51"/>
      <c r="X1908" s="51"/>
      <c r="Y1908" s="51"/>
      <c r="Z1908" s="51"/>
    </row>
    <row r="1909" spans="1:26" x14ac:dyDescent="0.2">
      <c r="A1909" s="51" t="s">
        <v>22</v>
      </c>
      <c r="B1909" s="51" t="s">
        <v>135</v>
      </c>
      <c r="C1909" s="51" t="s">
        <v>324</v>
      </c>
      <c r="D1909" s="51" t="s">
        <v>3306</v>
      </c>
      <c r="E1909" s="51">
        <v>31831</v>
      </c>
      <c r="F1909" s="51" t="s">
        <v>336</v>
      </c>
      <c r="G1909" s="51"/>
      <c r="H1909" s="51"/>
      <c r="I1909" s="51"/>
      <c r="J1909" s="51"/>
      <c r="K1909" s="51"/>
      <c r="L1909" s="51"/>
      <c r="M1909" s="51"/>
      <c r="N1909" s="51"/>
      <c r="O1909" s="51"/>
      <c r="P1909" s="51"/>
      <c r="Q1909" s="51"/>
      <c r="R1909" s="51"/>
      <c r="S1909" s="51"/>
      <c r="T1909" s="51"/>
      <c r="U1909" s="51"/>
      <c r="V1909" s="51"/>
      <c r="W1909" s="51"/>
      <c r="X1909" s="51"/>
      <c r="Y1909" s="51"/>
      <c r="Z1909" s="51"/>
    </row>
    <row r="1910" spans="1:26" x14ac:dyDescent="0.2">
      <c r="A1910" s="51" t="s">
        <v>22</v>
      </c>
      <c r="B1910" s="51" t="s">
        <v>136</v>
      </c>
      <c r="C1910" s="51" t="s">
        <v>324</v>
      </c>
      <c r="D1910" s="51" t="s">
        <v>523</v>
      </c>
      <c r="E1910" s="51">
        <v>207</v>
      </c>
      <c r="F1910" s="51" t="s">
        <v>330</v>
      </c>
      <c r="G1910" s="51"/>
      <c r="H1910" s="51"/>
      <c r="I1910" s="51"/>
      <c r="J1910" s="51"/>
      <c r="K1910" s="51"/>
      <c r="L1910" s="51"/>
      <c r="M1910" s="51"/>
      <c r="N1910" s="51"/>
      <c r="O1910" s="51"/>
      <c r="P1910" s="51"/>
      <c r="Q1910" s="51"/>
      <c r="R1910" s="51"/>
      <c r="S1910" s="51"/>
      <c r="T1910" s="51"/>
      <c r="U1910" s="51"/>
      <c r="V1910" s="51"/>
      <c r="W1910" s="51"/>
      <c r="X1910" s="51"/>
      <c r="Y1910" s="51"/>
      <c r="Z1910" s="51"/>
    </row>
    <row r="1911" spans="1:26" x14ac:dyDescent="0.2">
      <c r="A1911" s="51" t="s">
        <v>22</v>
      </c>
      <c r="B1911" s="51" t="s">
        <v>137</v>
      </c>
      <c r="C1911" s="51" t="s">
        <v>324</v>
      </c>
      <c r="D1911" s="51" t="s">
        <v>3307</v>
      </c>
      <c r="E1911" s="51">
        <v>108001</v>
      </c>
      <c r="F1911" s="51" t="s">
        <v>336</v>
      </c>
      <c r="G1911" s="51"/>
      <c r="H1911" s="51"/>
      <c r="I1911" s="51"/>
      <c r="J1911" s="51"/>
      <c r="K1911" s="51"/>
      <c r="L1911" s="51"/>
      <c r="M1911" s="51"/>
      <c r="N1911" s="51"/>
      <c r="O1911" s="51"/>
      <c r="P1911" s="51"/>
      <c r="Q1911" s="51"/>
      <c r="R1911" s="51"/>
      <c r="S1911" s="51"/>
      <c r="T1911" s="51"/>
      <c r="U1911" s="51"/>
      <c r="V1911" s="51"/>
      <c r="W1911" s="51"/>
      <c r="X1911" s="51"/>
      <c r="Y1911" s="51"/>
      <c r="Z1911" s="51"/>
    </row>
    <row r="1912" spans="1:26" x14ac:dyDescent="0.2">
      <c r="A1912" s="51" t="s">
        <v>22</v>
      </c>
      <c r="B1912" s="51" t="s">
        <v>138</v>
      </c>
      <c r="C1912" s="51" t="s">
        <v>324</v>
      </c>
      <c r="D1912" s="51" t="s">
        <v>3308</v>
      </c>
      <c r="E1912" s="51">
        <v>308981</v>
      </c>
      <c r="F1912" s="51" t="s">
        <v>346</v>
      </c>
      <c r="G1912" s="51"/>
      <c r="H1912" s="51"/>
      <c r="I1912" s="51"/>
      <c r="J1912" s="51"/>
      <c r="K1912" s="51"/>
      <c r="L1912" s="51"/>
      <c r="M1912" s="51"/>
      <c r="N1912" s="51"/>
      <c r="O1912" s="51"/>
      <c r="P1912" s="51"/>
      <c r="Q1912" s="51"/>
      <c r="R1912" s="51"/>
      <c r="S1912" s="51"/>
      <c r="T1912" s="51"/>
      <c r="U1912" s="51"/>
      <c r="V1912" s="51"/>
      <c r="W1912" s="51"/>
      <c r="X1912" s="51"/>
      <c r="Y1912" s="51"/>
      <c r="Z1912" s="51"/>
    </row>
    <row r="1913" spans="1:26" x14ac:dyDescent="0.2">
      <c r="A1913" s="51" t="s">
        <v>22</v>
      </c>
      <c r="B1913" s="51" t="s">
        <v>139</v>
      </c>
      <c r="C1913" s="51" t="s">
        <v>324</v>
      </c>
      <c r="D1913" s="51" t="s">
        <v>3309</v>
      </c>
      <c r="E1913" s="51">
        <v>47447</v>
      </c>
      <c r="F1913" s="51" t="s">
        <v>347</v>
      </c>
      <c r="G1913" s="51"/>
      <c r="H1913" s="51"/>
      <c r="I1913" s="51"/>
      <c r="J1913" s="51"/>
      <c r="K1913" s="51"/>
      <c r="L1913" s="51"/>
      <c r="M1913" s="51"/>
      <c r="N1913" s="51"/>
      <c r="O1913" s="51"/>
      <c r="P1913" s="51"/>
      <c r="Q1913" s="51"/>
      <c r="R1913" s="51"/>
      <c r="S1913" s="51"/>
      <c r="T1913" s="51"/>
      <c r="U1913" s="51"/>
      <c r="V1913" s="51"/>
      <c r="W1913" s="51"/>
      <c r="X1913" s="51"/>
      <c r="Y1913" s="51"/>
      <c r="Z1913" s="51"/>
    </row>
    <row r="1914" spans="1:26" x14ac:dyDescent="0.2">
      <c r="A1914" s="51" t="s">
        <v>22</v>
      </c>
      <c r="B1914" s="51" t="s">
        <v>140</v>
      </c>
      <c r="C1914" s="51" t="s">
        <v>324</v>
      </c>
      <c r="D1914" s="51" t="s">
        <v>3310</v>
      </c>
      <c r="E1914" s="51">
        <v>90474</v>
      </c>
      <c r="F1914" s="51" t="s">
        <v>326</v>
      </c>
      <c r="G1914" s="51"/>
      <c r="H1914" s="51"/>
      <c r="I1914" s="51"/>
      <c r="J1914" s="51"/>
      <c r="K1914" s="51"/>
      <c r="L1914" s="51"/>
      <c r="M1914" s="51"/>
      <c r="N1914" s="51"/>
      <c r="O1914" s="51"/>
      <c r="P1914" s="51"/>
      <c r="Q1914" s="51"/>
      <c r="R1914" s="51"/>
      <c r="S1914" s="51"/>
      <c r="T1914" s="51"/>
      <c r="U1914" s="51"/>
      <c r="V1914" s="51"/>
      <c r="W1914" s="51"/>
      <c r="X1914" s="51"/>
      <c r="Y1914" s="51"/>
      <c r="Z1914" s="51"/>
    </row>
    <row r="1915" spans="1:26" x14ac:dyDescent="0.2">
      <c r="A1915" s="51" t="s">
        <v>22</v>
      </c>
      <c r="B1915" s="51" t="s">
        <v>141</v>
      </c>
      <c r="C1915" s="51" t="s">
        <v>324</v>
      </c>
      <c r="D1915" s="51" t="s">
        <v>3311</v>
      </c>
      <c r="E1915" s="51">
        <v>4306</v>
      </c>
      <c r="F1915" s="51" t="s">
        <v>329</v>
      </c>
      <c r="G1915" s="51"/>
      <c r="H1915" s="51"/>
      <c r="I1915" s="51"/>
      <c r="J1915" s="51"/>
      <c r="K1915" s="51"/>
      <c r="L1915" s="51"/>
      <c r="M1915" s="51"/>
      <c r="N1915" s="51"/>
      <c r="O1915" s="51"/>
      <c r="P1915" s="51"/>
      <c r="Q1915" s="51"/>
      <c r="R1915" s="51"/>
      <c r="S1915" s="51"/>
      <c r="T1915" s="51"/>
      <c r="U1915" s="51"/>
      <c r="V1915" s="51"/>
      <c r="W1915" s="51"/>
      <c r="X1915" s="51"/>
      <c r="Y1915" s="51"/>
      <c r="Z1915" s="51"/>
    </row>
    <row r="1916" spans="1:26" x14ac:dyDescent="0.2">
      <c r="A1916" s="51" t="s">
        <v>22</v>
      </c>
      <c r="B1916" s="51" t="s">
        <v>142</v>
      </c>
      <c r="C1916" s="51" t="s">
        <v>324</v>
      </c>
      <c r="D1916" s="51" t="s">
        <v>3312</v>
      </c>
      <c r="E1916" s="51">
        <v>3389</v>
      </c>
      <c r="F1916" s="51" t="s">
        <v>329</v>
      </c>
      <c r="G1916" s="51"/>
      <c r="H1916" s="51"/>
      <c r="I1916" s="51"/>
      <c r="J1916" s="51"/>
      <c r="K1916" s="51"/>
      <c r="L1916" s="51"/>
      <c r="M1916" s="51"/>
      <c r="N1916" s="51"/>
      <c r="O1916" s="51"/>
      <c r="P1916" s="51"/>
      <c r="Q1916" s="51"/>
      <c r="R1916" s="51"/>
      <c r="S1916" s="51"/>
      <c r="T1916" s="51"/>
      <c r="U1916" s="51"/>
      <c r="V1916" s="51"/>
      <c r="W1916" s="51"/>
      <c r="X1916" s="51"/>
      <c r="Y1916" s="51"/>
      <c r="Z1916" s="51"/>
    </row>
    <row r="1917" spans="1:26" x14ac:dyDescent="0.2">
      <c r="A1917" s="51" t="s">
        <v>22</v>
      </c>
      <c r="B1917" s="51" t="s">
        <v>143</v>
      </c>
      <c r="C1917" s="51" t="s">
        <v>324</v>
      </c>
      <c r="D1917" s="51" t="s">
        <v>3313</v>
      </c>
      <c r="E1917" s="51">
        <v>488821</v>
      </c>
      <c r="F1917" s="51" t="s">
        <v>334</v>
      </c>
      <c r="G1917" s="51"/>
      <c r="H1917" s="51"/>
      <c r="I1917" s="51"/>
      <c r="J1917" s="51"/>
      <c r="K1917" s="51"/>
      <c r="L1917" s="51"/>
      <c r="M1917" s="51"/>
      <c r="N1917" s="51"/>
      <c r="O1917" s="51"/>
      <c r="P1917" s="51"/>
      <c r="Q1917" s="51"/>
      <c r="R1917" s="51"/>
      <c r="S1917" s="51"/>
      <c r="T1917" s="51"/>
      <c r="U1917" s="51"/>
      <c r="V1917" s="51"/>
      <c r="W1917" s="51"/>
      <c r="X1917" s="51"/>
      <c r="Y1917" s="51"/>
      <c r="Z1917" s="51"/>
    </row>
    <row r="1918" spans="1:26" x14ac:dyDescent="0.2">
      <c r="A1918" s="51" t="s">
        <v>22</v>
      </c>
      <c r="B1918" s="51" t="s">
        <v>144</v>
      </c>
      <c r="C1918" s="51" t="s">
        <v>324</v>
      </c>
      <c r="D1918" s="51" t="s">
        <v>3314</v>
      </c>
      <c r="E1918" s="51">
        <v>809124</v>
      </c>
      <c r="F1918" s="51" t="s">
        <v>339</v>
      </c>
      <c r="G1918" s="51"/>
      <c r="H1918" s="51"/>
      <c r="I1918" s="51"/>
      <c r="J1918" s="51"/>
      <c r="K1918" s="51"/>
      <c r="L1918" s="51"/>
      <c r="M1918" s="51"/>
      <c r="N1918" s="51"/>
      <c r="O1918" s="51"/>
      <c r="P1918" s="51"/>
      <c r="Q1918" s="51"/>
      <c r="R1918" s="51"/>
      <c r="S1918" s="51"/>
      <c r="T1918" s="51"/>
      <c r="U1918" s="51"/>
      <c r="V1918" s="51"/>
      <c r="W1918" s="51"/>
      <c r="X1918" s="51"/>
      <c r="Y1918" s="51"/>
      <c r="Z1918" s="51"/>
    </row>
    <row r="1919" spans="1:26" x14ac:dyDescent="0.2">
      <c r="A1919" s="51" t="s">
        <v>22</v>
      </c>
      <c r="B1919" s="51" t="s">
        <v>145</v>
      </c>
      <c r="C1919" s="51" t="s">
        <v>324</v>
      </c>
      <c r="D1919" s="51" t="s">
        <v>524</v>
      </c>
      <c r="E1919" s="51">
        <v>338</v>
      </c>
      <c r="F1919" s="51" t="s">
        <v>332</v>
      </c>
      <c r="G1919" s="51"/>
      <c r="H1919" s="51"/>
      <c r="I1919" s="51"/>
      <c r="J1919" s="51"/>
      <c r="K1919" s="51"/>
      <c r="L1919" s="51"/>
      <c r="M1919" s="51"/>
      <c r="N1919" s="51"/>
      <c r="O1919" s="51"/>
      <c r="P1919" s="51"/>
      <c r="Q1919" s="51"/>
      <c r="R1919" s="51"/>
      <c r="S1919" s="51"/>
      <c r="T1919" s="51"/>
      <c r="U1919" s="51"/>
      <c r="V1919" s="51"/>
      <c r="W1919" s="51"/>
      <c r="X1919" s="51"/>
      <c r="Y1919" s="51"/>
      <c r="Z1919" s="51"/>
    </row>
    <row r="1920" spans="1:26" x14ac:dyDescent="0.2">
      <c r="A1920" s="51" t="s">
        <v>22</v>
      </c>
      <c r="B1920" s="51" t="s">
        <v>146</v>
      </c>
      <c r="C1920" s="51" t="s">
        <v>324</v>
      </c>
      <c r="D1920" s="51" t="s">
        <v>3315</v>
      </c>
      <c r="E1920" s="51">
        <v>79567</v>
      </c>
      <c r="F1920" s="51" t="s">
        <v>329</v>
      </c>
      <c r="G1920" s="51"/>
      <c r="H1920" s="51"/>
      <c r="I1920" s="51"/>
      <c r="J1920" s="51"/>
      <c r="K1920" s="51"/>
      <c r="L1920" s="51"/>
      <c r="M1920" s="51"/>
      <c r="N1920" s="51"/>
      <c r="O1920" s="51"/>
      <c r="P1920" s="51"/>
      <c r="Q1920" s="51"/>
      <c r="R1920" s="51"/>
      <c r="S1920" s="51"/>
      <c r="T1920" s="51"/>
      <c r="U1920" s="51"/>
      <c r="V1920" s="51"/>
      <c r="W1920" s="51"/>
      <c r="X1920" s="51"/>
      <c r="Y1920" s="51"/>
      <c r="Z1920" s="51"/>
    </row>
    <row r="1921" spans="1:26" x14ac:dyDescent="0.2">
      <c r="A1921" s="51" t="s">
        <v>22</v>
      </c>
      <c r="B1921" s="51" t="s">
        <v>147</v>
      </c>
      <c r="C1921" s="51" t="s">
        <v>324</v>
      </c>
      <c r="D1921" s="51" t="s">
        <v>3316</v>
      </c>
      <c r="E1921" s="51">
        <v>413176</v>
      </c>
      <c r="F1921" s="51" t="s">
        <v>332</v>
      </c>
      <c r="G1921" s="51"/>
      <c r="H1921" s="51"/>
      <c r="I1921" s="51"/>
      <c r="J1921" s="51"/>
      <c r="K1921" s="51"/>
      <c r="L1921" s="51"/>
      <c r="M1921" s="51"/>
      <c r="N1921" s="51"/>
      <c r="O1921" s="51"/>
      <c r="P1921" s="51"/>
      <c r="Q1921" s="51"/>
      <c r="R1921" s="51"/>
      <c r="S1921" s="51"/>
      <c r="T1921" s="51"/>
      <c r="U1921" s="51"/>
      <c r="V1921" s="51"/>
      <c r="W1921" s="51"/>
      <c r="X1921" s="51"/>
      <c r="Y1921" s="51"/>
      <c r="Z1921" s="51"/>
    </row>
    <row r="1922" spans="1:26" x14ac:dyDescent="0.2">
      <c r="A1922" s="51" t="s">
        <v>22</v>
      </c>
      <c r="B1922" s="51" t="s">
        <v>148</v>
      </c>
      <c r="C1922" s="51" t="s">
        <v>324</v>
      </c>
      <c r="D1922" s="51" t="s">
        <v>3317</v>
      </c>
      <c r="E1922" s="51">
        <v>52611</v>
      </c>
      <c r="F1922" s="51" t="s">
        <v>331</v>
      </c>
      <c r="G1922" s="51"/>
      <c r="H1922" s="51"/>
      <c r="I1922" s="51"/>
      <c r="J1922" s="51"/>
      <c r="K1922" s="51"/>
      <c r="L1922" s="51"/>
      <c r="M1922" s="51"/>
      <c r="N1922" s="51"/>
      <c r="O1922" s="51"/>
      <c r="P1922" s="51"/>
      <c r="Q1922" s="51"/>
      <c r="R1922" s="51"/>
      <c r="S1922" s="51"/>
      <c r="T1922" s="51"/>
      <c r="U1922" s="51"/>
      <c r="V1922" s="51"/>
      <c r="W1922" s="51"/>
      <c r="X1922" s="51"/>
      <c r="Y1922" s="51"/>
      <c r="Z1922" s="51"/>
    </row>
    <row r="1923" spans="1:26" x14ac:dyDescent="0.2">
      <c r="A1923" s="51" t="s">
        <v>22</v>
      </c>
      <c r="B1923" s="51" t="s">
        <v>149</v>
      </c>
      <c r="C1923" s="51" t="s">
        <v>324</v>
      </c>
      <c r="D1923" s="51" t="s">
        <v>3318</v>
      </c>
      <c r="E1923" s="51">
        <v>123102</v>
      </c>
      <c r="F1923" s="51" t="s">
        <v>343</v>
      </c>
      <c r="G1923" s="51"/>
      <c r="H1923" s="51"/>
      <c r="I1923" s="51"/>
      <c r="J1923" s="51"/>
      <c r="K1923" s="51"/>
      <c r="L1923" s="51"/>
      <c r="M1923" s="51"/>
      <c r="N1923" s="51"/>
      <c r="O1923" s="51"/>
      <c r="P1923" s="51"/>
      <c r="Q1923" s="51"/>
      <c r="R1923" s="51"/>
      <c r="S1923" s="51"/>
      <c r="T1923" s="51"/>
      <c r="U1923" s="51"/>
      <c r="V1923" s="51"/>
      <c r="W1923" s="51"/>
      <c r="X1923" s="51"/>
      <c r="Y1923" s="51"/>
      <c r="Z1923" s="51"/>
    </row>
    <row r="1924" spans="1:26" x14ac:dyDescent="0.2">
      <c r="A1924" s="51" t="s">
        <v>22</v>
      </c>
      <c r="B1924" s="51" t="s">
        <v>150</v>
      </c>
      <c r="C1924" s="51" t="s">
        <v>324</v>
      </c>
      <c r="D1924" s="51" t="s">
        <v>3319</v>
      </c>
      <c r="E1924" s="51">
        <v>323635</v>
      </c>
      <c r="F1924" s="51" t="s">
        <v>340</v>
      </c>
      <c r="G1924" s="51"/>
      <c r="H1924" s="51"/>
      <c r="I1924" s="51"/>
      <c r="J1924" s="51"/>
      <c r="K1924" s="51"/>
      <c r="L1924" s="51"/>
      <c r="M1924" s="51"/>
      <c r="N1924" s="51"/>
      <c r="O1924" s="51"/>
      <c r="P1924" s="51"/>
      <c r="Q1924" s="51"/>
      <c r="R1924" s="51"/>
      <c r="S1924" s="51"/>
      <c r="T1924" s="51"/>
      <c r="U1924" s="51"/>
      <c r="V1924" s="51"/>
      <c r="W1924" s="51"/>
      <c r="X1924" s="51"/>
      <c r="Y1924" s="51"/>
      <c r="Z1924" s="51"/>
    </row>
    <row r="1925" spans="1:26" x14ac:dyDescent="0.2">
      <c r="A1925" s="51" t="s">
        <v>22</v>
      </c>
      <c r="B1925" s="51" t="s">
        <v>151</v>
      </c>
      <c r="C1925" s="51" t="s">
        <v>324</v>
      </c>
      <c r="D1925" s="51" t="s">
        <v>3320</v>
      </c>
      <c r="E1925" s="51">
        <v>150334</v>
      </c>
      <c r="F1925" s="51" t="s">
        <v>325</v>
      </c>
      <c r="G1925" s="51"/>
      <c r="H1925" s="51"/>
      <c r="I1925" s="51"/>
      <c r="J1925" s="51"/>
      <c r="K1925" s="51"/>
      <c r="L1925" s="51"/>
      <c r="M1925" s="51"/>
      <c r="N1925" s="51"/>
      <c r="O1925" s="51"/>
      <c r="P1925" s="51"/>
      <c r="Q1925" s="51"/>
      <c r="R1925" s="51"/>
      <c r="S1925" s="51"/>
      <c r="T1925" s="51"/>
      <c r="U1925" s="51"/>
      <c r="V1925" s="51"/>
      <c r="W1925" s="51"/>
      <c r="X1925" s="51"/>
      <c r="Y1925" s="51"/>
      <c r="Z1925" s="51"/>
    </row>
    <row r="1926" spans="1:26" x14ac:dyDescent="0.2">
      <c r="A1926" s="51" t="s">
        <v>22</v>
      </c>
      <c r="B1926" s="51" t="s">
        <v>152</v>
      </c>
      <c r="C1926" s="51" t="s">
        <v>324</v>
      </c>
      <c r="D1926" s="51" t="s">
        <v>3321</v>
      </c>
      <c r="E1926" s="51">
        <v>101929</v>
      </c>
      <c r="F1926" s="51" t="s">
        <v>333</v>
      </c>
      <c r="G1926" s="51"/>
      <c r="H1926" s="51"/>
      <c r="I1926" s="51"/>
      <c r="J1926" s="51"/>
      <c r="K1926" s="51"/>
      <c r="L1926" s="51"/>
      <c r="M1926" s="51"/>
      <c r="N1926" s="51"/>
      <c r="O1926" s="51"/>
      <c r="P1926" s="51"/>
      <c r="Q1926" s="51"/>
      <c r="R1926" s="51"/>
      <c r="S1926" s="51"/>
      <c r="T1926" s="51"/>
      <c r="U1926" s="51"/>
      <c r="V1926" s="51"/>
      <c r="W1926" s="51"/>
      <c r="X1926" s="51"/>
      <c r="Y1926" s="51"/>
      <c r="Z1926" s="51"/>
    </row>
    <row r="1927" spans="1:26" x14ac:dyDescent="0.2">
      <c r="A1927" s="51" t="s">
        <v>22</v>
      </c>
      <c r="B1927" s="51" t="s">
        <v>153</v>
      </c>
      <c r="C1927" s="51" t="s">
        <v>324</v>
      </c>
      <c r="D1927" s="51" t="s">
        <v>3322</v>
      </c>
      <c r="E1927" s="51">
        <v>510847</v>
      </c>
      <c r="F1927" s="51" t="s">
        <v>332</v>
      </c>
      <c r="G1927" s="51"/>
      <c r="H1927" s="51"/>
      <c r="I1927" s="51"/>
      <c r="J1927" s="51"/>
      <c r="K1927" s="51"/>
      <c r="L1927" s="51"/>
      <c r="M1927" s="51"/>
      <c r="N1927" s="51"/>
      <c r="O1927" s="51"/>
      <c r="P1927" s="51"/>
      <c r="Q1927" s="51"/>
      <c r="R1927" s="51"/>
      <c r="S1927" s="51"/>
      <c r="T1927" s="51"/>
      <c r="U1927" s="51"/>
      <c r="V1927" s="51"/>
      <c r="W1927" s="51"/>
      <c r="X1927" s="51"/>
      <c r="Y1927" s="51"/>
      <c r="Z1927" s="51"/>
    </row>
    <row r="1928" spans="1:26" x14ac:dyDescent="0.2">
      <c r="A1928" s="51" t="s">
        <v>22</v>
      </c>
      <c r="B1928" s="51" t="s">
        <v>154</v>
      </c>
      <c r="C1928" s="51" t="s">
        <v>324</v>
      </c>
      <c r="D1928" s="51" t="s">
        <v>3323</v>
      </c>
      <c r="E1928" s="51">
        <v>86072</v>
      </c>
      <c r="F1928" s="51" t="s">
        <v>344</v>
      </c>
      <c r="G1928" s="51"/>
      <c r="H1928" s="51"/>
      <c r="I1928" s="51"/>
      <c r="J1928" s="51"/>
      <c r="K1928" s="51"/>
      <c r="L1928" s="51"/>
      <c r="M1928" s="51"/>
      <c r="N1928" s="51"/>
      <c r="O1928" s="51"/>
      <c r="P1928" s="51"/>
      <c r="Q1928" s="51"/>
      <c r="R1928" s="51"/>
      <c r="S1928" s="51"/>
      <c r="T1928" s="51"/>
      <c r="U1928" s="51"/>
      <c r="V1928" s="51"/>
      <c r="W1928" s="51"/>
      <c r="X1928" s="51"/>
      <c r="Y1928" s="51"/>
      <c r="Z1928" s="51"/>
    </row>
    <row r="1929" spans="1:26" x14ac:dyDescent="0.2">
      <c r="A1929" s="51" t="s">
        <v>22</v>
      </c>
      <c r="B1929" s="51" t="s">
        <v>155</v>
      </c>
      <c r="C1929" s="51" t="s">
        <v>324</v>
      </c>
      <c r="D1929" s="51" t="s">
        <v>3324</v>
      </c>
      <c r="E1929" s="51">
        <v>77920</v>
      </c>
      <c r="F1929" s="51" t="s">
        <v>327</v>
      </c>
      <c r="G1929" s="51"/>
      <c r="H1929" s="51"/>
      <c r="I1929" s="51"/>
      <c r="J1929" s="51"/>
      <c r="K1929" s="51"/>
      <c r="L1929" s="51"/>
      <c r="M1929" s="51"/>
      <c r="N1929" s="51"/>
      <c r="O1929" s="51"/>
      <c r="P1929" s="51"/>
      <c r="Q1929" s="51"/>
      <c r="R1929" s="51"/>
      <c r="S1929" s="51"/>
      <c r="T1929" s="51"/>
      <c r="U1929" s="51"/>
      <c r="V1929" s="51"/>
      <c r="W1929" s="51"/>
      <c r="X1929" s="51"/>
      <c r="Y1929" s="51"/>
      <c r="Z1929" s="51"/>
    </row>
    <row r="1930" spans="1:26" x14ac:dyDescent="0.2">
      <c r="A1930" s="51" t="s">
        <v>22</v>
      </c>
      <c r="B1930" s="51" t="s">
        <v>156</v>
      </c>
      <c r="C1930" s="51" t="s">
        <v>324</v>
      </c>
      <c r="D1930" s="51" t="s">
        <v>413</v>
      </c>
      <c r="E1930" s="51">
        <v>452</v>
      </c>
      <c r="F1930" s="51" t="s">
        <v>336</v>
      </c>
      <c r="G1930" s="51"/>
      <c r="H1930" s="51"/>
      <c r="I1930" s="51"/>
      <c r="J1930" s="51"/>
      <c r="K1930" s="51"/>
      <c r="L1930" s="51"/>
      <c r="M1930" s="51"/>
      <c r="N1930" s="51"/>
      <c r="O1930" s="51"/>
      <c r="P1930" s="51"/>
      <c r="Q1930" s="51"/>
      <c r="R1930" s="51"/>
      <c r="S1930" s="51"/>
      <c r="T1930" s="51"/>
      <c r="U1930" s="51"/>
      <c r="V1930" s="51"/>
      <c r="W1930" s="51"/>
      <c r="X1930" s="51"/>
      <c r="Y1930" s="51"/>
      <c r="Z1930" s="51"/>
    </row>
    <row r="1931" spans="1:26" x14ac:dyDescent="0.2">
      <c r="A1931" s="51" t="s">
        <v>22</v>
      </c>
      <c r="B1931" s="51" t="s">
        <v>157</v>
      </c>
      <c r="C1931" s="51" t="s">
        <v>324</v>
      </c>
      <c r="D1931" s="51" t="s">
        <v>3325</v>
      </c>
      <c r="E1931" s="51">
        <v>108529</v>
      </c>
      <c r="F1931" s="51" t="s">
        <v>340</v>
      </c>
      <c r="G1931" s="51"/>
      <c r="H1931" s="51"/>
      <c r="I1931" s="51"/>
      <c r="J1931" s="51"/>
      <c r="K1931" s="51"/>
      <c r="L1931" s="51"/>
      <c r="M1931" s="51"/>
      <c r="N1931" s="51"/>
      <c r="O1931" s="51"/>
      <c r="P1931" s="51"/>
      <c r="Q1931" s="51"/>
      <c r="R1931" s="51"/>
      <c r="S1931" s="51"/>
      <c r="T1931" s="51"/>
      <c r="U1931" s="51"/>
      <c r="V1931" s="51"/>
      <c r="W1931" s="51"/>
      <c r="X1931" s="51"/>
      <c r="Y1931" s="51"/>
      <c r="Z1931" s="51"/>
    </row>
    <row r="1932" spans="1:26" x14ac:dyDescent="0.2">
      <c r="A1932" s="51" t="s">
        <v>22</v>
      </c>
      <c r="B1932" s="51" t="s">
        <v>158</v>
      </c>
      <c r="C1932" s="51" t="s">
        <v>324</v>
      </c>
      <c r="D1932" s="51" t="s">
        <v>3326</v>
      </c>
      <c r="E1932" s="51">
        <v>176363</v>
      </c>
      <c r="F1932" s="51" t="s">
        <v>339</v>
      </c>
      <c r="G1932" s="51"/>
      <c r="H1932" s="51"/>
      <c r="I1932" s="51"/>
      <c r="J1932" s="51"/>
      <c r="K1932" s="51"/>
      <c r="L1932" s="51"/>
      <c r="M1932" s="51"/>
      <c r="N1932" s="51"/>
      <c r="O1932" s="51"/>
      <c r="P1932" s="51"/>
      <c r="Q1932" s="51"/>
      <c r="R1932" s="51"/>
      <c r="S1932" s="51"/>
      <c r="T1932" s="51"/>
      <c r="U1932" s="51"/>
      <c r="V1932" s="51"/>
      <c r="W1932" s="51"/>
      <c r="X1932" s="51"/>
      <c r="Y1932" s="51"/>
      <c r="Z1932" s="51"/>
    </row>
    <row r="1933" spans="1:26" x14ac:dyDescent="0.2">
      <c r="A1933" s="51" t="s">
        <v>22</v>
      </c>
      <c r="B1933" s="51" t="s">
        <v>159</v>
      </c>
      <c r="C1933" s="51" t="s">
        <v>324</v>
      </c>
      <c r="D1933" s="51" t="s">
        <v>3327</v>
      </c>
      <c r="E1933" s="51">
        <v>50921</v>
      </c>
      <c r="F1933" s="51" t="s">
        <v>338</v>
      </c>
      <c r="G1933" s="51"/>
      <c r="H1933" s="51"/>
      <c r="I1933" s="51"/>
      <c r="J1933" s="51"/>
      <c r="K1933" s="51"/>
      <c r="L1933" s="51"/>
      <c r="M1933" s="51"/>
      <c r="N1933" s="51"/>
      <c r="O1933" s="51"/>
      <c r="P1933" s="51"/>
      <c r="Q1933" s="51"/>
      <c r="R1933" s="51"/>
      <c r="S1933" s="51"/>
      <c r="T1933" s="51"/>
      <c r="U1933" s="51"/>
      <c r="V1933" s="51"/>
      <c r="W1933" s="51"/>
      <c r="X1933" s="51"/>
      <c r="Y1933" s="51"/>
      <c r="Z1933" s="51"/>
    </row>
    <row r="1934" spans="1:26" x14ac:dyDescent="0.2">
      <c r="A1934" s="51" t="s">
        <v>22</v>
      </c>
      <c r="B1934" s="51" t="s">
        <v>160</v>
      </c>
      <c r="C1934" s="51" t="s">
        <v>324</v>
      </c>
      <c r="D1934" s="51" t="s">
        <v>3328</v>
      </c>
      <c r="E1934" s="51">
        <v>204171</v>
      </c>
      <c r="F1934" s="51" t="s">
        <v>344</v>
      </c>
      <c r="G1934" s="51"/>
      <c r="H1934" s="51"/>
      <c r="I1934" s="51"/>
      <c r="J1934" s="51"/>
      <c r="K1934" s="51"/>
      <c r="L1934" s="51"/>
      <c r="M1934" s="51"/>
      <c r="N1934" s="51"/>
      <c r="O1934" s="51"/>
      <c r="P1934" s="51"/>
      <c r="Q1934" s="51"/>
      <c r="R1934" s="51"/>
      <c r="S1934" s="51"/>
      <c r="T1934" s="51"/>
      <c r="U1934" s="51"/>
      <c r="V1934" s="51"/>
      <c r="W1934" s="51"/>
      <c r="X1934" s="51"/>
      <c r="Y1934" s="51"/>
      <c r="Z1934" s="51"/>
    </row>
    <row r="1935" spans="1:26" x14ac:dyDescent="0.2">
      <c r="A1935" s="51" t="s">
        <v>22</v>
      </c>
      <c r="B1935" s="51" t="s">
        <v>161</v>
      </c>
      <c r="C1935" s="51" t="s">
        <v>324</v>
      </c>
      <c r="D1935" s="51" t="s">
        <v>3329</v>
      </c>
      <c r="E1935" s="51">
        <v>149321</v>
      </c>
      <c r="F1935" s="51" t="s">
        <v>343</v>
      </c>
      <c r="G1935" s="51"/>
      <c r="H1935" s="51"/>
      <c r="I1935" s="51"/>
      <c r="J1935" s="51"/>
      <c r="K1935" s="51"/>
      <c r="L1935" s="51"/>
      <c r="M1935" s="51"/>
      <c r="N1935" s="51"/>
      <c r="O1935" s="51"/>
      <c r="P1935" s="51"/>
      <c r="Q1935" s="51"/>
      <c r="R1935" s="51"/>
      <c r="S1935" s="51"/>
      <c r="T1935" s="51"/>
      <c r="U1935" s="51"/>
      <c r="V1935" s="51"/>
      <c r="W1935" s="51"/>
      <c r="X1935" s="51"/>
      <c r="Y1935" s="51"/>
      <c r="Z1935" s="51"/>
    </row>
    <row r="1936" spans="1:26" x14ac:dyDescent="0.2">
      <c r="A1936" s="51" t="s">
        <v>22</v>
      </c>
      <c r="B1936" s="51" t="s">
        <v>162</v>
      </c>
      <c r="C1936" s="51" t="s">
        <v>324</v>
      </c>
      <c r="D1936" s="51" t="s">
        <v>3330</v>
      </c>
      <c r="E1936" s="51">
        <v>37829</v>
      </c>
      <c r="F1936" s="51" t="s">
        <v>336</v>
      </c>
      <c r="G1936" s="51"/>
      <c r="H1936" s="51"/>
      <c r="I1936" s="51"/>
      <c r="J1936" s="51"/>
      <c r="K1936" s="51"/>
      <c r="L1936" s="51"/>
      <c r="M1936" s="51"/>
      <c r="N1936" s="51"/>
      <c r="O1936" s="51"/>
      <c r="P1936" s="51"/>
      <c r="Q1936" s="51"/>
      <c r="R1936" s="51"/>
      <c r="S1936" s="51"/>
      <c r="T1936" s="51"/>
      <c r="U1936" s="51"/>
      <c r="V1936" s="51"/>
      <c r="W1936" s="51"/>
      <c r="X1936" s="51"/>
      <c r="Y1936" s="51"/>
      <c r="Z1936" s="51"/>
    </row>
    <row r="1937" spans="1:26" x14ac:dyDescent="0.2">
      <c r="A1937" s="51" t="s">
        <v>22</v>
      </c>
      <c r="B1937" s="51" t="s">
        <v>163</v>
      </c>
      <c r="C1937" s="51" t="s">
        <v>324</v>
      </c>
      <c r="D1937" s="51" t="s">
        <v>3331</v>
      </c>
      <c r="E1937" s="51">
        <v>12683</v>
      </c>
      <c r="F1937" s="51" t="s">
        <v>342</v>
      </c>
      <c r="G1937" s="51"/>
      <c r="H1937" s="51"/>
      <c r="I1937" s="51"/>
      <c r="J1937" s="51"/>
      <c r="K1937" s="51"/>
      <c r="L1937" s="51"/>
      <c r="M1937" s="51"/>
      <c r="N1937" s="51"/>
      <c r="O1937" s="51"/>
      <c r="P1937" s="51"/>
      <c r="Q1937" s="51"/>
      <c r="R1937" s="51"/>
      <c r="S1937" s="51"/>
      <c r="T1937" s="51"/>
      <c r="U1937" s="51"/>
      <c r="V1937" s="51"/>
      <c r="W1937" s="51"/>
      <c r="X1937" s="51"/>
      <c r="Y1937" s="51"/>
      <c r="Z1937" s="51"/>
    </row>
    <row r="1938" spans="1:26" x14ac:dyDescent="0.2">
      <c r="A1938" s="51" t="s">
        <v>22</v>
      </c>
      <c r="B1938" s="51" t="s">
        <v>164</v>
      </c>
      <c r="C1938" s="51" t="s">
        <v>324</v>
      </c>
      <c r="D1938" s="51" t="s">
        <v>525</v>
      </c>
      <c r="E1938" s="51">
        <v>173</v>
      </c>
      <c r="F1938" s="51" t="s">
        <v>335</v>
      </c>
      <c r="G1938" s="51"/>
      <c r="H1938" s="51"/>
      <c r="I1938" s="51"/>
      <c r="J1938" s="51"/>
      <c r="K1938" s="51"/>
      <c r="L1938" s="51"/>
      <c r="M1938" s="51"/>
      <c r="N1938" s="51"/>
      <c r="O1938" s="51"/>
      <c r="P1938" s="51"/>
      <c r="Q1938" s="51"/>
      <c r="R1938" s="51"/>
      <c r="S1938" s="51"/>
      <c r="T1938" s="51"/>
      <c r="U1938" s="51"/>
      <c r="V1938" s="51"/>
      <c r="W1938" s="51"/>
      <c r="X1938" s="51"/>
      <c r="Y1938" s="51"/>
      <c r="Z1938" s="51"/>
    </row>
    <row r="1939" spans="1:26" x14ac:dyDescent="0.2">
      <c r="A1939" s="51" t="s">
        <v>22</v>
      </c>
      <c r="B1939" s="51" t="s">
        <v>165</v>
      </c>
      <c r="C1939" s="51" t="s">
        <v>324</v>
      </c>
      <c r="D1939" s="51" t="s">
        <v>3332</v>
      </c>
      <c r="E1939" s="51">
        <v>7986</v>
      </c>
      <c r="F1939" s="51" t="s">
        <v>334</v>
      </c>
      <c r="G1939" s="51"/>
      <c r="H1939" s="51"/>
      <c r="I1939" s="51"/>
      <c r="J1939" s="51"/>
      <c r="K1939" s="51"/>
      <c r="L1939" s="51"/>
      <c r="M1939" s="51"/>
      <c r="N1939" s="51"/>
      <c r="O1939" s="51"/>
      <c r="P1939" s="51"/>
      <c r="Q1939" s="51"/>
      <c r="R1939" s="51"/>
      <c r="S1939" s="51"/>
      <c r="T1939" s="51"/>
      <c r="U1939" s="51"/>
      <c r="V1939" s="51"/>
      <c r="W1939" s="51"/>
      <c r="X1939" s="51"/>
      <c r="Y1939" s="51"/>
      <c r="Z1939" s="51"/>
    </row>
    <row r="1940" spans="1:26" x14ac:dyDescent="0.2">
      <c r="A1940" s="51" t="s">
        <v>22</v>
      </c>
      <c r="B1940" s="51" t="s">
        <v>166</v>
      </c>
      <c r="C1940" s="51" t="s">
        <v>324</v>
      </c>
      <c r="D1940" s="51" t="s">
        <v>3333</v>
      </c>
      <c r="E1940" s="51">
        <v>138135</v>
      </c>
      <c r="F1940" s="51" t="s">
        <v>343</v>
      </c>
      <c r="G1940" s="51"/>
      <c r="H1940" s="51"/>
      <c r="I1940" s="51"/>
      <c r="J1940" s="51"/>
      <c r="K1940" s="51"/>
      <c r="L1940" s="51"/>
      <c r="M1940" s="51"/>
      <c r="N1940" s="51"/>
      <c r="O1940" s="51"/>
      <c r="P1940" s="51"/>
      <c r="Q1940" s="51"/>
      <c r="R1940" s="51"/>
      <c r="S1940" s="51"/>
      <c r="T1940" s="51"/>
      <c r="U1940" s="51"/>
      <c r="V1940" s="51"/>
      <c r="W1940" s="51"/>
      <c r="X1940" s="51"/>
      <c r="Y1940" s="51"/>
      <c r="Z1940" s="51"/>
    </row>
    <row r="1941" spans="1:26" x14ac:dyDescent="0.2">
      <c r="A1941" s="51" t="s">
        <v>22</v>
      </c>
      <c r="B1941" s="51" t="s">
        <v>167</v>
      </c>
      <c r="C1941" s="51" t="s">
        <v>324</v>
      </c>
      <c r="D1941" s="51" t="s">
        <v>3334</v>
      </c>
      <c r="E1941" s="51">
        <v>88898</v>
      </c>
      <c r="F1941" s="51" t="s">
        <v>343</v>
      </c>
      <c r="G1941" s="51"/>
      <c r="H1941" s="51"/>
      <c r="I1941" s="51"/>
      <c r="J1941" s="51"/>
      <c r="K1941" s="51"/>
      <c r="L1941" s="51"/>
      <c r="M1941" s="51"/>
      <c r="N1941" s="51"/>
      <c r="O1941" s="51"/>
      <c r="P1941" s="51"/>
      <c r="Q1941" s="51"/>
      <c r="R1941" s="51"/>
      <c r="S1941" s="51"/>
      <c r="T1941" s="51"/>
      <c r="U1941" s="51"/>
      <c r="V1941" s="51"/>
      <c r="W1941" s="51"/>
      <c r="X1941" s="51"/>
      <c r="Y1941" s="51"/>
      <c r="Z1941" s="51"/>
    </row>
    <row r="1942" spans="1:26" x14ac:dyDescent="0.2">
      <c r="A1942" s="51" t="s">
        <v>22</v>
      </c>
      <c r="B1942" s="51" t="s">
        <v>168</v>
      </c>
      <c r="C1942" s="51" t="s">
        <v>324</v>
      </c>
      <c r="D1942" s="51" t="s">
        <v>3335</v>
      </c>
      <c r="E1942" s="51">
        <v>3977</v>
      </c>
      <c r="F1942" s="51" t="s">
        <v>333</v>
      </c>
      <c r="G1942" s="51"/>
      <c r="H1942" s="51"/>
      <c r="I1942" s="51"/>
      <c r="J1942" s="51"/>
      <c r="K1942" s="51"/>
      <c r="L1942" s="51"/>
      <c r="M1942" s="51"/>
      <c r="N1942" s="51"/>
      <c r="O1942" s="51"/>
      <c r="P1942" s="51"/>
      <c r="Q1942" s="51"/>
      <c r="R1942" s="51"/>
      <c r="S1942" s="51"/>
      <c r="T1942" s="51"/>
      <c r="U1942" s="51"/>
      <c r="V1942" s="51"/>
      <c r="W1942" s="51"/>
      <c r="X1942" s="51"/>
      <c r="Y1942" s="51"/>
      <c r="Z1942" s="51"/>
    </row>
    <row r="1943" spans="1:26" x14ac:dyDescent="0.2">
      <c r="A1943" s="51" t="s">
        <v>22</v>
      </c>
      <c r="B1943" s="51" t="s">
        <v>169</v>
      </c>
      <c r="C1943" s="51" t="s">
        <v>324</v>
      </c>
      <c r="D1943" s="51" t="s">
        <v>3336</v>
      </c>
      <c r="E1943" s="51">
        <v>105610</v>
      </c>
      <c r="F1943" s="51" t="s">
        <v>333</v>
      </c>
      <c r="G1943" s="51"/>
      <c r="H1943" s="51"/>
      <c r="I1943" s="51"/>
      <c r="J1943" s="51"/>
      <c r="K1943" s="51"/>
      <c r="L1943" s="51"/>
      <c r="M1943" s="51"/>
      <c r="N1943" s="51"/>
      <c r="O1943" s="51"/>
      <c r="P1943" s="51"/>
      <c r="Q1943" s="51"/>
      <c r="R1943" s="51"/>
      <c r="S1943" s="51"/>
      <c r="T1943" s="51"/>
      <c r="U1943" s="51"/>
      <c r="V1943" s="51"/>
      <c r="W1943" s="51"/>
      <c r="X1943" s="51"/>
      <c r="Y1943" s="51"/>
      <c r="Z1943" s="51"/>
    </row>
    <row r="1944" spans="1:26" x14ac:dyDescent="0.2">
      <c r="A1944" s="51" t="s">
        <v>22</v>
      </c>
      <c r="B1944" s="51" t="s">
        <v>170</v>
      </c>
      <c r="C1944" s="51" t="s">
        <v>324</v>
      </c>
      <c r="D1944" s="51" t="s">
        <v>3337</v>
      </c>
      <c r="E1944" s="51">
        <v>32285</v>
      </c>
      <c r="F1944" s="51" t="s">
        <v>333</v>
      </c>
      <c r="G1944" s="51"/>
      <c r="H1944" s="51"/>
      <c r="I1944" s="51"/>
      <c r="J1944" s="51"/>
      <c r="K1944" s="51"/>
      <c r="L1944" s="51"/>
      <c r="M1944" s="51"/>
      <c r="N1944" s="51"/>
      <c r="O1944" s="51"/>
      <c r="P1944" s="51"/>
      <c r="Q1944" s="51"/>
      <c r="R1944" s="51"/>
      <c r="S1944" s="51"/>
      <c r="T1944" s="51"/>
      <c r="U1944" s="51"/>
      <c r="V1944" s="51"/>
      <c r="W1944" s="51"/>
      <c r="X1944" s="51"/>
      <c r="Y1944" s="51"/>
      <c r="Z1944" s="51"/>
    </row>
    <row r="1945" spans="1:26" x14ac:dyDescent="0.2">
      <c r="A1945" s="51" t="s">
        <v>22</v>
      </c>
      <c r="B1945" s="51" t="s">
        <v>171</v>
      </c>
      <c r="C1945" s="51" t="s">
        <v>324</v>
      </c>
      <c r="D1945" s="51" t="s">
        <v>3338</v>
      </c>
      <c r="E1945" s="51">
        <v>116548</v>
      </c>
      <c r="F1945" s="51" t="s">
        <v>334</v>
      </c>
      <c r="G1945" s="51"/>
      <c r="H1945" s="51"/>
      <c r="I1945" s="51"/>
      <c r="J1945" s="51"/>
      <c r="K1945" s="51"/>
      <c r="L1945" s="51"/>
      <c r="M1945" s="51"/>
      <c r="N1945" s="51"/>
      <c r="O1945" s="51"/>
      <c r="P1945" s="51"/>
      <c r="Q1945" s="51"/>
      <c r="R1945" s="51"/>
      <c r="S1945" s="51"/>
      <c r="T1945" s="51"/>
      <c r="U1945" s="51"/>
      <c r="V1945" s="51"/>
      <c r="W1945" s="51"/>
      <c r="X1945" s="51"/>
      <c r="Y1945" s="51"/>
      <c r="Z1945" s="51"/>
    </row>
    <row r="1946" spans="1:26" x14ac:dyDescent="0.2">
      <c r="A1946" s="51" t="s">
        <v>22</v>
      </c>
      <c r="B1946" s="51" t="s">
        <v>172</v>
      </c>
      <c r="C1946" s="51" t="s">
        <v>324</v>
      </c>
      <c r="D1946" s="51" t="s">
        <v>3339</v>
      </c>
      <c r="E1946" s="51">
        <v>2401</v>
      </c>
      <c r="F1946" s="51" t="s">
        <v>332</v>
      </c>
      <c r="G1946" s="51"/>
      <c r="H1946" s="51"/>
      <c r="I1946" s="51"/>
      <c r="J1946" s="51"/>
      <c r="K1946" s="51"/>
      <c r="L1946" s="51"/>
      <c r="M1946" s="51"/>
      <c r="N1946" s="51"/>
      <c r="O1946" s="51"/>
      <c r="P1946" s="51"/>
      <c r="Q1946" s="51"/>
      <c r="R1946" s="51"/>
      <c r="S1946" s="51"/>
      <c r="T1946" s="51"/>
      <c r="U1946" s="51"/>
      <c r="V1946" s="51"/>
      <c r="W1946" s="51"/>
      <c r="X1946" s="51"/>
      <c r="Y1946" s="51"/>
      <c r="Z1946" s="51"/>
    </row>
    <row r="1947" spans="1:26" x14ac:dyDescent="0.2">
      <c r="A1947" s="51" t="s">
        <v>22</v>
      </c>
      <c r="B1947" s="51" t="s">
        <v>173</v>
      </c>
      <c r="C1947" s="51" t="s">
        <v>324</v>
      </c>
      <c r="D1947" s="51" t="s">
        <v>3340</v>
      </c>
      <c r="E1947" s="51">
        <v>96787</v>
      </c>
      <c r="F1947" s="51" t="s">
        <v>342</v>
      </c>
      <c r="G1947" s="51"/>
      <c r="H1947" s="51"/>
      <c r="I1947" s="51"/>
      <c r="J1947" s="51"/>
      <c r="K1947" s="51"/>
      <c r="L1947" s="51"/>
      <c r="M1947" s="51"/>
      <c r="N1947" s="51"/>
      <c r="O1947" s="51"/>
      <c r="P1947" s="51"/>
      <c r="Q1947" s="51"/>
      <c r="R1947" s="51"/>
      <c r="S1947" s="51"/>
      <c r="T1947" s="51"/>
      <c r="U1947" s="51"/>
      <c r="V1947" s="51"/>
      <c r="W1947" s="51"/>
      <c r="X1947" s="51"/>
      <c r="Y1947" s="51"/>
      <c r="Z1947" s="51"/>
    </row>
    <row r="1948" spans="1:26" x14ac:dyDescent="0.2">
      <c r="A1948" s="51" t="s">
        <v>22</v>
      </c>
      <c r="B1948" s="51" t="s">
        <v>174</v>
      </c>
      <c r="C1948" s="51" t="s">
        <v>324</v>
      </c>
      <c r="D1948" s="51" t="s">
        <v>3341</v>
      </c>
      <c r="E1948" s="51">
        <v>27023</v>
      </c>
      <c r="F1948" s="51" t="s">
        <v>329</v>
      </c>
      <c r="G1948" s="51"/>
      <c r="H1948" s="51"/>
      <c r="I1948" s="51"/>
      <c r="J1948" s="51"/>
      <c r="K1948" s="51"/>
      <c r="L1948" s="51"/>
      <c r="M1948" s="51"/>
      <c r="N1948" s="51"/>
      <c r="O1948" s="51"/>
      <c r="P1948" s="51"/>
      <c r="Q1948" s="51"/>
      <c r="R1948" s="51"/>
      <c r="S1948" s="51"/>
      <c r="T1948" s="51"/>
      <c r="U1948" s="51"/>
      <c r="V1948" s="51"/>
      <c r="W1948" s="51"/>
      <c r="X1948" s="51"/>
      <c r="Y1948" s="51"/>
      <c r="Z1948" s="51"/>
    </row>
    <row r="1949" spans="1:26" x14ac:dyDescent="0.2">
      <c r="A1949" s="51" t="s">
        <v>22</v>
      </c>
      <c r="B1949" s="51" t="s">
        <v>175</v>
      </c>
      <c r="C1949" s="51" t="s">
        <v>324</v>
      </c>
      <c r="D1949" s="51" t="s">
        <v>3342</v>
      </c>
      <c r="E1949" s="51">
        <v>14435</v>
      </c>
      <c r="F1949" s="51" t="s">
        <v>346</v>
      </c>
      <c r="G1949" s="51"/>
      <c r="H1949" s="51"/>
      <c r="I1949" s="51"/>
      <c r="J1949" s="51"/>
      <c r="K1949" s="51"/>
      <c r="L1949" s="51"/>
      <c r="M1949" s="51"/>
      <c r="N1949" s="51"/>
      <c r="O1949" s="51"/>
      <c r="P1949" s="51"/>
      <c r="Q1949" s="51"/>
      <c r="R1949" s="51"/>
      <c r="S1949" s="51"/>
      <c r="T1949" s="51"/>
      <c r="U1949" s="51"/>
      <c r="V1949" s="51"/>
      <c r="W1949" s="51"/>
      <c r="X1949" s="51"/>
      <c r="Y1949" s="51"/>
      <c r="Z1949" s="51"/>
    </row>
    <row r="1950" spans="1:26" x14ac:dyDescent="0.2">
      <c r="A1950" s="51" t="s">
        <v>22</v>
      </c>
      <c r="B1950" s="51" t="s">
        <v>176</v>
      </c>
      <c r="C1950" s="51" t="s">
        <v>324</v>
      </c>
      <c r="D1950" s="51" t="s">
        <v>3343</v>
      </c>
      <c r="E1950" s="51">
        <v>2754</v>
      </c>
      <c r="F1950" s="51" t="s">
        <v>338</v>
      </c>
      <c r="G1950" s="51"/>
      <c r="H1950" s="51"/>
      <c r="I1950" s="51"/>
      <c r="J1950" s="51"/>
      <c r="K1950" s="51"/>
      <c r="L1950" s="51"/>
      <c r="M1950" s="51"/>
      <c r="N1950" s="51"/>
      <c r="O1950" s="51"/>
      <c r="P1950" s="51"/>
      <c r="Q1950" s="51"/>
      <c r="R1950" s="51"/>
      <c r="S1950" s="51"/>
      <c r="T1950" s="51"/>
      <c r="U1950" s="51"/>
      <c r="V1950" s="51"/>
      <c r="W1950" s="51"/>
      <c r="X1950" s="51"/>
      <c r="Y1950" s="51"/>
      <c r="Z1950" s="51"/>
    </row>
    <row r="1951" spans="1:26" x14ac:dyDescent="0.2">
      <c r="A1951" s="51" t="s">
        <v>22</v>
      </c>
      <c r="B1951" s="51" t="s">
        <v>178</v>
      </c>
      <c r="C1951" s="51" t="s">
        <v>324</v>
      </c>
      <c r="D1951" s="51" t="s">
        <v>3344</v>
      </c>
      <c r="E1951" s="51">
        <v>1199</v>
      </c>
      <c r="F1951" s="51" t="s">
        <v>328</v>
      </c>
      <c r="G1951" s="51"/>
      <c r="H1951" s="51"/>
      <c r="I1951" s="51"/>
      <c r="J1951" s="51"/>
      <c r="K1951" s="51"/>
      <c r="L1951" s="51"/>
      <c r="M1951" s="51"/>
      <c r="N1951" s="51"/>
      <c r="O1951" s="51"/>
      <c r="P1951" s="51"/>
      <c r="Q1951" s="51"/>
      <c r="R1951" s="51"/>
      <c r="S1951" s="51"/>
      <c r="T1951" s="51"/>
      <c r="U1951" s="51"/>
      <c r="V1951" s="51"/>
      <c r="W1951" s="51"/>
      <c r="X1951" s="51"/>
      <c r="Y1951" s="51"/>
      <c r="Z1951" s="51"/>
    </row>
    <row r="1952" spans="1:26" x14ac:dyDescent="0.2">
      <c r="A1952" s="51" t="s">
        <v>22</v>
      </c>
      <c r="B1952" s="51" t="s">
        <v>179</v>
      </c>
      <c r="C1952" s="51" t="s">
        <v>324</v>
      </c>
      <c r="D1952" s="51" t="s">
        <v>3345</v>
      </c>
      <c r="E1952" s="51">
        <v>1324518</v>
      </c>
      <c r="F1952" s="51" t="s">
        <v>343</v>
      </c>
      <c r="G1952" s="51"/>
      <c r="H1952" s="51"/>
      <c r="I1952" s="51"/>
      <c r="J1952" s="51"/>
      <c r="K1952" s="51"/>
      <c r="L1952" s="51"/>
      <c r="M1952" s="51"/>
      <c r="N1952" s="51"/>
      <c r="O1952" s="51"/>
      <c r="P1952" s="51"/>
      <c r="Q1952" s="51"/>
      <c r="R1952" s="51"/>
      <c r="S1952" s="51"/>
      <c r="T1952" s="51"/>
      <c r="U1952" s="51"/>
      <c r="V1952" s="51"/>
      <c r="W1952" s="51"/>
      <c r="X1952" s="51"/>
      <c r="Y1952" s="51"/>
      <c r="Z1952" s="51"/>
    </row>
    <row r="1953" spans="1:26" x14ac:dyDescent="0.2">
      <c r="A1953" s="51" t="s">
        <v>22</v>
      </c>
      <c r="B1953" s="51" t="s">
        <v>180</v>
      </c>
      <c r="C1953" s="51" t="s">
        <v>324</v>
      </c>
      <c r="D1953" s="51" t="s">
        <v>3346</v>
      </c>
      <c r="E1953" s="51">
        <v>46836</v>
      </c>
      <c r="F1953" s="51" t="s">
        <v>332</v>
      </c>
      <c r="G1953" s="51"/>
      <c r="H1953" s="51"/>
      <c r="I1953" s="51"/>
      <c r="J1953" s="51"/>
      <c r="K1953" s="51"/>
      <c r="L1953" s="51"/>
      <c r="M1953" s="51"/>
      <c r="N1953" s="51"/>
      <c r="O1953" s="51"/>
      <c r="P1953" s="51"/>
      <c r="Q1953" s="51"/>
      <c r="R1953" s="51"/>
      <c r="S1953" s="51"/>
      <c r="T1953" s="51"/>
      <c r="U1953" s="51"/>
      <c r="V1953" s="51"/>
      <c r="W1953" s="51"/>
      <c r="X1953" s="51"/>
      <c r="Y1953" s="51"/>
      <c r="Z1953" s="51"/>
    </row>
    <row r="1954" spans="1:26" x14ac:dyDescent="0.2">
      <c r="A1954" s="51" t="s">
        <v>22</v>
      </c>
      <c r="B1954" s="51" t="s">
        <v>181</v>
      </c>
      <c r="C1954" s="51" t="s">
        <v>324</v>
      </c>
      <c r="D1954" s="51" t="s">
        <v>3347</v>
      </c>
      <c r="E1954" s="51">
        <v>3936</v>
      </c>
      <c r="F1954" s="51" t="s">
        <v>328</v>
      </c>
      <c r="G1954" s="51"/>
      <c r="H1954" s="51"/>
      <c r="I1954" s="51"/>
      <c r="J1954" s="51"/>
      <c r="K1954" s="51"/>
      <c r="L1954" s="51"/>
      <c r="M1954" s="51"/>
      <c r="N1954" s="51"/>
      <c r="O1954" s="51"/>
      <c r="P1954" s="51"/>
      <c r="Q1954" s="51"/>
      <c r="R1954" s="51"/>
      <c r="S1954" s="51"/>
      <c r="T1954" s="51"/>
      <c r="U1954" s="51"/>
      <c r="V1954" s="51"/>
      <c r="W1954" s="51"/>
      <c r="X1954" s="51"/>
      <c r="Y1954" s="51"/>
      <c r="Z1954" s="51"/>
    </row>
    <row r="1955" spans="1:26" x14ac:dyDescent="0.2">
      <c r="A1955" s="51" t="s">
        <v>22</v>
      </c>
      <c r="B1955" s="51" t="s">
        <v>182</v>
      </c>
      <c r="C1955" s="51" t="s">
        <v>324</v>
      </c>
      <c r="D1955" s="51" t="s">
        <v>3348</v>
      </c>
      <c r="E1955" s="51">
        <v>11746</v>
      </c>
      <c r="F1955" s="51" t="s">
        <v>343</v>
      </c>
      <c r="G1955" s="51"/>
      <c r="H1955" s="51"/>
      <c r="I1955" s="51"/>
      <c r="J1955" s="51"/>
      <c r="K1955" s="51"/>
      <c r="L1955" s="51"/>
      <c r="M1955" s="51"/>
      <c r="N1955" s="51"/>
      <c r="O1955" s="51"/>
      <c r="P1955" s="51"/>
      <c r="Q1955" s="51"/>
      <c r="R1955" s="51"/>
      <c r="S1955" s="51"/>
      <c r="T1955" s="51"/>
      <c r="U1955" s="51"/>
      <c r="V1955" s="51"/>
      <c r="W1955" s="51"/>
      <c r="X1955" s="51"/>
      <c r="Y1955" s="51"/>
      <c r="Z1955" s="51"/>
    </row>
    <row r="1956" spans="1:26" x14ac:dyDescent="0.2">
      <c r="A1956" s="51" t="s">
        <v>22</v>
      </c>
      <c r="B1956" s="51" t="s">
        <v>183</v>
      </c>
      <c r="C1956" s="51" t="s">
        <v>324</v>
      </c>
      <c r="D1956" s="51" t="s">
        <v>3349</v>
      </c>
      <c r="E1956" s="51">
        <v>5692</v>
      </c>
      <c r="F1956" s="51" t="s">
        <v>335</v>
      </c>
      <c r="G1956" s="51"/>
      <c r="H1956" s="51"/>
      <c r="I1956" s="51"/>
      <c r="J1956" s="51"/>
      <c r="K1956" s="51"/>
      <c r="L1956" s="51"/>
      <c r="M1956" s="51"/>
      <c r="N1956" s="51"/>
      <c r="O1956" s="51"/>
      <c r="P1956" s="51"/>
      <c r="Q1956" s="51"/>
      <c r="R1956" s="51"/>
      <c r="S1956" s="51"/>
      <c r="T1956" s="51"/>
      <c r="U1956" s="51"/>
      <c r="V1956" s="51"/>
      <c r="W1956" s="51"/>
      <c r="X1956" s="51"/>
      <c r="Y1956" s="51"/>
      <c r="Z1956" s="51"/>
    </row>
    <row r="1957" spans="1:26" x14ac:dyDescent="0.2">
      <c r="A1957" s="51" t="s">
        <v>22</v>
      </c>
      <c r="B1957" s="51" t="s">
        <v>185</v>
      </c>
      <c r="C1957" s="51" t="s">
        <v>324</v>
      </c>
      <c r="D1957" s="51" t="s">
        <v>3350</v>
      </c>
      <c r="E1957" s="51">
        <v>21767</v>
      </c>
      <c r="F1957" s="51" t="s">
        <v>334</v>
      </c>
      <c r="G1957" s="51"/>
      <c r="H1957" s="51"/>
      <c r="I1957" s="51"/>
      <c r="J1957" s="51"/>
      <c r="K1957" s="51"/>
      <c r="L1957" s="51"/>
      <c r="M1957" s="51"/>
      <c r="N1957" s="51"/>
      <c r="O1957" s="51"/>
      <c r="P1957" s="51"/>
      <c r="Q1957" s="51"/>
      <c r="R1957" s="51"/>
      <c r="S1957" s="51"/>
      <c r="T1957" s="51"/>
      <c r="U1957" s="51"/>
      <c r="V1957" s="51"/>
      <c r="W1957" s="51"/>
      <c r="X1957" s="51"/>
      <c r="Y1957" s="51"/>
      <c r="Z1957" s="51"/>
    </row>
    <row r="1958" spans="1:26" x14ac:dyDescent="0.2">
      <c r="A1958" s="51" t="s">
        <v>22</v>
      </c>
      <c r="B1958" s="51" t="s">
        <v>186</v>
      </c>
      <c r="C1958" s="51" t="s">
        <v>324</v>
      </c>
      <c r="D1958" s="51" t="s">
        <v>3351</v>
      </c>
      <c r="E1958" s="51">
        <v>112692</v>
      </c>
      <c r="F1958" s="51" t="s">
        <v>326</v>
      </c>
      <c r="G1958" s="51"/>
      <c r="H1958" s="51"/>
      <c r="I1958" s="51"/>
      <c r="J1958" s="51"/>
      <c r="K1958" s="51"/>
      <c r="L1958" s="51"/>
      <c r="M1958" s="51"/>
      <c r="N1958" s="51"/>
      <c r="O1958" s="51"/>
      <c r="P1958" s="51"/>
      <c r="Q1958" s="51"/>
      <c r="R1958" s="51"/>
      <c r="S1958" s="51"/>
      <c r="T1958" s="51"/>
      <c r="U1958" s="51"/>
      <c r="V1958" s="51"/>
      <c r="W1958" s="51"/>
      <c r="X1958" s="51"/>
      <c r="Y1958" s="51"/>
      <c r="Z1958" s="51"/>
    </row>
    <row r="1959" spans="1:26" x14ac:dyDescent="0.2">
      <c r="A1959" s="51" t="s">
        <v>22</v>
      </c>
      <c r="B1959" s="51" t="s">
        <v>187</v>
      </c>
      <c r="C1959" s="51" t="s">
        <v>324</v>
      </c>
      <c r="D1959" s="51" t="s">
        <v>3352</v>
      </c>
      <c r="E1959" s="51">
        <v>12166</v>
      </c>
      <c r="F1959" s="51" t="s">
        <v>331</v>
      </c>
      <c r="G1959" s="51"/>
      <c r="H1959" s="51"/>
      <c r="I1959" s="51"/>
      <c r="J1959" s="51"/>
      <c r="K1959" s="51"/>
      <c r="L1959" s="51"/>
      <c r="M1959" s="51"/>
      <c r="N1959" s="51"/>
      <c r="O1959" s="51"/>
      <c r="P1959" s="51"/>
      <c r="Q1959" s="51"/>
      <c r="R1959" s="51"/>
      <c r="S1959" s="51"/>
      <c r="T1959" s="51"/>
      <c r="U1959" s="51"/>
      <c r="V1959" s="51"/>
      <c r="W1959" s="51"/>
      <c r="X1959" s="51"/>
      <c r="Y1959" s="51"/>
      <c r="Z1959" s="51"/>
    </row>
    <row r="1960" spans="1:26" x14ac:dyDescent="0.2">
      <c r="A1960" s="51" t="s">
        <v>22</v>
      </c>
      <c r="B1960" s="51" t="s">
        <v>188</v>
      </c>
      <c r="C1960" s="51" t="s">
        <v>324</v>
      </c>
      <c r="D1960" s="51" t="s">
        <v>3353</v>
      </c>
      <c r="E1960" s="51">
        <v>42692</v>
      </c>
      <c r="F1960" s="51" t="s">
        <v>327</v>
      </c>
      <c r="G1960" s="51"/>
      <c r="H1960" s="51"/>
      <c r="I1960" s="51"/>
      <c r="J1960" s="51"/>
      <c r="K1960" s="51"/>
      <c r="L1960" s="51"/>
      <c r="M1960" s="51"/>
      <c r="N1960" s="51"/>
      <c r="O1960" s="51"/>
      <c r="P1960" s="51"/>
      <c r="Q1960" s="51"/>
      <c r="R1960" s="51"/>
      <c r="S1960" s="51"/>
      <c r="T1960" s="51"/>
      <c r="U1960" s="51"/>
      <c r="V1960" s="51"/>
      <c r="W1960" s="51"/>
      <c r="X1960" s="51"/>
      <c r="Y1960" s="51"/>
      <c r="Z1960" s="51"/>
    </row>
    <row r="1961" spans="1:26" x14ac:dyDescent="0.2">
      <c r="A1961" s="51" t="s">
        <v>22</v>
      </c>
      <c r="B1961" s="51" t="s">
        <v>189</v>
      </c>
      <c r="C1961" s="51" t="s">
        <v>324</v>
      </c>
      <c r="D1961" s="51" t="s">
        <v>3354</v>
      </c>
      <c r="E1961" s="51">
        <v>44202</v>
      </c>
      <c r="F1961" s="51" t="s">
        <v>338</v>
      </c>
      <c r="G1961" s="51"/>
      <c r="H1961" s="51"/>
      <c r="I1961" s="51"/>
      <c r="J1961" s="51"/>
      <c r="K1961" s="51"/>
      <c r="L1961" s="51"/>
      <c r="M1961" s="51"/>
      <c r="N1961" s="51"/>
      <c r="O1961" s="51"/>
      <c r="P1961" s="51"/>
      <c r="Q1961" s="51"/>
      <c r="R1961" s="51"/>
      <c r="S1961" s="51"/>
      <c r="T1961" s="51"/>
      <c r="U1961" s="51"/>
      <c r="V1961" s="51"/>
      <c r="W1961" s="51"/>
      <c r="X1961" s="51"/>
      <c r="Y1961" s="51"/>
      <c r="Z1961" s="51"/>
    </row>
    <row r="1962" spans="1:26" x14ac:dyDescent="0.2">
      <c r="A1962" s="51" t="s">
        <v>22</v>
      </c>
      <c r="B1962" s="51" t="s">
        <v>190</v>
      </c>
      <c r="C1962" s="51" t="s">
        <v>324</v>
      </c>
      <c r="D1962" s="51" t="s">
        <v>3355</v>
      </c>
      <c r="E1962" s="51">
        <v>4621</v>
      </c>
      <c r="F1962" s="51" t="s">
        <v>331</v>
      </c>
      <c r="G1962" s="51"/>
      <c r="H1962" s="51"/>
      <c r="I1962" s="51"/>
      <c r="J1962" s="51"/>
      <c r="K1962" s="51"/>
      <c r="L1962" s="51"/>
      <c r="M1962" s="51"/>
      <c r="N1962" s="51"/>
      <c r="O1962" s="51"/>
      <c r="P1962" s="51"/>
      <c r="Q1962" s="51"/>
      <c r="R1962" s="51"/>
      <c r="S1962" s="51"/>
      <c r="T1962" s="51"/>
      <c r="U1962" s="51"/>
      <c r="V1962" s="51"/>
      <c r="W1962" s="51"/>
      <c r="X1962" s="51"/>
      <c r="Y1962" s="51"/>
      <c r="Z1962" s="51"/>
    </row>
    <row r="1963" spans="1:26" x14ac:dyDescent="0.2">
      <c r="A1963" s="51" t="s">
        <v>22</v>
      </c>
      <c r="B1963" s="51" t="s">
        <v>191</v>
      </c>
      <c r="C1963" s="51" t="s">
        <v>324</v>
      </c>
      <c r="D1963" s="51" t="s">
        <v>3356</v>
      </c>
      <c r="E1963" s="51">
        <v>2739</v>
      </c>
      <c r="F1963" s="51" t="s">
        <v>330</v>
      </c>
      <c r="G1963" s="51"/>
      <c r="H1963" s="51"/>
      <c r="I1963" s="51"/>
      <c r="J1963" s="51"/>
      <c r="K1963" s="51"/>
      <c r="L1963" s="51"/>
      <c r="M1963" s="51"/>
      <c r="N1963" s="51"/>
      <c r="O1963" s="51"/>
      <c r="P1963" s="51"/>
      <c r="Q1963" s="51"/>
      <c r="R1963" s="51"/>
      <c r="S1963" s="51"/>
      <c r="T1963" s="51"/>
      <c r="U1963" s="51"/>
      <c r="V1963" s="51"/>
      <c r="W1963" s="51"/>
      <c r="X1963" s="51"/>
      <c r="Y1963" s="51"/>
      <c r="Z1963" s="51"/>
    </row>
    <row r="1964" spans="1:26" x14ac:dyDescent="0.2">
      <c r="A1964" s="51" t="s">
        <v>22</v>
      </c>
      <c r="B1964" s="51" t="s">
        <v>192</v>
      </c>
      <c r="C1964" s="51" t="s">
        <v>324</v>
      </c>
      <c r="D1964" s="51" t="s">
        <v>3357</v>
      </c>
      <c r="E1964" s="51">
        <v>64906</v>
      </c>
      <c r="F1964" s="51" t="s">
        <v>332</v>
      </c>
      <c r="G1964" s="51"/>
      <c r="H1964" s="51"/>
      <c r="I1964" s="51"/>
      <c r="J1964" s="51"/>
      <c r="K1964" s="51"/>
      <c r="L1964" s="51"/>
      <c r="M1964" s="51"/>
      <c r="N1964" s="51"/>
      <c r="O1964" s="51"/>
      <c r="P1964" s="51"/>
      <c r="Q1964" s="51"/>
      <c r="R1964" s="51"/>
      <c r="S1964" s="51"/>
      <c r="T1964" s="51"/>
      <c r="U1964" s="51"/>
      <c r="V1964" s="51"/>
      <c r="W1964" s="51"/>
      <c r="X1964" s="51"/>
      <c r="Y1964" s="51"/>
      <c r="Z1964" s="51"/>
    </row>
    <row r="1965" spans="1:26" x14ac:dyDescent="0.2">
      <c r="A1965" s="51" t="s">
        <v>22</v>
      </c>
      <c r="B1965" s="51" t="s">
        <v>193</v>
      </c>
      <c r="C1965" s="51" t="s">
        <v>324</v>
      </c>
      <c r="D1965" s="51" t="s">
        <v>3358</v>
      </c>
      <c r="E1965" s="51">
        <v>82307</v>
      </c>
      <c r="F1965" s="51" t="s">
        <v>347</v>
      </c>
      <c r="G1965" s="51"/>
      <c r="H1965" s="51"/>
      <c r="I1965" s="51"/>
      <c r="J1965" s="51"/>
      <c r="K1965" s="51"/>
      <c r="L1965" s="51"/>
      <c r="M1965" s="51"/>
      <c r="N1965" s="51"/>
      <c r="O1965" s="51"/>
      <c r="P1965" s="51"/>
      <c r="Q1965" s="51"/>
      <c r="R1965" s="51"/>
      <c r="S1965" s="51"/>
      <c r="T1965" s="51"/>
      <c r="U1965" s="51"/>
      <c r="V1965" s="51"/>
      <c r="W1965" s="51"/>
      <c r="X1965" s="51"/>
      <c r="Y1965" s="51"/>
      <c r="Z1965" s="51"/>
    </row>
    <row r="1966" spans="1:26" x14ac:dyDescent="0.2">
      <c r="A1966" s="51" t="s">
        <v>22</v>
      </c>
      <c r="B1966" s="51" t="s">
        <v>194</v>
      </c>
      <c r="C1966" s="51" t="s">
        <v>324</v>
      </c>
      <c r="D1966" s="51" t="s">
        <v>3359</v>
      </c>
      <c r="E1966" s="51">
        <v>15229</v>
      </c>
      <c r="F1966" s="51" t="s">
        <v>329</v>
      </c>
      <c r="G1966" s="51"/>
      <c r="H1966" s="51"/>
      <c r="I1966" s="51"/>
      <c r="J1966" s="51"/>
      <c r="K1966" s="51"/>
      <c r="L1966" s="51"/>
      <c r="M1966" s="51"/>
      <c r="N1966" s="51"/>
      <c r="O1966" s="51"/>
      <c r="P1966" s="51"/>
      <c r="Q1966" s="51"/>
      <c r="R1966" s="51"/>
      <c r="S1966" s="51"/>
      <c r="T1966" s="51"/>
      <c r="U1966" s="51"/>
      <c r="V1966" s="51"/>
      <c r="W1966" s="51"/>
      <c r="X1966" s="51"/>
      <c r="Y1966" s="51"/>
      <c r="Z1966" s="51"/>
    </row>
    <row r="1967" spans="1:26" x14ac:dyDescent="0.2">
      <c r="A1967" s="51" t="s">
        <v>22</v>
      </c>
      <c r="B1967" s="51" t="s">
        <v>195</v>
      </c>
      <c r="C1967" s="51" t="s">
        <v>324</v>
      </c>
      <c r="D1967" s="51" t="s">
        <v>3360</v>
      </c>
      <c r="E1967" s="51">
        <v>647108</v>
      </c>
      <c r="F1967" s="51" t="s">
        <v>344</v>
      </c>
      <c r="G1967" s="51"/>
      <c r="H1967" s="51"/>
      <c r="I1967" s="51"/>
      <c r="J1967" s="51"/>
      <c r="K1967" s="51"/>
      <c r="L1967" s="51"/>
      <c r="M1967" s="51"/>
      <c r="N1967" s="51"/>
      <c r="O1967" s="51"/>
      <c r="P1967" s="51"/>
      <c r="Q1967" s="51"/>
      <c r="R1967" s="51"/>
      <c r="S1967" s="51"/>
      <c r="T1967" s="51"/>
      <c r="U1967" s="51"/>
      <c r="V1967" s="51"/>
      <c r="W1967" s="51"/>
      <c r="X1967" s="51"/>
      <c r="Y1967" s="51"/>
      <c r="Z1967" s="51"/>
    </row>
    <row r="1968" spans="1:26" x14ac:dyDescent="0.2">
      <c r="A1968" s="51" t="s">
        <v>22</v>
      </c>
      <c r="B1968" s="51" t="s">
        <v>196</v>
      </c>
      <c r="C1968" s="51" t="s">
        <v>324</v>
      </c>
      <c r="D1968" s="51" t="s">
        <v>3361</v>
      </c>
      <c r="E1968" s="51">
        <v>9526</v>
      </c>
      <c r="F1968" s="51" t="s">
        <v>327</v>
      </c>
      <c r="G1968" s="51"/>
      <c r="H1968" s="51"/>
      <c r="I1968" s="51"/>
      <c r="J1968" s="51"/>
      <c r="K1968" s="51"/>
      <c r="L1968" s="51"/>
      <c r="M1968" s="51"/>
      <c r="N1968" s="51"/>
      <c r="O1968" s="51"/>
      <c r="P1968" s="51"/>
      <c r="Q1968" s="51"/>
      <c r="R1968" s="51"/>
      <c r="S1968" s="51"/>
      <c r="T1968" s="51"/>
      <c r="U1968" s="51"/>
      <c r="V1968" s="51"/>
      <c r="W1968" s="51"/>
      <c r="X1968" s="51"/>
      <c r="Y1968" s="51"/>
      <c r="Z1968" s="51"/>
    </row>
    <row r="1969" spans="1:26" x14ac:dyDescent="0.2">
      <c r="A1969" s="51" t="s">
        <v>22</v>
      </c>
      <c r="B1969" s="51" t="s">
        <v>197</v>
      </c>
      <c r="C1969" s="51" t="s">
        <v>324</v>
      </c>
      <c r="D1969" s="51" t="s">
        <v>3362</v>
      </c>
      <c r="E1969" s="51">
        <v>260665</v>
      </c>
      <c r="F1969" s="51" t="s">
        <v>326</v>
      </c>
      <c r="G1969" s="51"/>
      <c r="H1969" s="51"/>
      <c r="I1969" s="51"/>
      <c r="J1969" s="51"/>
      <c r="K1969" s="51"/>
      <c r="L1969" s="51"/>
      <c r="M1969" s="51"/>
      <c r="N1969" s="51"/>
      <c r="O1969" s="51"/>
      <c r="P1969" s="51"/>
      <c r="Q1969" s="51"/>
      <c r="R1969" s="51"/>
      <c r="S1969" s="51"/>
      <c r="T1969" s="51"/>
      <c r="U1969" s="51"/>
      <c r="V1969" s="51"/>
      <c r="W1969" s="51"/>
      <c r="X1969" s="51"/>
      <c r="Y1969" s="51"/>
      <c r="Z1969" s="51"/>
    </row>
    <row r="1970" spans="1:26" x14ac:dyDescent="0.2">
      <c r="A1970" s="51" t="s">
        <v>22</v>
      </c>
      <c r="B1970" s="51" t="s">
        <v>198</v>
      </c>
      <c r="C1970" s="51" t="s">
        <v>324</v>
      </c>
      <c r="D1970" s="51" t="s">
        <v>3363</v>
      </c>
      <c r="E1970" s="51">
        <v>216665</v>
      </c>
      <c r="F1970" s="51" t="s">
        <v>343</v>
      </c>
      <c r="G1970" s="51"/>
      <c r="H1970" s="51"/>
      <c r="I1970" s="51"/>
      <c r="J1970" s="51"/>
      <c r="K1970" s="51"/>
      <c r="L1970" s="51"/>
      <c r="M1970" s="51"/>
      <c r="N1970" s="51"/>
      <c r="O1970" s="51"/>
      <c r="P1970" s="51"/>
      <c r="Q1970" s="51"/>
      <c r="R1970" s="51"/>
      <c r="S1970" s="51"/>
      <c r="T1970" s="51"/>
      <c r="U1970" s="51"/>
      <c r="V1970" s="51"/>
      <c r="W1970" s="51"/>
      <c r="X1970" s="51"/>
      <c r="Y1970" s="51"/>
      <c r="Z1970" s="51"/>
    </row>
    <row r="1971" spans="1:26" x14ac:dyDescent="0.2">
      <c r="A1971" s="51" t="s">
        <v>22</v>
      </c>
      <c r="B1971" s="51" t="s">
        <v>199</v>
      </c>
      <c r="C1971" s="51" t="s">
        <v>324</v>
      </c>
      <c r="D1971" s="51" t="s">
        <v>526</v>
      </c>
      <c r="E1971" s="51">
        <v>502</v>
      </c>
      <c r="F1971" s="51" t="s">
        <v>335</v>
      </c>
      <c r="G1971" s="51"/>
      <c r="H1971" s="51"/>
      <c r="I1971" s="51"/>
      <c r="J1971" s="51"/>
      <c r="K1971" s="51"/>
      <c r="L1971" s="51"/>
      <c r="M1971" s="51"/>
      <c r="N1971" s="51"/>
      <c r="O1971" s="51"/>
      <c r="P1971" s="51"/>
      <c r="Q1971" s="51"/>
      <c r="R1971" s="51"/>
      <c r="S1971" s="51"/>
      <c r="T1971" s="51"/>
      <c r="U1971" s="51"/>
      <c r="V1971" s="51"/>
      <c r="W1971" s="51"/>
      <c r="X1971" s="51"/>
      <c r="Y1971" s="51"/>
      <c r="Z1971" s="51"/>
    </row>
    <row r="1972" spans="1:26" x14ac:dyDescent="0.2">
      <c r="A1972" s="51" t="s">
        <v>22</v>
      </c>
      <c r="B1972" s="51" t="s">
        <v>200</v>
      </c>
      <c r="C1972" s="51" t="s">
        <v>324</v>
      </c>
      <c r="D1972" s="51" t="s">
        <v>3364</v>
      </c>
      <c r="E1972" s="51">
        <v>513728</v>
      </c>
      <c r="F1972" s="51" t="s">
        <v>326</v>
      </c>
      <c r="G1972" s="51"/>
      <c r="H1972" s="51"/>
      <c r="I1972" s="51"/>
      <c r="J1972" s="51"/>
      <c r="K1972" s="51"/>
      <c r="L1972" s="51"/>
      <c r="M1972" s="51"/>
      <c r="N1972" s="51"/>
      <c r="O1972" s="51"/>
      <c r="P1972" s="51"/>
      <c r="Q1972" s="51"/>
      <c r="R1972" s="51"/>
      <c r="S1972" s="51"/>
      <c r="T1972" s="51"/>
      <c r="U1972" s="51"/>
      <c r="V1972" s="51"/>
      <c r="W1972" s="51"/>
      <c r="X1972" s="51"/>
      <c r="Y1972" s="51"/>
      <c r="Z1972" s="51"/>
    </row>
    <row r="1973" spans="1:26" x14ac:dyDescent="0.2">
      <c r="A1973" s="51" t="s">
        <v>22</v>
      </c>
      <c r="B1973" s="51" t="s">
        <v>201</v>
      </c>
      <c r="C1973" s="51" t="s">
        <v>324</v>
      </c>
      <c r="D1973" s="51" t="s">
        <v>3365</v>
      </c>
      <c r="E1973" s="51">
        <v>152262</v>
      </c>
      <c r="F1973" s="51" t="s">
        <v>340</v>
      </c>
      <c r="G1973" s="51"/>
      <c r="H1973" s="51"/>
      <c r="I1973" s="51"/>
      <c r="J1973" s="51"/>
      <c r="K1973" s="51"/>
      <c r="L1973" s="51"/>
      <c r="M1973" s="51"/>
      <c r="N1973" s="51"/>
      <c r="O1973" s="51"/>
      <c r="P1973" s="51"/>
      <c r="Q1973" s="51"/>
      <c r="R1973" s="51"/>
      <c r="S1973" s="51"/>
      <c r="T1973" s="51"/>
      <c r="U1973" s="51"/>
      <c r="V1973" s="51"/>
      <c r="W1973" s="51"/>
      <c r="X1973" s="51"/>
      <c r="Y1973" s="51"/>
      <c r="Z1973" s="51"/>
    </row>
    <row r="1974" spans="1:26" x14ac:dyDescent="0.2">
      <c r="A1974" s="51" t="s">
        <v>22</v>
      </c>
      <c r="B1974" s="51" t="s">
        <v>202</v>
      </c>
      <c r="C1974" s="51" t="s">
        <v>324</v>
      </c>
      <c r="D1974" s="51" t="s">
        <v>3366</v>
      </c>
      <c r="E1974" s="51">
        <v>92134</v>
      </c>
      <c r="F1974" s="51" t="s">
        <v>332</v>
      </c>
      <c r="G1974" s="51"/>
      <c r="H1974" s="51"/>
      <c r="I1974" s="51"/>
      <c r="J1974" s="51"/>
      <c r="K1974" s="51"/>
      <c r="L1974" s="51"/>
      <c r="M1974" s="51"/>
      <c r="N1974" s="51"/>
      <c r="O1974" s="51"/>
      <c r="P1974" s="51"/>
      <c r="Q1974" s="51"/>
      <c r="R1974" s="51"/>
      <c r="S1974" s="51"/>
      <c r="T1974" s="51"/>
      <c r="U1974" s="51"/>
      <c r="V1974" s="51"/>
      <c r="W1974" s="51"/>
      <c r="X1974" s="51"/>
      <c r="Y1974" s="51"/>
      <c r="Z1974" s="51"/>
    </row>
    <row r="1975" spans="1:26" x14ac:dyDescent="0.2">
      <c r="A1975" s="51" t="s">
        <v>22</v>
      </c>
      <c r="B1975" s="51" t="s">
        <v>203</v>
      </c>
      <c r="C1975" s="51" t="s">
        <v>324</v>
      </c>
      <c r="D1975" s="51" t="s">
        <v>3367</v>
      </c>
      <c r="E1975" s="51">
        <v>29761</v>
      </c>
      <c r="F1975" s="51" t="s">
        <v>343</v>
      </c>
      <c r="G1975" s="51"/>
      <c r="H1975" s="51"/>
      <c r="I1975" s="51"/>
      <c r="J1975" s="51"/>
      <c r="K1975" s="51"/>
      <c r="L1975" s="51"/>
      <c r="M1975" s="51"/>
      <c r="N1975" s="51"/>
      <c r="O1975" s="51"/>
      <c r="P1975" s="51"/>
      <c r="Q1975" s="51"/>
      <c r="R1975" s="51"/>
      <c r="S1975" s="51"/>
      <c r="T1975" s="51"/>
      <c r="U1975" s="51"/>
      <c r="V1975" s="51"/>
      <c r="W1975" s="51"/>
      <c r="X1975" s="51"/>
      <c r="Y1975" s="51"/>
      <c r="Z1975" s="51"/>
    </row>
    <row r="1976" spans="1:26" x14ac:dyDescent="0.2">
      <c r="A1976" s="51" t="s">
        <v>22</v>
      </c>
      <c r="B1976" s="51" t="s">
        <v>204</v>
      </c>
      <c r="C1976" s="51" t="s">
        <v>324</v>
      </c>
      <c r="D1976" s="51" t="s">
        <v>3368</v>
      </c>
      <c r="E1976" s="51">
        <v>364087</v>
      </c>
      <c r="F1976" s="51" t="s">
        <v>344</v>
      </c>
      <c r="G1976" s="51"/>
      <c r="H1976" s="51"/>
      <c r="I1976" s="51"/>
      <c r="J1976" s="51"/>
      <c r="K1976" s="51"/>
      <c r="L1976" s="51"/>
      <c r="M1976" s="51"/>
      <c r="N1976" s="51"/>
      <c r="O1976" s="51"/>
      <c r="P1976" s="51"/>
      <c r="Q1976" s="51"/>
      <c r="R1976" s="51"/>
      <c r="S1976" s="51"/>
      <c r="T1976" s="51"/>
      <c r="U1976" s="51"/>
      <c r="V1976" s="51"/>
      <c r="W1976" s="51"/>
      <c r="X1976" s="51"/>
      <c r="Y1976" s="51"/>
      <c r="Z1976" s="51"/>
    </row>
    <row r="1977" spans="1:26" x14ac:dyDescent="0.2">
      <c r="A1977" s="51" t="s">
        <v>22</v>
      </c>
      <c r="B1977" s="51" t="s">
        <v>205</v>
      </c>
      <c r="C1977" s="51" t="s">
        <v>324</v>
      </c>
      <c r="D1977" s="51" t="s">
        <v>3369</v>
      </c>
      <c r="E1977" s="51">
        <v>1388</v>
      </c>
      <c r="F1977" s="51" t="s">
        <v>342</v>
      </c>
      <c r="G1977" s="51"/>
      <c r="H1977" s="51"/>
      <c r="I1977" s="51"/>
      <c r="J1977" s="51"/>
      <c r="K1977" s="51"/>
      <c r="L1977" s="51"/>
      <c r="M1977" s="51"/>
      <c r="N1977" s="51"/>
      <c r="O1977" s="51"/>
      <c r="P1977" s="51"/>
      <c r="Q1977" s="51"/>
      <c r="R1977" s="51"/>
      <c r="S1977" s="51"/>
      <c r="T1977" s="51"/>
      <c r="U1977" s="51"/>
      <c r="V1977" s="51"/>
      <c r="W1977" s="51"/>
      <c r="X1977" s="51"/>
      <c r="Y1977" s="51"/>
      <c r="Z1977" s="51"/>
    </row>
    <row r="1978" spans="1:26" x14ac:dyDescent="0.2">
      <c r="A1978" s="51" t="s">
        <v>22</v>
      </c>
      <c r="B1978" s="51" t="s">
        <v>206</v>
      </c>
      <c r="C1978" s="51" t="s">
        <v>324</v>
      </c>
      <c r="D1978" s="51" t="s">
        <v>3370</v>
      </c>
      <c r="E1978" s="51">
        <v>109181</v>
      </c>
      <c r="F1978" s="51" t="s">
        <v>339</v>
      </c>
      <c r="G1978" s="51"/>
      <c r="H1978" s="51"/>
      <c r="I1978" s="51"/>
      <c r="J1978" s="51"/>
      <c r="K1978" s="51"/>
      <c r="L1978" s="51"/>
      <c r="M1978" s="51"/>
      <c r="N1978" s="51"/>
      <c r="O1978" s="51"/>
      <c r="P1978" s="51"/>
      <c r="Q1978" s="51"/>
      <c r="R1978" s="51"/>
      <c r="S1978" s="51"/>
      <c r="T1978" s="51"/>
      <c r="U1978" s="51"/>
      <c r="V1978" s="51"/>
      <c r="W1978" s="51"/>
      <c r="X1978" s="51"/>
      <c r="Y1978" s="51"/>
      <c r="Z1978" s="51"/>
    </row>
    <row r="1979" spans="1:26" x14ac:dyDescent="0.2">
      <c r="A1979" s="51" t="s">
        <v>22</v>
      </c>
      <c r="B1979" s="51" t="s">
        <v>207</v>
      </c>
      <c r="C1979" s="51" t="s">
        <v>324</v>
      </c>
      <c r="D1979" s="51" t="s">
        <v>3371</v>
      </c>
      <c r="E1979" s="51">
        <v>27093</v>
      </c>
      <c r="F1979" s="51" t="s">
        <v>343</v>
      </c>
      <c r="G1979" s="51"/>
      <c r="H1979" s="51"/>
      <c r="I1979" s="51"/>
      <c r="J1979" s="51"/>
      <c r="K1979" s="51"/>
      <c r="L1979" s="51"/>
      <c r="M1979" s="51"/>
      <c r="N1979" s="51"/>
      <c r="O1979" s="51"/>
      <c r="P1979" s="51"/>
      <c r="Q1979" s="51"/>
      <c r="R1979" s="51"/>
      <c r="S1979" s="51"/>
      <c r="T1979" s="51"/>
      <c r="U1979" s="51"/>
      <c r="V1979" s="51"/>
      <c r="W1979" s="51"/>
      <c r="X1979" s="51"/>
      <c r="Y1979" s="51"/>
      <c r="Z1979" s="51"/>
    </row>
    <row r="1980" spans="1:26" x14ac:dyDescent="0.2">
      <c r="A1980" s="51" t="s">
        <v>22</v>
      </c>
      <c r="B1980" s="51" t="s">
        <v>208</v>
      </c>
      <c r="C1980" s="51" t="s">
        <v>324</v>
      </c>
      <c r="D1980" s="51" t="s">
        <v>3372</v>
      </c>
      <c r="E1980" s="51">
        <v>572630</v>
      </c>
      <c r="F1980" s="51" t="s">
        <v>340</v>
      </c>
      <c r="G1980" s="51"/>
      <c r="H1980" s="51"/>
      <c r="I1980" s="51"/>
      <c r="J1980" s="51"/>
      <c r="K1980" s="51"/>
      <c r="L1980" s="51"/>
      <c r="M1980" s="51"/>
      <c r="N1980" s="51"/>
      <c r="O1980" s="51"/>
      <c r="P1980" s="51"/>
      <c r="Q1980" s="51"/>
      <c r="R1980" s="51"/>
      <c r="S1980" s="51"/>
      <c r="T1980" s="51"/>
      <c r="U1980" s="51"/>
      <c r="V1980" s="51"/>
      <c r="W1980" s="51"/>
      <c r="X1980" s="51"/>
      <c r="Y1980" s="51"/>
      <c r="Z1980" s="51"/>
    </row>
    <row r="1981" spans="1:26" x14ac:dyDescent="0.2">
      <c r="A1981" s="51" t="s">
        <v>22</v>
      </c>
      <c r="B1981" s="51" t="s">
        <v>209</v>
      </c>
      <c r="C1981" s="51" t="s">
        <v>324</v>
      </c>
      <c r="D1981" s="51" t="s">
        <v>3373</v>
      </c>
      <c r="E1981" s="51">
        <v>72395</v>
      </c>
      <c r="F1981" s="51" t="s">
        <v>327</v>
      </c>
      <c r="G1981" s="51"/>
      <c r="H1981" s="51"/>
      <c r="I1981" s="51"/>
      <c r="J1981" s="51"/>
      <c r="K1981" s="51"/>
      <c r="L1981" s="51"/>
      <c r="M1981" s="51"/>
      <c r="N1981" s="51"/>
      <c r="O1981" s="51"/>
      <c r="P1981" s="51"/>
      <c r="Q1981" s="51"/>
      <c r="R1981" s="51"/>
      <c r="S1981" s="51"/>
      <c r="T1981" s="51"/>
      <c r="U1981" s="51"/>
      <c r="V1981" s="51"/>
      <c r="W1981" s="51"/>
      <c r="X1981" s="51"/>
      <c r="Y1981" s="51"/>
      <c r="Z1981" s="51"/>
    </row>
    <row r="1982" spans="1:26" x14ac:dyDescent="0.2">
      <c r="A1982" s="51" t="s">
        <v>22</v>
      </c>
      <c r="B1982" s="51" t="s">
        <v>210</v>
      </c>
      <c r="C1982" s="51" t="s">
        <v>324</v>
      </c>
      <c r="D1982" s="51" t="s">
        <v>3374</v>
      </c>
      <c r="E1982" s="51">
        <v>25543</v>
      </c>
      <c r="F1982" s="51" t="s">
        <v>347</v>
      </c>
      <c r="G1982" s="51"/>
      <c r="H1982" s="51"/>
      <c r="I1982" s="51"/>
      <c r="J1982" s="51"/>
      <c r="K1982" s="51"/>
      <c r="L1982" s="51"/>
      <c r="M1982" s="51"/>
      <c r="N1982" s="51"/>
      <c r="O1982" s="51"/>
      <c r="P1982" s="51"/>
      <c r="Q1982" s="51"/>
      <c r="R1982" s="51"/>
      <c r="S1982" s="51"/>
      <c r="T1982" s="51"/>
      <c r="U1982" s="51"/>
      <c r="V1982" s="51"/>
      <c r="W1982" s="51"/>
      <c r="X1982" s="51"/>
      <c r="Y1982" s="51"/>
      <c r="Z1982" s="51"/>
    </row>
    <row r="1983" spans="1:26" x14ac:dyDescent="0.2">
      <c r="A1983" s="51" t="s">
        <v>22</v>
      </c>
      <c r="B1983" s="51" t="s">
        <v>211</v>
      </c>
      <c r="C1983" s="51" t="s">
        <v>324</v>
      </c>
      <c r="D1983" s="51" t="s">
        <v>527</v>
      </c>
      <c r="E1983" s="51">
        <v>841</v>
      </c>
      <c r="F1983" s="51" t="s">
        <v>334</v>
      </c>
      <c r="G1983" s="51"/>
      <c r="H1983" s="51"/>
      <c r="I1983" s="51"/>
      <c r="J1983" s="51"/>
      <c r="K1983" s="51"/>
      <c r="L1983" s="51"/>
      <c r="M1983" s="51"/>
      <c r="N1983" s="51"/>
      <c r="O1983" s="51"/>
      <c r="P1983" s="51"/>
      <c r="Q1983" s="51"/>
      <c r="R1983" s="51"/>
      <c r="S1983" s="51"/>
      <c r="T1983" s="51"/>
      <c r="U1983" s="51"/>
      <c r="V1983" s="51"/>
      <c r="W1983" s="51"/>
      <c r="X1983" s="51"/>
      <c r="Y1983" s="51"/>
      <c r="Z1983" s="51"/>
    </row>
    <row r="1984" spans="1:26" x14ac:dyDescent="0.2">
      <c r="A1984" s="51" t="s">
        <v>22</v>
      </c>
      <c r="B1984" s="51" t="s">
        <v>212</v>
      </c>
      <c r="C1984" s="51" t="s">
        <v>324</v>
      </c>
      <c r="D1984" s="51" t="s">
        <v>3375</v>
      </c>
      <c r="E1984" s="51">
        <v>37981</v>
      </c>
      <c r="F1984" s="51" t="s">
        <v>343</v>
      </c>
      <c r="G1984" s="51"/>
      <c r="H1984" s="51"/>
      <c r="I1984" s="51"/>
      <c r="J1984" s="51"/>
      <c r="K1984" s="51"/>
      <c r="L1984" s="51"/>
      <c r="M1984" s="51"/>
      <c r="N1984" s="51"/>
      <c r="O1984" s="51"/>
      <c r="P1984" s="51"/>
      <c r="Q1984" s="51"/>
      <c r="R1984" s="51"/>
      <c r="S1984" s="51"/>
      <c r="T1984" s="51"/>
      <c r="U1984" s="51"/>
      <c r="V1984" s="51"/>
      <c r="W1984" s="51"/>
      <c r="X1984" s="51"/>
      <c r="Y1984" s="51"/>
      <c r="Z1984" s="51"/>
    </row>
    <row r="1985" spans="1:26" x14ac:dyDescent="0.2">
      <c r="A1985" s="51" t="s">
        <v>22</v>
      </c>
      <c r="B1985" s="51" t="s">
        <v>213</v>
      </c>
      <c r="C1985" s="51" t="s">
        <v>324</v>
      </c>
      <c r="D1985" s="51" t="s">
        <v>3376</v>
      </c>
      <c r="E1985" s="51">
        <v>133770</v>
      </c>
      <c r="F1985" s="51" t="s">
        <v>331</v>
      </c>
      <c r="G1985" s="51"/>
      <c r="H1985" s="51"/>
      <c r="I1985" s="51"/>
      <c r="J1985" s="51"/>
      <c r="K1985" s="51"/>
      <c r="L1985" s="51"/>
      <c r="M1985" s="51"/>
      <c r="N1985" s="51"/>
      <c r="O1985" s="51"/>
      <c r="P1985" s="51"/>
      <c r="Q1985" s="51"/>
      <c r="R1985" s="51"/>
      <c r="S1985" s="51"/>
      <c r="T1985" s="51"/>
      <c r="U1985" s="51"/>
      <c r="V1985" s="51"/>
      <c r="W1985" s="51"/>
      <c r="X1985" s="51"/>
      <c r="Y1985" s="51"/>
      <c r="Z1985" s="51"/>
    </row>
    <row r="1986" spans="1:26" x14ac:dyDescent="0.2">
      <c r="A1986" s="51" t="s">
        <v>22</v>
      </c>
      <c r="B1986" s="51" t="s">
        <v>214</v>
      </c>
      <c r="C1986" s="51" t="s">
        <v>324</v>
      </c>
      <c r="D1986" s="51" t="s">
        <v>3377</v>
      </c>
      <c r="E1986" s="51">
        <v>30528</v>
      </c>
      <c r="F1986" s="51" t="s">
        <v>334</v>
      </c>
      <c r="G1986" s="51"/>
      <c r="H1986" s="51"/>
      <c r="I1986" s="51"/>
      <c r="J1986" s="51"/>
      <c r="K1986" s="51"/>
      <c r="L1986" s="51"/>
      <c r="M1986" s="51"/>
      <c r="N1986" s="51"/>
      <c r="O1986" s="51"/>
      <c r="P1986" s="51"/>
      <c r="Q1986" s="51"/>
      <c r="R1986" s="51"/>
      <c r="S1986" s="51"/>
      <c r="T1986" s="51"/>
      <c r="U1986" s="51"/>
      <c r="V1986" s="51"/>
      <c r="W1986" s="51"/>
      <c r="X1986" s="51"/>
      <c r="Y1986" s="51"/>
      <c r="Z1986" s="51"/>
    </row>
    <row r="1987" spans="1:26" x14ac:dyDescent="0.2">
      <c r="A1987" s="51" t="s">
        <v>22</v>
      </c>
      <c r="B1987" s="51" t="s">
        <v>215</v>
      </c>
      <c r="C1987" s="51" t="s">
        <v>324</v>
      </c>
      <c r="D1987" s="51" t="s">
        <v>3378</v>
      </c>
      <c r="E1987" s="51">
        <v>32664</v>
      </c>
      <c r="F1987" s="51" t="s">
        <v>336</v>
      </c>
      <c r="G1987" s="51"/>
      <c r="H1987" s="51"/>
      <c r="I1987" s="51"/>
      <c r="J1987" s="51"/>
      <c r="K1987" s="51"/>
      <c r="L1987" s="51"/>
      <c r="M1987" s="51"/>
      <c r="N1987" s="51"/>
      <c r="O1987" s="51"/>
      <c r="P1987" s="51"/>
      <c r="Q1987" s="51"/>
      <c r="R1987" s="51"/>
      <c r="S1987" s="51"/>
      <c r="T1987" s="51"/>
      <c r="U1987" s="51"/>
      <c r="V1987" s="51"/>
      <c r="W1987" s="51"/>
      <c r="X1987" s="51"/>
      <c r="Y1987" s="51"/>
      <c r="Z1987" s="51"/>
    </row>
    <row r="1988" spans="1:26" x14ac:dyDescent="0.2">
      <c r="A1988" s="51" t="s">
        <v>22</v>
      </c>
      <c r="B1988" s="51" t="s">
        <v>216</v>
      </c>
      <c r="C1988" s="51" t="s">
        <v>324</v>
      </c>
      <c r="D1988" s="51" t="s">
        <v>3379</v>
      </c>
      <c r="E1988" s="51">
        <v>823444</v>
      </c>
      <c r="F1988" s="51" t="s">
        <v>339</v>
      </c>
      <c r="G1988" s="51"/>
      <c r="H1988" s="51"/>
      <c r="I1988" s="51"/>
      <c r="J1988" s="51"/>
      <c r="K1988" s="51"/>
      <c r="L1988" s="51"/>
      <c r="M1988" s="51"/>
      <c r="N1988" s="51"/>
      <c r="O1988" s="51"/>
      <c r="P1988" s="51"/>
      <c r="Q1988" s="51"/>
      <c r="R1988" s="51"/>
      <c r="S1988" s="51"/>
      <c r="T1988" s="51"/>
      <c r="U1988" s="51"/>
      <c r="V1988" s="51"/>
      <c r="W1988" s="51"/>
      <c r="X1988" s="51"/>
      <c r="Y1988" s="51"/>
      <c r="Z1988" s="51"/>
    </row>
    <row r="1989" spans="1:26" x14ac:dyDescent="0.2">
      <c r="A1989" s="51" t="s">
        <v>22</v>
      </c>
      <c r="B1989" s="51" t="s">
        <v>217</v>
      </c>
      <c r="C1989" s="51" t="s">
        <v>324</v>
      </c>
      <c r="D1989" s="51" t="s">
        <v>3380</v>
      </c>
      <c r="E1989" s="51">
        <v>22074</v>
      </c>
      <c r="F1989" s="51" t="s">
        <v>342</v>
      </c>
      <c r="G1989" s="51"/>
      <c r="H1989" s="51"/>
      <c r="I1989" s="51"/>
      <c r="J1989" s="51"/>
      <c r="K1989" s="51"/>
      <c r="L1989" s="51"/>
      <c r="M1989" s="51"/>
      <c r="N1989" s="51"/>
      <c r="O1989" s="51"/>
      <c r="P1989" s="51"/>
      <c r="Q1989" s="51"/>
      <c r="R1989" s="51"/>
      <c r="S1989" s="51"/>
      <c r="T1989" s="51"/>
      <c r="U1989" s="51"/>
      <c r="V1989" s="51"/>
      <c r="W1989" s="51"/>
      <c r="X1989" s="51"/>
      <c r="Y1989" s="51"/>
      <c r="Z1989" s="51"/>
    </row>
    <row r="1990" spans="1:26" x14ac:dyDescent="0.2">
      <c r="A1990" s="51" t="s">
        <v>22</v>
      </c>
      <c r="B1990" s="51" t="s">
        <v>218</v>
      </c>
      <c r="C1990" s="51" t="s">
        <v>324</v>
      </c>
      <c r="D1990" s="51" t="s">
        <v>3381</v>
      </c>
      <c r="E1990" s="51">
        <v>147762</v>
      </c>
      <c r="F1990" s="51" t="s">
        <v>342</v>
      </c>
      <c r="G1990" s="51"/>
      <c r="H1990" s="51"/>
      <c r="I1990" s="51"/>
      <c r="J1990" s="51"/>
      <c r="K1990" s="51"/>
      <c r="L1990" s="51"/>
      <c r="M1990" s="51"/>
      <c r="N1990" s="51"/>
      <c r="O1990" s="51"/>
      <c r="P1990" s="51"/>
      <c r="Q1990" s="51"/>
      <c r="R1990" s="51"/>
      <c r="S1990" s="51"/>
      <c r="T1990" s="51"/>
      <c r="U1990" s="51"/>
      <c r="V1990" s="51"/>
      <c r="W1990" s="51"/>
      <c r="X1990" s="51"/>
      <c r="Y1990" s="51"/>
      <c r="Z1990" s="51"/>
    </row>
    <row r="1991" spans="1:26" x14ac:dyDescent="0.2">
      <c r="A1991" s="51" t="s">
        <v>22</v>
      </c>
      <c r="B1991" s="51" t="s">
        <v>219</v>
      </c>
      <c r="C1991" s="51" t="s">
        <v>324</v>
      </c>
      <c r="D1991" s="51" t="s">
        <v>3382</v>
      </c>
      <c r="E1991" s="51">
        <v>286496</v>
      </c>
      <c r="F1991" s="51" t="s">
        <v>338</v>
      </c>
      <c r="G1991" s="51"/>
      <c r="H1991" s="51"/>
      <c r="I1991" s="51"/>
      <c r="J1991" s="51"/>
      <c r="K1991" s="51"/>
      <c r="L1991" s="51"/>
      <c r="M1991" s="51"/>
      <c r="N1991" s="51"/>
      <c r="O1991" s="51"/>
      <c r="P1991" s="51"/>
      <c r="Q1991" s="51"/>
      <c r="R1991" s="51"/>
      <c r="S1991" s="51"/>
      <c r="T1991" s="51"/>
      <c r="U1991" s="51"/>
      <c r="V1991" s="51"/>
      <c r="W1991" s="51"/>
      <c r="X1991" s="51"/>
      <c r="Y1991" s="51"/>
      <c r="Z1991" s="51"/>
    </row>
    <row r="1992" spans="1:26" x14ac:dyDescent="0.2">
      <c r="A1992" s="51" t="s">
        <v>22</v>
      </c>
      <c r="B1992" s="51" t="s">
        <v>220</v>
      </c>
      <c r="C1992" s="51" t="s">
        <v>324</v>
      </c>
      <c r="D1992" s="51" t="s">
        <v>3383</v>
      </c>
      <c r="E1992" s="51">
        <v>65270</v>
      </c>
      <c r="F1992" s="51" t="s">
        <v>338</v>
      </c>
      <c r="G1992" s="51"/>
      <c r="H1992" s="51"/>
      <c r="I1992" s="51"/>
      <c r="J1992" s="51"/>
      <c r="K1992" s="51"/>
      <c r="L1992" s="51"/>
      <c r="M1992" s="51"/>
      <c r="N1992" s="51"/>
      <c r="O1992" s="51"/>
      <c r="P1992" s="51"/>
      <c r="Q1992" s="51"/>
      <c r="R1992" s="51"/>
      <c r="S1992" s="51"/>
      <c r="T1992" s="51"/>
      <c r="U1992" s="51"/>
      <c r="V1992" s="51"/>
      <c r="W1992" s="51"/>
      <c r="X1992" s="51"/>
      <c r="Y1992" s="51"/>
      <c r="Z1992" s="51"/>
    </row>
    <row r="1993" spans="1:26" x14ac:dyDescent="0.2">
      <c r="A1993" s="51" t="s">
        <v>22</v>
      </c>
      <c r="B1993" s="51" t="s">
        <v>221</v>
      </c>
      <c r="C1993" s="51" t="s">
        <v>324</v>
      </c>
      <c r="D1993" s="51" t="s">
        <v>528</v>
      </c>
      <c r="E1993" s="51">
        <v>219</v>
      </c>
      <c r="F1993" s="51" t="s">
        <v>328</v>
      </c>
      <c r="G1993" s="51"/>
      <c r="H1993" s="51"/>
      <c r="I1993" s="51"/>
      <c r="J1993" s="51"/>
      <c r="K1993" s="51"/>
      <c r="L1993" s="51"/>
      <c r="M1993" s="51"/>
      <c r="N1993" s="51"/>
      <c r="O1993" s="51"/>
      <c r="P1993" s="51"/>
      <c r="Q1993" s="51"/>
      <c r="R1993" s="51"/>
      <c r="S1993" s="51"/>
      <c r="T1993" s="51"/>
      <c r="U1993" s="51"/>
      <c r="V1993" s="51"/>
      <c r="W1993" s="51"/>
      <c r="X1993" s="51"/>
      <c r="Y1993" s="51"/>
      <c r="Z1993" s="51"/>
    </row>
    <row r="1994" spans="1:26" x14ac:dyDescent="0.2">
      <c r="A1994" s="51" t="s">
        <v>22</v>
      </c>
      <c r="B1994" s="51" t="s">
        <v>222</v>
      </c>
      <c r="C1994" s="51" t="s">
        <v>324</v>
      </c>
      <c r="D1994" s="51" t="s">
        <v>3384</v>
      </c>
      <c r="E1994" s="51">
        <v>7312</v>
      </c>
      <c r="F1994" s="51" t="s">
        <v>329</v>
      </c>
      <c r="G1994" s="51"/>
      <c r="H1994" s="51"/>
      <c r="I1994" s="51"/>
      <c r="J1994" s="51"/>
      <c r="K1994" s="51"/>
      <c r="L1994" s="51"/>
      <c r="M1994" s="51"/>
      <c r="N1994" s="51"/>
      <c r="O1994" s="51"/>
      <c r="P1994" s="51"/>
      <c r="Q1994" s="51"/>
      <c r="R1994" s="51"/>
      <c r="S1994" s="51"/>
      <c r="T1994" s="51"/>
      <c r="U1994" s="51"/>
      <c r="V1994" s="51"/>
      <c r="W1994" s="51"/>
      <c r="X1994" s="51"/>
      <c r="Y1994" s="51"/>
      <c r="Z1994" s="51"/>
    </row>
    <row r="1995" spans="1:26" x14ac:dyDescent="0.2">
      <c r="A1995" s="51" t="s">
        <v>22</v>
      </c>
      <c r="B1995" s="51" t="s">
        <v>223</v>
      </c>
      <c r="C1995" s="51" t="s">
        <v>324</v>
      </c>
      <c r="D1995" s="51" t="s">
        <v>3385</v>
      </c>
      <c r="E1995" s="51">
        <v>3315</v>
      </c>
      <c r="F1995" s="51" t="s">
        <v>344</v>
      </c>
      <c r="G1995" s="51"/>
      <c r="H1995" s="51"/>
      <c r="I1995" s="51"/>
      <c r="J1995" s="51"/>
      <c r="K1995" s="51"/>
      <c r="L1995" s="51"/>
      <c r="M1995" s="51"/>
      <c r="N1995" s="51"/>
      <c r="O1995" s="51"/>
      <c r="P1995" s="51"/>
      <c r="Q1995" s="51"/>
      <c r="R1995" s="51"/>
      <c r="S1995" s="51"/>
      <c r="T1995" s="51"/>
      <c r="U1995" s="51"/>
      <c r="V1995" s="51"/>
      <c r="W1995" s="51"/>
      <c r="X1995" s="51"/>
      <c r="Y1995" s="51"/>
      <c r="Z1995" s="51"/>
    </row>
    <row r="1996" spans="1:26" x14ac:dyDescent="0.2">
      <c r="A1996" s="51" t="s">
        <v>22</v>
      </c>
      <c r="B1996" s="51" t="s">
        <v>224</v>
      </c>
      <c r="C1996" s="51" t="s">
        <v>324</v>
      </c>
      <c r="D1996" s="51" t="s">
        <v>3386</v>
      </c>
      <c r="E1996" s="51">
        <v>258052</v>
      </c>
      <c r="F1996" s="51" t="s">
        <v>339</v>
      </c>
      <c r="G1996" s="51"/>
      <c r="H1996" s="51"/>
      <c r="I1996" s="51"/>
      <c r="J1996" s="51"/>
      <c r="K1996" s="51"/>
      <c r="L1996" s="51"/>
      <c r="M1996" s="51"/>
      <c r="N1996" s="51"/>
      <c r="O1996" s="51"/>
      <c r="P1996" s="51"/>
      <c r="Q1996" s="51"/>
      <c r="R1996" s="51"/>
      <c r="S1996" s="51"/>
      <c r="T1996" s="51"/>
      <c r="U1996" s="51"/>
      <c r="V1996" s="51"/>
      <c r="W1996" s="51"/>
      <c r="X1996" s="51"/>
      <c r="Y1996" s="51"/>
      <c r="Z1996" s="51"/>
    </row>
    <row r="1997" spans="1:26" x14ac:dyDescent="0.2">
      <c r="A1997" s="51" t="s">
        <v>22</v>
      </c>
      <c r="B1997" s="51" t="s">
        <v>225</v>
      </c>
      <c r="C1997" s="51" t="s">
        <v>324</v>
      </c>
      <c r="D1997" s="51" t="s">
        <v>3387</v>
      </c>
      <c r="E1997" s="51">
        <v>44401</v>
      </c>
      <c r="F1997" s="51" t="s">
        <v>346</v>
      </c>
      <c r="G1997" s="51"/>
      <c r="H1997" s="51"/>
      <c r="I1997" s="51"/>
      <c r="J1997" s="51"/>
      <c r="K1997" s="51"/>
      <c r="L1997" s="51"/>
      <c r="M1997" s="51"/>
      <c r="N1997" s="51"/>
      <c r="O1997" s="51"/>
      <c r="P1997" s="51"/>
      <c r="Q1997" s="51"/>
      <c r="R1997" s="51"/>
      <c r="S1997" s="51"/>
      <c r="T1997" s="51"/>
      <c r="U1997" s="51"/>
      <c r="V1997" s="51"/>
      <c r="W1997" s="51"/>
      <c r="X1997" s="51"/>
      <c r="Y1997" s="51"/>
      <c r="Z1997" s="51"/>
    </row>
    <row r="1998" spans="1:26" x14ac:dyDescent="0.2">
      <c r="A1998" s="51" t="s">
        <v>22</v>
      </c>
      <c r="B1998" s="51" t="s">
        <v>226</v>
      </c>
      <c r="C1998" s="51" t="s">
        <v>324</v>
      </c>
      <c r="D1998" s="51" t="s">
        <v>3388</v>
      </c>
      <c r="E1998" s="51">
        <v>1091717</v>
      </c>
      <c r="F1998" s="51" t="s">
        <v>344</v>
      </c>
      <c r="G1998" s="51"/>
      <c r="H1998" s="51"/>
      <c r="I1998" s="51"/>
      <c r="J1998" s="51"/>
      <c r="K1998" s="51"/>
      <c r="L1998" s="51"/>
      <c r="M1998" s="51"/>
      <c r="N1998" s="51"/>
      <c r="O1998" s="51"/>
      <c r="P1998" s="51"/>
      <c r="Q1998" s="51"/>
      <c r="R1998" s="51"/>
      <c r="S1998" s="51"/>
      <c r="T1998" s="51"/>
      <c r="U1998" s="51"/>
      <c r="V1998" s="51"/>
      <c r="W1998" s="51"/>
      <c r="X1998" s="51"/>
      <c r="Y1998" s="51"/>
      <c r="Z1998" s="51"/>
    </row>
    <row r="1999" spans="1:26" x14ac:dyDescent="0.2">
      <c r="A1999" s="51" t="s">
        <v>22</v>
      </c>
      <c r="B1999" s="51" t="s">
        <v>227</v>
      </c>
      <c r="C1999" s="51" t="s">
        <v>324</v>
      </c>
      <c r="D1999" s="51" t="s">
        <v>3389</v>
      </c>
      <c r="E1999" s="51">
        <v>126005</v>
      </c>
      <c r="F1999" s="51" t="s">
        <v>347</v>
      </c>
      <c r="G1999" s="51"/>
      <c r="H1999" s="51"/>
      <c r="I1999" s="51"/>
      <c r="J1999" s="51"/>
      <c r="K1999" s="51"/>
      <c r="L1999" s="51"/>
      <c r="M1999" s="51"/>
      <c r="N1999" s="51"/>
      <c r="O1999" s="51"/>
      <c r="P1999" s="51"/>
      <c r="Q1999" s="51"/>
      <c r="R1999" s="51"/>
      <c r="S1999" s="51"/>
      <c r="T1999" s="51"/>
      <c r="U1999" s="51"/>
      <c r="V1999" s="51"/>
      <c r="W1999" s="51"/>
      <c r="X1999" s="51"/>
      <c r="Y1999" s="51"/>
      <c r="Z1999" s="51"/>
    </row>
    <row r="2000" spans="1:26" x14ac:dyDescent="0.2">
      <c r="A2000" s="51" t="s">
        <v>22</v>
      </c>
      <c r="B2000" s="51" t="s">
        <v>228</v>
      </c>
      <c r="C2000" s="51" t="s">
        <v>324</v>
      </c>
      <c r="D2000" s="51" t="s">
        <v>3390</v>
      </c>
      <c r="E2000" s="51">
        <v>1488</v>
      </c>
      <c r="F2000" s="51" t="s">
        <v>328</v>
      </c>
      <c r="G2000" s="51"/>
      <c r="H2000" s="51"/>
      <c r="I2000" s="51"/>
      <c r="J2000" s="51"/>
      <c r="K2000" s="51"/>
      <c r="L2000" s="51"/>
      <c r="M2000" s="51"/>
      <c r="N2000" s="51"/>
      <c r="O2000" s="51"/>
      <c r="P2000" s="51"/>
      <c r="Q2000" s="51"/>
      <c r="R2000" s="51"/>
      <c r="S2000" s="51"/>
      <c r="T2000" s="51"/>
      <c r="U2000" s="51"/>
      <c r="V2000" s="51"/>
      <c r="W2000" s="51"/>
      <c r="X2000" s="51"/>
      <c r="Y2000" s="51"/>
      <c r="Z2000" s="51"/>
    </row>
    <row r="2001" spans="1:26" x14ac:dyDescent="0.2">
      <c r="A2001" s="51" t="s">
        <v>22</v>
      </c>
      <c r="B2001" s="51" t="s">
        <v>229</v>
      </c>
      <c r="C2001" s="51" t="s">
        <v>324</v>
      </c>
      <c r="D2001" s="51" t="s">
        <v>394</v>
      </c>
      <c r="E2001" s="51">
        <v>751</v>
      </c>
      <c r="F2001" s="51" t="s">
        <v>328</v>
      </c>
      <c r="G2001" s="51"/>
      <c r="H2001" s="51"/>
      <c r="I2001" s="51"/>
      <c r="J2001" s="51"/>
      <c r="K2001" s="51"/>
      <c r="L2001" s="51"/>
      <c r="M2001" s="51"/>
      <c r="N2001" s="51"/>
      <c r="O2001" s="51"/>
      <c r="P2001" s="51"/>
      <c r="Q2001" s="51"/>
      <c r="R2001" s="51"/>
      <c r="S2001" s="51"/>
      <c r="T2001" s="51"/>
      <c r="U2001" s="51"/>
      <c r="V2001" s="51"/>
      <c r="W2001" s="51"/>
      <c r="X2001" s="51"/>
      <c r="Y2001" s="51"/>
      <c r="Z2001" s="51"/>
    </row>
    <row r="2002" spans="1:26" x14ac:dyDescent="0.2">
      <c r="A2002" s="51" t="s">
        <v>22</v>
      </c>
      <c r="B2002" s="51" t="s">
        <v>230</v>
      </c>
      <c r="C2002" s="51" t="s">
        <v>324</v>
      </c>
      <c r="D2002" s="51" t="s">
        <v>3391</v>
      </c>
      <c r="E2002" s="51">
        <v>35605</v>
      </c>
      <c r="F2002" s="51" t="s">
        <v>340</v>
      </c>
      <c r="G2002" s="51"/>
      <c r="H2002" s="51"/>
      <c r="I2002" s="51"/>
      <c r="J2002" s="51"/>
      <c r="K2002" s="51"/>
      <c r="L2002" s="51"/>
      <c r="M2002" s="51"/>
      <c r="N2002" s="51"/>
      <c r="O2002" s="51"/>
      <c r="P2002" s="51"/>
      <c r="Q2002" s="51"/>
      <c r="R2002" s="51"/>
      <c r="S2002" s="51"/>
      <c r="T2002" s="51"/>
      <c r="U2002" s="51"/>
      <c r="V2002" s="51"/>
      <c r="W2002" s="51"/>
      <c r="X2002" s="51"/>
      <c r="Y2002" s="51"/>
      <c r="Z2002" s="51"/>
    </row>
    <row r="2003" spans="1:26" x14ac:dyDescent="0.2">
      <c r="A2003" s="51" t="s">
        <v>22</v>
      </c>
      <c r="B2003" s="51" t="s">
        <v>231</v>
      </c>
      <c r="C2003" s="51" t="s">
        <v>324</v>
      </c>
      <c r="D2003" s="51" t="s">
        <v>3392</v>
      </c>
      <c r="E2003" s="51">
        <v>2374</v>
      </c>
      <c r="F2003" s="51" t="s">
        <v>345</v>
      </c>
      <c r="G2003" s="51"/>
      <c r="H2003" s="51"/>
      <c r="I2003" s="51"/>
      <c r="J2003" s="51"/>
      <c r="K2003" s="51"/>
      <c r="L2003" s="51"/>
      <c r="M2003" s="51"/>
      <c r="N2003" s="51"/>
      <c r="O2003" s="51"/>
      <c r="P2003" s="51"/>
      <c r="Q2003" s="51"/>
      <c r="R2003" s="51"/>
      <c r="S2003" s="51"/>
      <c r="T2003" s="51"/>
      <c r="U2003" s="51"/>
      <c r="V2003" s="51"/>
      <c r="W2003" s="51"/>
      <c r="X2003" s="51"/>
      <c r="Y2003" s="51"/>
      <c r="Z2003" s="51"/>
    </row>
    <row r="2004" spans="1:26" x14ac:dyDescent="0.2">
      <c r="A2004" s="51" t="s">
        <v>22</v>
      </c>
      <c r="B2004" s="51" t="s">
        <v>232</v>
      </c>
      <c r="C2004" s="51" t="s">
        <v>324</v>
      </c>
      <c r="D2004" s="51" t="s">
        <v>3393</v>
      </c>
      <c r="E2004" s="51">
        <v>27350</v>
      </c>
      <c r="F2004" s="51" t="s">
        <v>337</v>
      </c>
      <c r="G2004" s="51"/>
      <c r="H2004" s="51"/>
      <c r="I2004" s="51"/>
      <c r="J2004" s="51"/>
      <c r="K2004" s="51"/>
      <c r="L2004" s="51"/>
      <c r="M2004" s="51"/>
      <c r="N2004" s="51"/>
      <c r="O2004" s="51"/>
      <c r="P2004" s="51"/>
      <c r="Q2004" s="51"/>
      <c r="R2004" s="51"/>
      <c r="S2004" s="51"/>
      <c r="T2004" s="51"/>
      <c r="U2004" s="51"/>
      <c r="V2004" s="51"/>
      <c r="W2004" s="51"/>
      <c r="X2004" s="51"/>
      <c r="Y2004" s="51"/>
      <c r="Z2004" s="51"/>
    </row>
    <row r="2005" spans="1:26" x14ac:dyDescent="0.2">
      <c r="A2005" s="51" t="s">
        <v>22</v>
      </c>
      <c r="B2005" s="51" t="s">
        <v>233</v>
      </c>
      <c r="C2005" s="51" t="s">
        <v>324</v>
      </c>
      <c r="D2005" s="51" t="s">
        <v>3394</v>
      </c>
      <c r="E2005" s="51">
        <v>15047</v>
      </c>
      <c r="F2005" s="51" t="s">
        <v>334</v>
      </c>
      <c r="G2005" s="51"/>
      <c r="H2005" s="51"/>
      <c r="I2005" s="51"/>
      <c r="J2005" s="51"/>
      <c r="K2005" s="51"/>
      <c r="L2005" s="51"/>
      <c r="M2005" s="51"/>
      <c r="N2005" s="51"/>
      <c r="O2005" s="51"/>
      <c r="P2005" s="51"/>
      <c r="Q2005" s="51"/>
      <c r="R2005" s="51"/>
      <c r="S2005" s="51"/>
      <c r="T2005" s="51"/>
      <c r="U2005" s="51"/>
      <c r="V2005" s="51"/>
      <c r="W2005" s="51"/>
      <c r="X2005" s="51"/>
      <c r="Y2005" s="51"/>
      <c r="Z2005" s="51"/>
    </row>
    <row r="2006" spans="1:26" x14ac:dyDescent="0.2">
      <c r="A2006" s="51" t="s">
        <v>22</v>
      </c>
      <c r="B2006" s="51" t="s">
        <v>234</v>
      </c>
      <c r="C2006" s="51" t="s">
        <v>324</v>
      </c>
      <c r="D2006" s="51" t="s">
        <v>3395</v>
      </c>
      <c r="E2006" s="51">
        <v>34685</v>
      </c>
      <c r="F2006" s="51" t="s">
        <v>336</v>
      </c>
      <c r="G2006" s="51"/>
      <c r="H2006" s="51"/>
      <c r="I2006" s="51"/>
      <c r="J2006" s="51"/>
      <c r="K2006" s="51"/>
      <c r="L2006" s="51"/>
      <c r="M2006" s="51"/>
      <c r="N2006" s="51"/>
      <c r="O2006" s="51"/>
      <c r="P2006" s="51"/>
      <c r="Q2006" s="51"/>
      <c r="R2006" s="51"/>
      <c r="S2006" s="51"/>
      <c r="T2006" s="51"/>
      <c r="U2006" s="51"/>
      <c r="V2006" s="51"/>
      <c r="W2006" s="51"/>
      <c r="X2006" s="51"/>
      <c r="Y2006" s="51"/>
      <c r="Z2006" s="51"/>
    </row>
    <row r="2007" spans="1:26" x14ac:dyDescent="0.2">
      <c r="A2007" s="51" t="s">
        <v>22</v>
      </c>
      <c r="B2007" s="51" t="s">
        <v>235</v>
      </c>
      <c r="C2007" s="51" t="s">
        <v>324</v>
      </c>
      <c r="D2007" s="51" t="s">
        <v>3396</v>
      </c>
      <c r="E2007" s="51">
        <v>601422</v>
      </c>
      <c r="F2007" s="51" t="s">
        <v>337</v>
      </c>
      <c r="G2007" s="51"/>
      <c r="H2007" s="51"/>
      <c r="I2007" s="51"/>
      <c r="J2007" s="51"/>
      <c r="K2007" s="51"/>
      <c r="L2007" s="51"/>
      <c r="M2007" s="51"/>
      <c r="N2007" s="51"/>
      <c r="O2007" s="51"/>
      <c r="P2007" s="51"/>
      <c r="Q2007" s="51"/>
      <c r="R2007" s="51"/>
      <c r="S2007" s="51"/>
      <c r="T2007" s="51"/>
      <c r="U2007" s="51"/>
      <c r="V2007" s="51"/>
      <c r="W2007" s="51"/>
      <c r="X2007" s="51"/>
      <c r="Y2007" s="51"/>
      <c r="Z2007" s="51"/>
    </row>
    <row r="2008" spans="1:26" x14ac:dyDescent="0.2">
      <c r="A2008" s="51" t="s">
        <v>22</v>
      </c>
      <c r="B2008" s="51" t="s">
        <v>236</v>
      </c>
      <c r="C2008" s="51" t="s">
        <v>324</v>
      </c>
      <c r="D2008" s="51" t="s">
        <v>3397</v>
      </c>
      <c r="E2008" s="51">
        <v>108070</v>
      </c>
      <c r="F2008" s="51" t="s">
        <v>327</v>
      </c>
      <c r="G2008" s="51"/>
      <c r="H2008" s="51"/>
      <c r="I2008" s="51"/>
      <c r="J2008" s="51"/>
      <c r="K2008" s="51"/>
      <c r="L2008" s="51"/>
      <c r="M2008" s="51"/>
      <c r="N2008" s="51"/>
      <c r="O2008" s="51"/>
      <c r="P2008" s="51"/>
      <c r="Q2008" s="51"/>
      <c r="R2008" s="51"/>
      <c r="S2008" s="51"/>
      <c r="T2008" s="51"/>
      <c r="U2008" s="51"/>
      <c r="V2008" s="51"/>
      <c r="W2008" s="51"/>
      <c r="X2008" s="51"/>
      <c r="Y2008" s="51"/>
      <c r="Z2008" s="51"/>
    </row>
    <row r="2009" spans="1:26" x14ac:dyDescent="0.2">
      <c r="A2009" s="51" t="s">
        <v>22</v>
      </c>
      <c r="B2009" s="51" t="s">
        <v>237</v>
      </c>
      <c r="C2009" s="51" t="s">
        <v>324</v>
      </c>
      <c r="D2009" s="51" t="s">
        <v>3398</v>
      </c>
      <c r="E2009" s="51">
        <v>22094</v>
      </c>
      <c r="F2009" s="51" t="s">
        <v>334</v>
      </c>
      <c r="G2009" s="51"/>
      <c r="H2009" s="51"/>
      <c r="I2009" s="51"/>
      <c r="J2009" s="51"/>
      <c r="K2009" s="51"/>
      <c r="L2009" s="51"/>
      <c r="M2009" s="51"/>
      <c r="N2009" s="51"/>
      <c r="O2009" s="51"/>
      <c r="P2009" s="51"/>
      <c r="Q2009" s="51"/>
      <c r="R2009" s="51"/>
      <c r="S2009" s="51"/>
      <c r="T2009" s="51"/>
      <c r="U2009" s="51"/>
      <c r="V2009" s="51"/>
      <c r="W2009" s="51"/>
      <c r="X2009" s="51"/>
      <c r="Y2009" s="51"/>
      <c r="Z2009" s="51"/>
    </row>
    <row r="2010" spans="1:26" x14ac:dyDescent="0.2">
      <c r="A2010" s="51" t="s">
        <v>22</v>
      </c>
      <c r="B2010" s="51" t="s">
        <v>238</v>
      </c>
      <c r="C2010" s="51" t="s">
        <v>324</v>
      </c>
      <c r="D2010" s="51" t="s">
        <v>3399</v>
      </c>
      <c r="E2010" s="51">
        <v>207024</v>
      </c>
      <c r="F2010" s="51" t="s">
        <v>337</v>
      </c>
      <c r="G2010" s="51"/>
      <c r="H2010" s="51"/>
      <c r="I2010" s="51"/>
      <c r="J2010" s="51"/>
      <c r="K2010" s="51"/>
      <c r="L2010" s="51"/>
      <c r="M2010" s="51"/>
      <c r="N2010" s="51"/>
      <c r="O2010" s="51"/>
      <c r="P2010" s="51"/>
      <c r="Q2010" s="51"/>
      <c r="R2010" s="51"/>
      <c r="S2010" s="51"/>
      <c r="T2010" s="51"/>
      <c r="U2010" s="51"/>
      <c r="V2010" s="51"/>
      <c r="W2010" s="51"/>
      <c r="X2010" s="51"/>
      <c r="Y2010" s="51"/>
      <c r="Z2010" s="51"/>
    </row>
    <row r="2011" spans="1:26" x14ac:dyDescent="0.2">
      <c r="A2011" s="51" t="s">
        <v>22</v>
      </c>
      <c r="B2011" s="51" t="s">
        <v>239</v>
      </c>
      <c r="C2011" s="51" t="s">
        <v>324</v>
      </c>
      <c r="D2011" s="51" t="s">
        <v>3400</v>
      </c>
      <c r="E2011" s="51">
        <v>18396</v>
      </c>
      <c r="F2011" s="51" t="s">
        <v>330</v>
      </c>
      <c r="G2011" s="51"/>
      <c r="H2011" s="51"/>
      <c r="I2011" s="51"/>
      <c r="J2011" s="51"/>
      <c r="K2011" s="51"/>
      <c r="L2011" s="51"/>
      <c r="M2011" s="51"/>
      <c r="N2011" s="51"/>
      <c r="O2011" s="51"/>
      <c r="P2011" s="51"/>
      <c r="Q2011" s="51"/>
      <c r="R2011" s="51"/>
      <c r="S2011" s="51"/>
      <c r="T2011" s="51"/>
      <c r="U2011" s="51"/>
      <c r="V2011" s="51"/>
      <c r="W2011" s="51"/>
      <c r="X2011" s="51"/>
      <c r="Y2011" s="51"/>
      <c r="Z2011" s="51"/>
    </row>
    <row r="2012" spans="1:26" x14ac:dyDescent="0.2">
      <c r="A2012" s="51" t="s">
        <v>22</v>
      </c>
      <c r="B2012" s="51" t="s">
        <v>240</v>
      </c>
      <c r="C2012" s="51" t="s">
        <v>324</v>
      </c>
      <c r="D2012" s="51" t="s">
        <v>3401</v>
      </c>
      <c r="E2012" s="51">
        <v>404083</v>
      </c>
      <c r="F2012" s="51" t="s">
        <v>344</v>
      </c>
      <c r="G2012" s="51"/>
      <c r="H2012" s="51"/>
      <c r="I2012" s="51"/>
      <c r="J2012" s="51"/>
      <c r="K2012" s="51"/>
      <c r="L2012" s="51"/>
      <c r="M2012" s="51"/>
      <c r="N2012" s="51"/>
      <c r="O2012" s="51"/>
      <c r="P2012" s="51"/>
      <c r="Q2012" s="51"/>
      <c r="R2012" s="51"/>
      <c r="S2012" s="51"/>
      <c r="T2012" s="51"/>
      <c r="U2012" s="51"/>
      <c r="V2012" s="51"/>
      <c r="W2012" s="51"/>
      <c r="X2012" s="51"/>
      <c r="Y2012" s="51"/>
      <c r="Z2012" s="51"/>
    </row>
    <row r="2013" spans="1:26" x14ac:dyDescent="0.2">
      <c r="A2013" s="51" t="s">
        <v>22</v>
      </c>
      <c r="B2013" s="51" t="s">
        <v>241</v>
      </c>
      <c r="C2013" s="51" t="s">
        <v>324</v>
      </c>
      <c r="D2013" s="51" t="s">
        <v>3402</v>
      </c>
      <c r="E2013" s="51">
        <v>6885</v>
      </c>
      <c r="F2013" s="51" t="s">
        <v>329</v>
      </c>
      <c r="G2013" s="51"/>
      <c r="H2013" s="51"/>
      <c r="I2013" s="51"/>
      <c r="J2013" s="51"/>
      <c r="K2013" s="51"/>
      <c r="L2013" s="51"/>
      <c r="M2013" s="51"/>
      <c r="N2013" s="51"/>
      <c r="O2013" s="51"/>
      <c r="P2013" s="51"/>
      <c r="Q2013" s="51"/>
      <c r="R2013" s="51"/>
      <c r="S2013" s="51"/>
      <c r="T2013" s="51"/>
      <c r="U2013" s="51"/>
      <c r="V2013" s="51"/>
      <c r="W2013" s="51"/>
      <c r="X2013" s="51"/>
      <c r="Y2013" s="51"/>
      <c r="Z2013" s="51"/>
    </row>
    <row r="2014" spans="1:26" x14ac:dyDescent="0.2">
      <c r="A2014" s="51" t="s">
        <v>22</v>
      </c>
      <c r="B2014" s="51" t="s">
        <v>242</v>
      </c>
      <c r="C2014" s="51" t="s">
        <v>324</v>
      </c>
      <c r="D2014" s="51" t="s">
        <v>381</v>
      </c>
      <c r="E2014" s="51">
        <v>920</v>
      </c>
      <c r="F2014" s="51" t="s">
        <v>344</v>
      </c>
      <c r="G2014" s="51"/>
      <c r="H2014" s="51"/>
      <c r="I2014" s="51"/>
      <c r="J2014" s="51"/>
      <c r="K2014" s="51"/>
      <c r="L2014" s="51"/>
      <c r="M2014" s="51"/>
      <c r="N2014" s="51"/>
      <c r="O2014" s="51"/>
      <c r="P2014" s="51"/>
      <c r="Q2014" s="51"/>
      <c r="R2014" s="51"/>
      <c r="S2014" s="51"/>
      <c r="T2014" s="51"/>
      <c r="U2014" s="51"/>
      <c r="V2014" s="51"/>
      <c r="W2014" s="51"/>
      <c r="X2014" s="51"/>
      <c r="Y2014" s="51"/>
      <c r="Z2014" s="51"/>
    </row>
    <row r="2015" spans="1:26" x14ac:dyDescent="0.2">
      <c r="A2015" s="51" t="s">
        <v>22</v>
      </c>
      <c r="B2015" s="51" t="s">
        <v>243</v>
      </c>
      <c r="C2015" s="51" t="s">
        <v>324</v>
      </c>
      <c r="D2015" s="51" t="s">
        <v>3403</v>
      </c>
      <c r="E2015" s="51">
        <v>18735</v>
      </c>
      <c r="F2015" s="51" t="s">
        <v>334</v>
      </c>
      <c r="G2015" s="51"/>
      <c r="H2015" s="51"/>
      <c r="I2015" s="51"/>
      <c r="J2015" s="51"/>
      <c r="K2015" s="51"/>
      <c r="L2015" s="51"/>
      <c r="M2015" s="51"/>
      <c r="N2015" s="51"/>
      <c r="O2015" s="51"/>
      <c r="P2015" s="51"/>
      <c r="Q2015" s="51"/>
      <c r="R2015" s="51"/>
      <c r="S2015" s="51"/>
      <c r="T2015" s="51"/>
      <c r="U2015" s="51"/>
      <c r="V2015" s="51"/>
      <c r="W2015" s="51"/>
      <c r="X2015" s="51"/>
      <c r="Y2015" s="51"/>
      <c r="Z2015" s="51"/>
    </row>
    <row r="2016" spans="1:26" x14ac:dyDescent="0.2">
      <c r="A2016" s="51" t="s">
        <v>22</v>
      </c>
      <c r="B2016" s="51" t="s">
        <v>244</v>
      </c>
      <c r="C2016" s="51" t="s">
        <v>324</v>
      </c>
      <c r="D2016" s="51" t="s">
        <v>3404</v>
      </c>
      <c r="E2016" s="51">
        <v>71777</v>
      </c>
      <c r="F2016" s="51" t="s">
        <v>327</v>
      </c>
      <c r="G2016" s="51"/>
      <c r="H2016" s="51"/>
      <c r="I2016" s="51"/>
      <c r="J2016" s="51"/>
      <c r="K2016" s="51"/>
      <c r="L2016" s="51"/>
      <c r="M2016" s="51"/>
      <c r="N2016" s="51"/>
      <c r="O2016" s="51"/>
      <c r="P2016" s="51"/>
      <c r="Q2016" s="51"/>
      <c r="R2016" s="51"/>
      <c r="S2016" s="51"/>
      <c r="T2016" s="51"/>
      <c r="U2016" s="51"/>
      <c r="V2016" s="51"/>
      <c r="W2016" s="51"/>
      <c r="X2016" s="51"/>
      <c r="Y2016" s="51"/>
      <c r="Z2016" s="51"/>
    </row>
    <row r="2017" spans="1:26" x14ac:dyDescent="0.2">
      <c r="A2017" s="51" t="s">
        <v>22</v>
      </c>
      <c r="B2017" s="51" t="s">
        <v>245</v>
      </c>
      <c r="C2017" s="51" t="s">
        <v>324</v>
      </c>
      <c r="D2017" s="51" t="s">
        <v>3405</v>
      </c>
      <c r="E2017" s="51">
        <v>35594</v>
      </c>
      <c r="F2017" s="51" t="s">
        <v>325</v>
      </c>
      <c r="G2017" s="51"/>
      <c r="H2017" s="51"/>
      <c r="I2017" s="51"/>
      <c r="J2017" s="51"/>
      <c r="K2017" s="51"/>
      <c r="L2017" s="51"/>
      <c r="M2017" s="51"/>
      <c r="N2017" s="51"/>
      <c r="O2017" s="51"/>
      <c r="P2017" s="51"/>
      <c r="Q2017" s="51"/>
      <c r="R2017" s="51"/>
      <c r="S2017" s="51"/>
      <c r="T2017" s="51"/>
      <c r="U2017" s="51"/>
      <c r="V2017" s="51"/>
      <c r="W2017" s="51"/>
      <c r="X2017" s="51"/>
      <c r="Y2017" s="51"/>
      <c r="Z2017" s="51"/>
    </row>
    <row r="2018" spans="1:26" x14ac:dyDescent="0.2">
      <c r="A2018" s="51" t="s">
        <v>22</v>
      </c>
      <c r="B2018" s="51" t="s">
        <v>246</v>
      </c>
      <c r="C2018" s="51" t="s">
        <v>324</v>
      </c>
      <c r="D2018" s="51" t="s">
        <v>3406</v>
      </c>
      <c r="E2018" s="51">
        <v>38265</v>
      </c>
      <c r="F2018" s="51" t="s">
        <v>327</v>
      </c>
      <c r="G2018" s="51"/>
      <c r="H2018" s="51"/>
      <c r="I2018" s="51"/>
      <c r="J2018" s="51"/>
      <c r="K2018" s="51"/>
      <c r="L2018" s="51"/>
      <c r="M2018" s="51"/>
      <c r="N2018" s="51"/>
      <c r="O2018" s="51"/>
      <c r="P2018" s="51"/>
      <c r="Q2018" s="51"/>
      <c r="R2018" s="51"/>
      <c r="S2018" s="51"/>
      <c r="T2018" s="51"/>
      <c r="U2018" s="51"/>
      <c r="V2018" s="51"/>
      <c r="W2018" s="51"/>
      <c r="X2018" s="51"/>
      <c r="Y2018" s="51"/>
      <c r="Z2018" s="51"/>
    </row>
    <row r="2019" spans="1:26" x14ac:dyDescent="0.2">
      <c r="A2019" s="51" t="s">
        <v>22</v>
      </c>
      <c r="B2019" s="51" t="s">
        <v>247</v>
      </c>
      <c r="C2019" s="51" t="s">
        <v>324</v>
      </c>
      <c r="D2019" s="51" t="s">
        <v>3407</v>
      </c>
      <c r="E2019" s="51">
        <v>116243</v>
      </c>
      <c r="F2019" s="51" t="s">
        <v>336</v>
      </c>
      <c r="G2019" s="51"/>
      <c r="H2019" s="51"/>
      <c r="I2019" s="51"/>
      <c r="J2019" s="51"/>
      <c r="K2019" s="51"/>
      <c r="L2019" s="51"/>
      <c r="M2019" s="51"/>
      <c r="N2019" s="51"/>
      <c r="O2019" s="51"/>
      <c r="P2019" s="51"/>
      <c r="Q2019" s="51"/>
      <c r="R2019" s="51"/>
      <c r="S2019" s="51"/>
      <c r="T2019" s="51"/>
      <c r="U2019" s="51"/>
      <c r="V2019" s="51"/>
      <c r="W2019" s="51"/>
      <c r="X2019" s="51"/>
      <c r="Y2019" s="51"/>
      <c r="Z2019" s="51"/>
    </row>
    <row r="2020" spans="1:26" x14ac:dyDescent="0.2">
      <c r="A2020" s="51" t="s">
        <v>22</v>
      </c>
      <c r="B2020" s="51" t="s">
        <v>248</v>
      </c>
      <c r="C2020" s="51" t="s">
        <v>324</v>
      </c>
      <c r="D2020" s="51" t="s">
        <v>3408</v>
      </c>
      <c r="E2020" s="51">
        <v>6448</v>
      </c>
      <c r="F2020" s="51" t="s">
        <v>332</v>
      </c>
      <c r="G2020" s="51"/>
      <c r="H2020" s="51"/>
      <c r="I2020" s="51"/>
      <c r="J2020" s="51"/>
      <c r="K2020" s="51"/>
      <c r="L2020" s="51"/>
      <c r="M2020" s="51"/>
      <c r="N2020" s="51"/>
      <c r="O2020" s="51"/>
      <c r="P2020" s="51"/>
      <c r="Q2020" s="51"/>
      <c r="R2020" s="51"/>
      <c r="S2020" s="51"/>
      <c r="T2020" s="51"/>
      <c r="U2020" s="51"/>
      <c r="V2020" s="51"/>
      <c r="W2020" s="51"/>
      <c r="X2020" s="51"/>
      <c r="Y2020" s="51"/>
      <c r="Z2020" s="51"/>
    </row>
    <row r="2021" spans="1:26" x14ac:dyDescent="0.2">
      <c r="A2021" s="51" t="s">
        <v>22</v>
      </c>
      <c r="B2021" s="51" t="s">
        <v>249</v>
      </c>
      <c r="C2021" s="51" t="s">
        <v>324</v>
      </c>
      <c r="D2021" s="51" t="s">
        <v>3409</v>
      </c>
      <c r="E2021" s="51">
        <v>27465</v>
      </c>
      <c r="F2021" s="51" t="s">
        <v>334</v>
      </c>
      <c r="G2021" s="51"/>
      <c r="H2021" s="51"/>
      <c r="I2021" s="51"/>
      <c r="J2021" s="51"/>
      <c r="K2021" s="51"/>
      <c r="L2021" s="51"/>
      <c r="M2021" s="51"/>
      <c r="N2021" s="51"/>
      <c r="O2021" s="51"/>
      <c r="P2021" s="51"/>
      <c r="Q2021" s="51"/>
      <c r="R2021" s="51"/>
      <c r="S2021" s="51"/>
      <c r="T2021" s="51"/>
      <c r="U2021" s="51"/>
      <c r="V2021" s="51"/>
      <c r="W2021" s="51"/>
      <c r="X2021" s="51"/>
      <c r="Y2021" s="51"/>
      <c r="Z2021" s="51"/>
    </row>
    <row r="2022" spans="1:26" x14ac:dyDescent="0.2">
      <c r="A2022" s="51" t="s">
        <v>22</v>
      </c>
      <c r="B2022" s="51" t="s">
        <v>250</v>
      </c>
      <c r="C2022" s="51" t="s">
        <v>324</v>
      </c>
      <c r="D2022" s="51" t="s">
        <v>3410</v>
      </c>
      <c r="E2022" s="51">
        <v>16416</v>
      </c>
      <c r="F2022" s="51" t="s">
        <v>335</v>
      </c>
      <c r="G2022" s="51"/>
      <c r="H2022" s="51"/>
      <c r="I2022" s="51"/>
      <c r="J2022" s="51"/>
      <c r="K2022" s="51"/>
      <c r="L2022" s="51"/>
      <c r="M2022" s="51"/>
      <c r="N2022" s="51"/>
      <c r="O2022" s="51"/>
      <c r="P2022" s="51"/>
      <c r="Q2022" s="51"/>
      <c r="R2022" s="51"/>
      <c r="S2022" s="51"/>
      <c r="T2022" s="51"/>
      <c r="U2022" s="51"/>
      <c r="V2022" s="51"/>
      <c r="W2022" s="51"/>
      <c r="X2022" s="51"/>
      <c r="Y2022" s="51"/>
      <c r="Z2022" s="51"/>
    </row>
    <row r="2023" spans="1:26" x14ac:dyDescent="0.2">
      <c r="A2023" s="51" t="s">
        <v>22</v>
      </c>
      <c r="B2023" s="51" t="s">
        <v>251</v>
      </c>
      <c r="C2023" s="51" t="s">
        <v>324</v>
      </c>
      <c r="D2023" s="51" t="s">
        <v>3411</v>
      </c>
      <c r="E2023" s="51">
        <v>283357</v>
      </c>
      <c r="F2023" s="51" t="s">
        <v>325</v>
      </c>
      <c r="G2023" s="51"/>
      <c r="H2023" s="51"/>
      <c r="I2023" s="51"/>
      <c r="J2023" s="51"/>
      <c r="K2023" s="51"/>
      <c r="L2023" s="51"/>
      <c r="M2023" s="51"/>
      <c r="N2023" s="51"/>
      <c r="O2023" s="51"/>
      <c r="P2023" s="51"/>
      <c r="Q2023" s="51"/>
      <c r="R2023" s="51"/>
      <c r="S2023" s="51"/>
      <c r="T2023" s="51"/>
      <c r="U2023" s="51"/>
      <c r="V2023" s="51"/>
      <c r="W2023" s="51"/>
      <c r="X2023" s="51"/>
      <c r="Y2023" s="51"/>
      <c r="Z2023" s="51"/>
    </row>
    <row r="2024" spans="1:26" x14ac:dyDescent="0.2">
      <c r="A2024" s="51" t="s">
        <v>22</v>
      </c>
      <c r="B2024" s="51" t="s">
        <v>253</v>
      </c>
      <c r="C2024" s="51" t="s">
        <v>324</v>
      </c>
      <c r="D2024" s="51" t="s">
        <v>3412</v>
      </c>
      <c r="E2024" s="51">
        <v>25721</v>
      </c>
      <c r="F2024" s="51" t="s">
        <v>332</v>
      </c>
      <c r="G2024" s="51"/>
      <c r="H2024" s="51"/>
      <c r="I2024" s="51"/>
      <c r="J2024" s="51"/>
      <c r="K2024" s="51"/>
      <c r="L2024" s="51"/>
      <c r="M2024" s="51"/>
      <c r="N2024" s="51"/>
      <c r="O2024" s="51"/>
      <c r="P2024" s="51"/>
      <c r="Q2024" s="51"/>
      <c r="R2024" s="51"/>
      <c r="S2024" s="51"/>
      <c r="T2024" s="51"/>
      <c r="U2024" s="51"/>
      <c r="V2024" s="51"/>
      <c r="W2024" s="51"/>
      <c r="X2024" s="51"/>
      <c r="Y2024" s="51"/>
      <c r="Z2024" s="51"/>
    </row>
    <row r="2025" spans="1:26" x14ac:dyDescent="0.2">
      <c r="A2025" s="51" t="s">
        <v>22</v>
      </c>
      <c r="B2025" s="51" t="s">
        <v>254</v>
      </c>
      <c r="C2025" s="51" t="s">
        <v>324</v>
      </c>
      <c r="D2025" s="51" t="s">
        <v>3413</v>
      </c>
      <c r="E2025" s="51">
        <v>4603</v>
      </c>
      <c r="F2025" s="51" t="s">
        <v>326</v>
      </c>
      <c r="G2025" s="51"/>
      <c r="H2025" s="51"/>
      <c r="I2025" s="51"/>
      <c r="J2025" s="51"/>
      <c r="K2025" s="51"/>
      <c r="L2025" s="51"/>
      <c r="M2025" s="51"/>
      <c r="N2025" s="51"/>
      <c r="O2025" s="51"/>
      <c r="P2025" s="51"/>
      <c r="Q2025" s="51"/>
      <c r="R2025" s="51"/>
      <c r="S2025" s="51"/>
      <c r="T2025" s="51"/>
      <c r="U2025" s="51"/>
      <c r="V2025" s="51"/>
      <c r="W2025" s="51"/>
      <c r="X2025" s="51"/>
      <c r="Y2025" s="51"/>
      <c r="Z2025" s="51"/>
    </row>
    <row r="2026" spans="1:26" x14ac:dyDescent="0.2">
      <c r="A2026" s="51" t="s">
        <v>22</v>
      </c>
      <c r="B2026" s="51" t="s">
        <v>255</v>
      </c>
      <c r="C2026" s="51" t="s">
        <v>324</v>
      </c>
      <c r="D2026" s="51" t="s">
        <v>3414</v>
      </c>
      <c r="E2026" s="51">
        <v>8769</v>
      </c>
      <c r="F2026" s="51" t="s">
        <v>329</v>
      </c>
      <c r="G2026" s="51"/>
      <c r="H2026" s="51"/>
      <c r="I2026" s="51"/>
      <c r="J2026" s="51"/>
      <c r="K2026" s="51"/>
      <c r="L2026" s="51"/>
      <c r="M2026" s="51"/>
      <c r="N2026" s="51"/>
      <c r="O2026" s="51"/>
      <c r="P2026" s="51"/>
      <c r="Q2026" s="51"/>
      <c r="R2026" s="51"/>
      <c r="S2026" s="51"/>
      <c r="T2026" s="51"/>
      <c r="U2026" s="51"/>
      <c r="V2026" s="51"/>
      <c r="W2026" s="51"/>
      <c r="X2026" s="51"/>
      <c r="Y2026" s="51"/>
      <c r="Z2026" s="51"/>
    </row>
    <row r="2027" spans="1:26" x14ac:dyDescent="0.2">
      <c r="A2027" s="51" t="s">
        <v>22</v>
      </c>
      <c r="B2027" s="51" t="s">
        <v>256</v>
      </c>
      <c r="C2027" s="51" t="s">
        <v>324</v>
      </c>
      <c r="D2027" s="51" t="s">
        <v>3415</v>
      </c>
      <c r="E2027" s="51">
        <v>2101</v>
      </c>
      <c r="F2027" s="51" t="s">
        <v>330</v>
      </c>
      <c r="G2027" s="51"/>
      <c r="H2027" s="51"/>
      <c r="I2027" s="51"/>
      <c r="J2027" s="51"/>
      <c r="K2027" s="51"/>
      <c r="L2027" s="51"/>
      <c r="M2027" s="51"/>
      <c r="N2027" s="51"/>
      <c r="O2027" s="51"/>
      <c r="P2027" s="51"/>
      <c r="Q2027" s="51"/>
      <c r="R2027" s="51"/>
      <c r="S2027" s="51"/>
      <c r="T2027" s="51"/>
      <c r="U2027" s="51"/>
      <c r="V2027" s="51"/>
      <c r="W2027" s="51"/>
      <c r="X2027" s="51"/>
      <c r="Y2027" s="51"/>
      <c r="Z2027" s="51"/>
    </row>
    <row r="2028" spans="1:26" x14ac:dyDescent="0.2">
      <c r="A2028" s="51" t="s">
        <v>22</v>
      </c>
      <c r="B2028" s="51" t="s">
        <v>257</v>
      </c>
      <c r="C2028" s="51" t="s">
        <v>324</v>
      </c>
      <c r="D2028" s="51" t="s">
        <v>3416</v>
      </c>
      <c r="E2028" s="51">
        <v>1851364</v>
      </c>
      <c r="F2028" s="51" t="s">
        <v>332</v>
      </c>
      <c r="G2028" s="51"/>
      <c r="H2028" s="51"/>
      <c r="I2028" s="51"/>
      <c r="J2028" s="51"/>
      <c r="K2028" s="51"/>
      <c r="L2028" s="51"/>
      <c r="M2028" s="51"/>
      <c r="N2028" s="51"/>
      <c r="O2028" s="51"/>
      <c r="P2028" s="51"/>
      <c r="Q2028" s="51"/>
      <c r="R2028" s="51"/>
      <c r="S2028" s="51"/>
      <c r="T2028" s="51"/>
      <c r="U2028" s="51"/>
      <c r="V2028" s="51"/>
      <c r="W2028" s="51"/>
      <c r="X2028" s="51"/>
      <c r="Y2028" s="51"/>
      <c r="Z2028" s="51"/>
    </row>
    <row r="2029" spans="1:26" x14ac:dyDescent="0.2">
      <c r="A2029" s="51" t="s">
        <v>22</v>
      </c>
      <c r="B2029" s="51" t="s">
        <v>258</v>
      </c>
      <c r="C2029" s="51" t="s">
        <v>324</v>
      </c>
      <c r="D2029" s="51" t="s">
        <v>3417</v>
      </c>
      <c r="E2029" s="51">
        <v>103710</v>
      </c>
      <c r="F2029" s="51" t="s">
        <v>331</v>
      </c>
      <c r="G2029" s="51"/>
      <c r="H2029" s="51"/>
      <c r="I2029" s="51"/>
      <c r="J2029" s="51"/>
      <c r="K2029" s="51"/>
      <c r="L2029" s="51"/>
      <c r="M2029" s="51"/>
      <c r="N2029" s="51"/>
      <c r="O2029" s="51"/>
      <c r="P2029" s="51"/>
      <c r="Q2029" s="51"/>
      <c r="R2029" s="51"/>
      <c r="S2029" s="51"/>
      <c r="T2029" s="51"/>
      <c r="U2029" s="51"/>
      <c r="V2029" s="51"/>
      <c r="W2029" s="51"/>
      <c r="X2029" s="51"/>
      <c r="Y2029" s="51"/>
      <c r="Z2029" s="51"/>
    </row>
    <row r="2030" spans="1:26" x14ac:dyDescent="0.2">
      <c r="A2030" s="51" t="s">
        <v>22</v>
      </c>
      <c r="B2030" s="51" t="s">
        <v>259</v>
      </c>
      <c r="C2030" s="51" t="s">
        <v>324</v>
      </c>
      <c r="D2030" s="51" t="s">
        <v>3418</v>
      </c>
      <c r="E2030" s="51">
        <v>120373</v>
      </c>
      <c r="F2030" s="51" t="s">
        <v>343</v>
      </c>
      <c r="G2030" s="51"/>
      <c r="H2030" s="51"/>
      <c r="I2030" s="51"/>
      <c r="J2030" s="51"/>
      <c r="K2030" s="51"/>
      <c r="L2030" s="51"/>
      <c r="M2030" s="51"/>
      <c r="N2030" s="51"/>
      <c r="O2030" s="51"/>
      <c r="P2030" s="51"/>
      <c r="Q2030" s="51"/>
      <c r="R2030" s="51"/>
      <c r="S2030" s="51"/>
      <c r="T2030" s="51"/>
      <c r="U2030" s="51"/>
      <c r="V2030" s="51"/>
      <c r="W2030" s="51"/>
      <c r="X2030" s="51"/>
      <c r="Y2030" s="51"/>
      <c r="Z2030" s="51"/>
    </row>
    <row r="2031" spans="1:26" x14ac:dyDescent="0.2">
      <c r="A2031" s="51" t="s">
        <v>22</v>
      </c>
      <c r="B2031" s="51" t="s">
        <v>260</v>
      </c>
      <c r="C2031" s="51" t="s">
        <v>324</v>
      </c>
      <c r="D2031" s="51" t="s">
        <v>3419</v>
      </c>
      <c r="E2031" s="51">
        <v>63947</v>
      </c>
      <c r="F2031" s="51" t="s">
        <v>338</v>
      </c>
      <c r="G2031" s="51"/>
      <c r="H2031" s="51"/>
      <c r="I2031" s="51"/>
      <c r="J2031" s="51"/>
      <c r="K2031" s="51"/>
      <c r="L2031" s="51"/>
      <c r="M2031" s="51"/>
      <c r="N2031" s="51"/>
      <c r="O2031" s="51"/>
      <c r="P2031" s="51"/>
      <c r="Q2031" s="51"/>
      <c r="R2031" s="51"/>
      <c r="S2031" s="51"/>
      <c r="T2031" s="51"/>
      <c r="U2031" s="51"/>
      <c r="V2031" s="51"/>
      <c r="W2031" s="51"/>
      <c r="X2031" s="51"/>
      <c r="Y2031" s="51"/>
      <c r="Z2031" s="51"/>
    </row>
    <row r="2032" spans="1:26" x14ac:dyDescent="0.2">
      <c r="A2032" s="51" t="s">
        <v>22</v>
      </c>
      <c r="B2032" s="51" t="s">
        <v>261</v>
      </c>
      <c r="C2032" s="51" t="s">
        <v>324</v>
      </c>
      <c r="D2032" s="51" t="s">
        <v>3420</v>
      </c>
      <c r="E2032" s="51">
        <v>225856</v>
      </c>
      <c r="F2032" s="51" t="s">
        <v>343</v>
      </c>
      <c r="G2032" s="51"/>
      <c r="H2032" s="51"/>
      <c r="I2032" s="51"/>
      <c r="J2032" s="51"/>
      <c r="K2032" s="51"/>
      <c r="L2032" s="51"/>
      <c r="M2032" s="51"/>
      <c r="N2032" s="51"/>
      <c r="O2032" s="51"/>
      <c r="P2032" s="51"/>
      <c r="Q2032" s="51"/>
      <c r="R2032" s="51"/>
      <c r="S2032" s="51"/>
      <c r="T2032" s="51"/>
      <c r="U2032" s="51"/>
      <c r="V2032" s="51"/>
      <c r="W2032" s="51"/>
      <c r="X2032" s="51"/>
      <c r="Y2032" s="51"/>
      <c r="Z2032" s="51"/>
    </row>
    <row r="2033" spans="1:26" x14ac:dyDescent="0.2">
      <c r="A2033" s="51" t="s">
        <v>22</v>
      </c>
      <c r="B2033" s="51" t="s">
        <v>262</v>
      </c>
      <c r="C2033" s="51" t="s">
        <v>324</v>
      </c>
      <c r="D2033" s="51" t="s">
        <v>3421</v>
      </c>
      <c r="E2033" s="51">
        <v>30115</v>
      </c>
      <c r="F2033" s="51" t="s">
        <v>334</v>
      </c>
      <c r="G2033" s="51"/>
      <c r="H2033" s="51"/>
      <c r="I2033" s="51"/>
      <c r="J2033" s="51"/>
      <c r="K2033" s="51"/>
      <c r="L2033" s="51"/>
      <c r="M2033" s="51"/>
      <c r="N2033" s="51"/>
      <c r="O2033" s="51"/>
      <c r="P2033" s="51"/>
      <c r="Q2033" s="51"/>
      <c r="R2033" s="51"/>
      <c r="S2033" s="51"/>
      <c r="T2033" s="51"/>
      <c r="U2033" s="51"/>
      <c r="V2033" s="51"/>
      <c r="W2033" s="51"/>
      <c r="X2033" s="51"/>
      <c r="Y2033" s="51"/>
      <c r="Z2033" s="51"/>
    </row>
    <row r="2034" spans="1:26" x14ac:dyDescent="0.2">
      <c r="A2034" s="51" t="s">
        <v>22</v>
      </c>
      <c r="B2034" s="51" t="s">
        <v>263</v>
      </c>
      <c r="C2034" s="51" t="s">
        <v>324</v>
      </c>
      <c r="D2034" s="51" t="s">
        <v>3422</v>
      </c>
      <c r="E2034" s="51">
        <v>146570</v>
      </c>
      <c r="F2034" s="51" t="s">
        <v>334</v>
      </c>
      <c r="G2034" s="51"/>
      <c r="H2034" s="51"/>
      <c r="I2034" s="51"/>
      <c r="J2034" s="51"/>
      <c r="K2034" s="51"/>
      <c r="L2034" s="51"/>
      <c r="M2034" s="51"/>
      <c r="N2034" s="51"/>
      <c r="O2034" s="51"/>
      <c r="P2034" s="51"/>
      <c r="Q2034" s="51"/>
      <c r="R2034" s="51"/>
      <c r="S2034" s="51"/>
      <c r="T2034" s="51"/>
      <c r="U2034" s="51"/>
      <c r="V2034" s="51"/>
      <c r="W2034" s="51"/>
      <c r="X2034" s="51"/>
      <c r="Y2034" s="51"/>
      <c r="Z2034" s="51"/>
    </row>
    <row r="2035" spans="1:26" x14ac:dyDescent="0.2">
      <c r="A2035" s="51" t="s">
        <v>22</v>
      </c>
      <c r="B2035" s="51" t="s">
        <v>264</v>
      </c>
      <c r="C2035" s="51" t="s">
        <v>324</v>
      </c>
      <c r="D2035" s="51" t="s">
        <v>3423</v>
      </c>
      <c r="E2035" s="51">
        <v>25105</v>
      </c>
      <c r="F2035" s="51" t="s">
        <v>329</v>
      </c>
      <c r="G2035" s="51"/>
      <c r="H2035" s="51"/>
      <c r="I2035" s="51"/>
      <c r="J2035" s="51"/>
      <c r="K2035" s="51"/>
      <c r="L2035" s="51"/>
      <c r="M2035" s="51"/>
      <c r="N2035" s="51"/>
      <c r="O2035" s="51"/>
      <c r="P2035" s="51"/>
      <c r="Q2035" s="51"/>
      <c r="R2035" s="51"/>
      <c r="S2035" s="51"/>
      <c r="T2035" s="51"/>
      <c r="U2035" s="51"/>
      <c r="V2035" s="51"/>
      <c r="W2035" s="51"/>
      <c r="X2035" s="51"/>
      <c r="Y2035" s="51"/>
      <c r="Z2035" s="51"/>
    </row>
    <row r="2036" spans="1:26" x14ac:dyDescent="0.2">
      <c r="A2036" s="51" t="s">
        <v>22</v>
      </c>
      <c r="B2036" s="51" t="s">
        <v>265</v>
      </c>
      <c r="C2036" s="51" t="s">
        <v>324</v>
      </c>
      <c r="D2036" s="51" t="s">
        <v>3424</v>
      </c>
      <c r="E2036" s="51">
        <v>2847</v>
      </c>
      <c r="F2036" s="51" t="s">
        <v>341</v>
      </c>
      <c r="G2036" s="51"/>
      <c r="H2036" s="51"/>
      <c r="I2036" s="51"/>
      <c r="J2036" s="51"/>
      <c r="K2036" s="51"/>
      <c r="L2036" s="51"/>
      <c r="M2036" s="51"/>
      <c r="N2036" s="51"/>
      <c r="O2036" s="51"/>
      <c r="P2036" s="51"/>
      <c r="Q2036" s="51"/>
      <c r="R2036" s="51"/>
      <c r="S2036" s="51"/>
      <c r="T2036" s="51"/>
      <c r="U2036" s="51"/>
      <c r="V2036" s="51"/>
      <c r="W2036" s="51"/>
      <c r="X2036" s="51"/>
      <c r="Y2036" s="51"/>
      <c r="Z2036" s="51"/>
    </row>
    <row r="2037" spans="1:26" x14ac:dyDescent="0.2">
      <c r="A2037" s="51" t="s">
        <v>22</v>
      </c>
      <c r="B2037" s="51" t="s">
        <v>266</v>
      </c>
      <c r="C2037" s="51" t="s">
        <v>324</v>
      </c>
      <c r="D2037" s="51" t="s">
        <v>3425</v>
      </c>
      <c r="E2037" s="51">
        <v>303520</v>
      </c>
      <c r="F2037" s="51" t="s">
        <v>325</v>
      </c>
      <c r="G2037" s="51"/>
      <c r="H2037" s="51"/>
      <c r="I2037" s="51"/>
      <c r="J2037" s="51"/>
      <c r="K2037" s="51"/>
      <c r="L2037" s="51"/>
      <c r="M2037" s="51"/>
      <c r="N2037" s="51"/>
      <c r="O2037" s="51"/>
      <c r="P2037" s="51"/>
      <c r="Q2037" s="51"/>
      <c r="R2037" s="51"/>
      <c r="S2037" s="51"/>
      <c r="T2037" s="51"/>
      <c r="U2037" s="51"/>
      <c r="V2037" s="51"/>
      <c r="W2037" s="51"/>
      <c r="X2037" s="51"/>
      <c r="Y2037" s="51"/>
      <c r="Z2037" s="51"/>
    </row>
    <row r="2038" spans="1:26" x14ac:dyDescent="0.2">
      <c r="A2038" s="51" t="s">
        <v>22</v>
      </c>
      <c r="B2038" s="51" t="s">
        <v>267</v>
      </c>
      <c r="C2038" s="51" t="s">
        <v>324</v>
      </c>
      <c r="D2038" s="51" t="s">
        <v>3426</v>
      </c>
      <c r="E2038" s="51">
        <v>60582</v>
      </c>
      <c r="F2038" s="51" t="s">
        <v>327</v>
      </c>
      <c r="G2038" s="51"/>
      <c r="H2038" s="51"/>
      <c r="I2038" s="51"/>
      <c r="J2038" s="51"/>
      <c r="K2038" s="51"/>
      <c r="L2038" s="51"/>
      <c r="M2038" s="51"/>
      <c r="N2038" s="51"/>
      <c r="O2038" s="51"/>
      <c r="P2038" s="51"/>
      <c r="Q2038" s="51"/>
      <c r="R2038" s="51"/>
      <c r="S2038" s="51"/>
      <c r="T2038" s="51"/>
      <c r="U2038" s="51"/>
      <c r="V2038" s="51"/>
      <c r="W2038" s="51"/>
      <c r="X2038" s="51"/>
      <c r="Y2038" s="51"/>
      <c r="Z2038" s="51"/>
    </row>
    <row r="2039" spans="1:26" x14ac:dyDescent="0.2">
      <c r="A2039" s="51" t="s">
        <v>22</v>
      </c>
      <c r="B2039" s="51" t="s">
        <v>268</v>
      </c>
      <c r="C2039" s="51" t="s">
        <v>324</v>
      </c>
      <c r="D2039" s="51" t="s">
        <v>3427</v>
      </c>
      <c r="E2039" s="51">
        <v>22025</v>
      </c>
      <c r="F2039" s="51" t="s">
        <v>334</v>
      </c>
      <c r="G2039" s="51"/>
      <c r="H2039" s="51"/>
      <c r="I2039" s="51"/>
      <c r="J2039" s="51"/>
      <c r="K2039" s="51"/>
      <c r="L2039" s="51"/>
      <c r="M2039" s="51"/>
      <c r="N2039" s="51"/>
      <c r="O2039" s="51"/>
      <c r="P2039" s="51"/>
      <c r="Q2039" s="51"/>
      <c r="R2039" s="51"/>
      <c r="S2039" s="51"/>
      <c r="T2039" s="51"/>
      <c r="U2039" s="51"/>
      <c r="V2039" s="51"/>
      <c r="W2039" s="51"/>
      <c r="X2039" s="51"/>
      <c r="Y2039" s="51"/>
      <c r="Z2039" s="51"/>
    </row>
    <row r="2040" spans="1:26" x14ac:dyDescent="0.2">
      <c r="A2040" s="51" t="s">
        <v>22</v>
      </c>
      <c r="B2040" s="51" t="s">
        <v>269</v>
      </c>
      <c r="C2040" s="51" t="s">
        <v>324</v>
      </c>
      <c r="D2040" s="51" t="s">
        <v>3428</v>
      </c>
      <c r="E2040" s="51">
        <v>255294</v>
      </c>
      <c r="F2040" s="51" t="s">
        <v>325</v>
      </c>
      <c r="G2040" s="51"/>
      <c r="H2040" s="51"/>
      <c r="I2040" s="51"/>
      <c r="J2040" s="51"/>
      <c r="K2040" s="51"/>
      <c r="L2040" s="51"/>
      <c r="M2040" s="51"/>
      <c r="N2040" s="51"/>
      <c r="O2040" s="51"/>
      <c r="P2040" s="51"/>
      <c r="Q2040" s="51"/>
      <c r="R2040" s="51"/>
      <c r="S2040" s="51"/>
      <c r="T2040" s="51"/>
      <c r="U2040" s="51"/>
      <c r="V2040" s="51"/>
      <c r="W2040" s="51"/>
      <c r="X2040" s="51"/>
      <c r="Y2040" s="51"/>
      <c r="Z2040" s="51"/>
    </row>
    <row r="2041" spans="1:26" x14ac:dyDescent="0.2">
      <c r="A2041" s="51" t="s">
        <v>22</v>
      </c>
      <c r="B2041" s="51" t="s">
        <v>270</v>
      </c>
      <c r="C2041" s="51" t="s">
        <v>324</v>
      </c>
      <c r="D2041" s="51" t="s">
        <v>3429</v>
      </c>
      <c r="E2041" s="51">
        <v>227509</v>
      </c>
      <c r="F2041" s="51" t="s">
        <v>331</v>
      </c>
      <c r="G2041" s="51"/>
      <c r="H2041" s="51"/>
      <c r="I2041" s="51"/>
      <c r="J2041" s="51"/>
      <c r="K2041" s="51"/>
      <c r="L2041" s="51"/>
      <c r="M2041" s="51"/>
      <c r="N2041" s="51"/>
      <c r="O2041" s="51"/>
      <c r="P2041" s="51"/>
      <c r="Q2041" s="51"/>
      <c r="R2041" s="51"/>
      <c r="S2041" s="51"/>
      <c r="T2041" s="51"/>
      <c r="U2041" s="51"/>
      <c r="V2041" s="51"/>
      <c r="W2041" s="51"/>
      <c r="X2041" s="51"/>
      <c r="Y2041" s="51"/>
      <c r="Z2041" s="51"/>
    </row>
    <row r="2042" spans="1:26" x14ac:dyDescent="0.2">
      <c r="A2042" s="51" t="s">
        <v>22</v>
      </c>
      <c r="B2042" s="51" t="s">
        <v>271</v>
      </c>
      <c r="C2042" s="51" t="s">
        <v>324</v>
      </c>
      <c r="D2042" s="51" t="s">
        <v>3430</v>
      </c>
      <c r="E2042" s="51">
        <v>48263</v>
      </c>
      <c r="F2042" s="51" t="s">
        <v>336</v>
      </c>
      <c r="G2042" s="51"/>
      <c r="H2042" s="51"/>
      <c r="I2042" s="51"/>
      <c r="J2042" s="51"/>
      <c r="K2042" s="51"/>
      <c r="L2042" s="51"/>
      <c r="M2042" s="51"/>
      <c r="N2042" s="51"/>
      <c r="O2042" s="51"/>
      <c r="P2042" s="51"/>
      <c r="Q2042" s="51"/>
      <c r="R2042" s="51"/>
      <c r="S2042" s="51"/>
      <c r="T2042" s="51"/>
      <c r="U2042" s="51"/>
      <c r="V2042" s="51"/>
      <c r="W2042" s="51"/>
      <c r="X2042" s="51"/>
      <c r="Y2042" s="51"/>
      <c r="Z2042" s="51"/>
    </row>
    <row r="2043" spans="1:26" x14ac:dyDescent="0.2">
      <c r="A2043" s="51" t="s">
        <v>22</v>
      </c>
      <c r="B2043" s="51" t="s">
        <v>272</v>
      </c>
      <c r="C2043" s="51" t="s">
        <v>324</v>
      </c>
      <c r="D2043" s="51" t="s">
        <v>3431</v>
      </c>
      <c r="E2043" s="51">
        <v>372378</v>
      </c>
      <c r="F2043" s="51" t="s">
        <v>326</v>
      </c>
      <c r="G2043" s="51"/>
      <c r="H2043" s="51"/>
      <c r="I2043" s="51"/>
      <c r="J2043" s="51"/>
      <c r="K2043" s="51"/>
      <c r="L2043" s="51"/>
      <c r="M2043" s="51"/>
      <c r="N2043" s="51"/>
      <c r="O2043" s="51"/>
      <c r="P2043" s="51"/>
      <c r="Q2043" s="51"/>
      <c r="R2043" s="51"/>
      <c r="S2043" s="51"/>
      <c r="T2043" s="51"/>
      <c r="U2043" s="51"/>
      <c r="V2043" s="51"/>
      <c r="W2043" s="51"/>
      <c r="X2043" s="51"/>
      <c r="Y2043" s="51"/>
      <c r="Z2043" s="51"/>
    </row>
    <row r="2044" spans="1:26" x14ac:dyDescent="0.2">
      <c r="A2044" s="51" t="s">
        <v>22</v>
      </c>
      <c r="B2044" s="51" t="s">
        <v>273</v>
      </c>
      <c r="C2044" s="51" t="s">
        <v>324</v>
      </c>
      <c r="D2044" s="51" t="s">
        <v>3432</v>
      </c>
      <c r="E2044" s="51">
        <v>48338</v>
      </c>
      <c r="F2044" s="51" t="s">
        <v>344</v>
      </c>
      <c r="G2044" s="51"/>
      <c r="H2044" s="51"/>
      <c r="I2044" s="51"/>
      <c r="J2044" s="51"/>
      <c r="K2044" s="51"/>
      <c r="L2044" s="51"/>
      <c r="M2044" s="51"/>
      <c r="N2044" s="51"/>
      <c r="O2044" s="51"/>
      <c r="P2044" s="51"/>
      <c r="Q2044" s="51"/>
      <c r="R2044" s="51"/>
      <c r="S2044" s="51"/>
      <c r="T2044" s="51"/>
      <c r="U2044" s="51"/>
      <c r="V2044" s="51"/>
      <c r="W2044" s="51"/>
      <c r="X2044" s="51"/>
      <c r="Y2044" s="51"/>
      <c r="Z2044" s="51"/>
    </row>
    <row r="2045" spans="1:26" x14ac:dyDescent="0.2">
      <c r="A2045" s="51" t="s">
        <v>22</v>
      </c>
      <c r="B2045" s="51" t="s">
        <v>274</v>
      </c>
      <c r="C2045" s="51" t="s">
        <v>324</v>
      </c>
      <c r="D2045" s="51" t="s">
        <v>3433</v>
      </c>
      <c r="E2045" s="51">
        <v>6623</v>
      </c>
      <c r="F2045" s="51" t="s">
        <v>342</v>
      </c>
      <c r="G2045" s="51"/>
      <c r="H2045" s="51"/>
      <c r="I2045" s="51"/>
      <c r="J2045" s="51"/>
      <c r="K2045" s="51"/>
      <c r="L2045" s="51"/>
      <c r="M2045" s="51"/>
      <c r="N2045" s="51"/>
      <c r="O2045" s="51"/>
      <c r="P2045" s="51"/>
      <c r="Q2045" s="51"/>
      <c r="R2045" s="51"/>
      <c r="S2045" s="51"/>
      <c r="T2045" s="51"/>
      <c r="U2045" s="51"/>
      <c r="V2045" s="51"/>
      <c r="W2045" s="51"/>
      <c r="X2045" s="51"/>
      <c r="Y2045" s="51"/>
      <c r="Z2045" s="51"/>
    </row>
    <row r="2046" spans="1:26" x14ac:dyDescent="0.2">
      <c r="A2046" s="51" t="s">
        <v>22</v>
      </c>
      <c r="B2046" s="51" t="s">
        <v>275</v>
      </c>
      <c r="C2046" s="51" t="s">
        <v>324</v>
      </c>
      <c r="D2046" s="51" t="s">
        <v>3434</v>
      </c>
      <c r="E2046" s="51">
        <v>194621</v>
      </c>
      <c r="F2046" s="51" t="s">
        <v>344</v>
      </c>
      <c r="G2046" s="51"/>
      <c r="H2046" s="51"/>
      <c r="I2046" s="51"/>
      <c r="J2046" s="51"/>
      <c r="K2046" s="51"/>
      <c r="L2046" s="51"/>
      <c r="M2046" s="51"/>
      <c r="N2046" s="51"/>
      <c r="O2046" s="51"/>
      <c r="P2046" s="51"/>
      <c r="Q2046" s="51"/>
      <c r="R2046" s="51"/>
      <c r="S2046" s="51"/>
      <c r="T2046" s="51"/>
      <c r="U2046" s="51"/>
      <c r="V2046" s="51"/>
      <c r="W2046" s="51"/>
      <c r="X2046" s="51"/>
      <c r="Y2046" s="51"/>
      <c r="Z2046" s="51"/>
    </row>
    <row r="2047" spans="1:26" x14ac:dyDescent="0.2">
      <c r="A2047" s="51" t="s">
        <v>22</v>
      </c>
      <c r="B2047" s="51" t="s">
        <v>276</v>
      </c>
      <c r="C2047" s="51" t="s">
        <v>324</v>
      </c>
      <c r="D2047" s="51" t="s">
        <v>3435</v>
      </c>
      <c r="E2047" s="51">
        <v>73913</v>
      </c>
      <c r="F2047" s="51" t="s">
        <v>345</v>
      </c>
      <c r="G2047" s="51"/>
      <c r="H2047" s="51"/>
      <c r="I2047" s="51"/>
      <c r="J2047" s="51"/>
      <c r="K2047" s="51"/>
      <c r="L2047" s="51"/>
      <c r="M2047" s="51"/>
      <c r="N2047" s="51"/>
      <c r="O2047" s="51"/>
      <c r="P2047" s="51"/>
      <c r="Q2047" s="51"/>
      <c r="R2047" s="51"/>
      <c r="S2047" s="51"/>
      <c r="T2047" s="51"/>
      <c r="U2047" s="51"/>
      <c r="V2047" s="51"/>
      <c r="W2047" s="51"/>
      <c r="X2047" s="51"/>
      <c r="Y2047" s="51"/>
      <c r="Z2047" s="51"/>
    </row>
    <row r="2048" spans="1:26" x14ac:dyDescent="0.2">
      <c r="A2048" s="51" t="s">
        <v>22</v>
      </c>
      <c r="B2048" s="51" t="s">
        <v>277</v>
      </c>
      <c r="C2048" s="51" t="s">
        <v>324</v>
      </c>
      <c r="D2048" s="51" t="s">
        <v>529</v>
      </c>
      <c r="E2048" s="51">
        <v>290</v>
      </c>
      <c r="F2048" s="51" t="s">
        <v>328</v>
      </c>
      <c r="G2048" s="51"/>
      <c r="H2048" s="51"/>
      <c r="I2048" s="51"/>
      <c r="J2048" s="51"/>
      <c r="K2048" s="51"/>
      <c r="L2048" s="51"/>
      <c r="M2048" s="51"/>
      <c r="N2048" s="51"/>
      <c r="O2048" s="51"/>
      <c r="P2048" s="51"/>
      <c r="Q2048" s="51"/>
      <c r="R2048" s="51"/>
      <c r="S2048" s="51"/>
      <c r="T2048" s="51"/>
      <c r="U2048" s="51"/>
      <c r="V2048" s="51"/>
      <c r="W2048" s="51"/>
      <c r="X2048" s="51"/>
      <c r="Y2048" s="51"/>
      <c r="Z2048" s="51"/>
    </row>
    <row r="2049" spans="1:26" x14ac:dyDescent="0.2">
      <c r="A2049" s="51" t="s">
        <v>22</v>
      </c>
      <c r="B2049" s="51" t="s">
        <v>278</v>
      </c>
      <c r="C2049" s="51" t="s">
        <v>324</v>
      </c>
      <c r="D2049" s="51" t="s">
        <v>3436</v>
      </c>
      <c r="E2049" s="51">
        <v>1151</v>
      </c>
      <c r="F2049" s="51" t="s">
        <v>328</v>
      </c>
      <c r="G2049" s="51"/>
      <c r="H2049" s="51"/>
      <c r="I2049" s="51"/>
      <c r="J2049" s="51"/>
      <c r="K2049" s="51"/>
      <c r="L2049" s="51"/>
      <c r="M2049" s="51"/>
      <c r="N2049" s="51"/>
      <c r="O2049" s="51"/>
      <c r="P2049" s="51"/>
      <c r="Q2049" s="51"/>
      <c r="R2049" s="51"/>
      <c r="S2049" s="51"/>
      <c r="T2049" s="51"/>
      <c r="U2049" s="51"/>
      <c r="V2049" s="51"/>
      <c r="W2049" s="51"/>
      <c r="X2049" s="51"/>
      <c r="Y2049" s="51"/>
      <c r="Z2049" s="51"/>
    </row>
    <row r="2050" spans="1:26" x14ac:dyDescent="0.2">
      <c r="A2050" s="51" t="s">
        <v>22</v>
      </c>
      <c r="B2050" s="51" t="s">
        <v>279</v>
      </c>
      <c r="C2050" s="51" t="s">
        <v>324</v>
      </c>
      <c r="D2050" s="51" t="s">
        <v>3437</v>
      </c>
      <c r="E2050" s="51">
        <v>250252</v>
      </c>
      <c r="F2050" s="51" t="s">
        <v>342</v>
      </c>
      <c r="G2050" s="51"/>
      <c r="H2050" s="51"/>
      <c r="I2050" s="51"/>
      <c r="J2050" s="51"/>
      <c r="K2050" s="51"/>
      <c r="L2050" s="51"/>
      <c r="M2050" s="51"/>
      <c r="N2050" s="51"/>
      <c r="O2050" s="51"/>
      <c r="P2050" s="51"/>
      <c r="Q2050" s="51"/>
      <c r="R2050" s="51"/>
      <c r="S2050" s="51"/>
      <c r="T2050" s="51"/>
      <c r="U2050" s="51"/>
      <c r="V2050" s="51"/>
      <c r="W2050" s="51"/>
      <c r="X2050" s="51"/>
      <c r="Y2050" s="51"/>
      <c r="Z2050" s="51"/>
    </row>
    <row r="2051" spans="1:26" x14ac:dyDescent="0.2">
      <c r="A2051" s="51" t="s">
        <v>22</v>
      </c>
      <c r="B2051" s="51" t="s">
        <v>280</v>
      </c>
      <c r="C2051" s="51" t="s">
        <v>324</v>
      </c>
      <c r="D2051" s="51" t="s">
        <v>3438</v>
      </c>
      <c r="E2051" s="51">
        <v>61663</v>
      </c>
      <c r="F2051" s="51" t="s">
        <v>335</v>
      </c>
      <c r="G2051" s="51"/>
      <c r="H2051" s="51"/>
      <c r="I2051" s="51"/>
      <c r="J2051" s="51"/>
      <c r="K2051" s="51"/>
      <c r="L2051" s="51"/>
      <c r="M2051" s="51"/>
      <c r="N2051" s="51"/>
      <c r="O2051" s="51"/>
      <c r="P2051" s="51"/>
      <c r="Q2051" s="51"/>
      <c r="R2051" s="51"/>
      <c r="S2051" s="51"/>
      <c r="T2051" s="51"/>
      <c r="U2051" s="51"/>
      <c r="V2051" s="51"/>
      <c r="W2051" s="51"/>
      <c r="X2051" s="51"/>
      <c r="Y2051" s="51"/>
      <c r="Z2051" s="51"/>
    </row>
    <row r="2052" spans="1:26" x14ac:dyDescent="0.2">
      <c r="A2052" s="51" t="s">
        <v>22</v>
      </c>
      <c r="B2052" s="51" t="s">
        <v>281</v>
      </c>
      <c r="C2052" s="51" t="s">
        <v>324</v>
      </c>
      <c r="D2052" s="51" t="s">
        <v>3439</v>
      </c>
      <c r="E2052" s="51">
        <v>13735</v>
      </c>
      <c r="F2052" s="51" t="s">
        <v>346</v>
      </c>
      <c r="G2052" s="51"/>
      <c r="H2052" s="51"/>
      <c r="I2052" s="51"/>
      <c r="J2052" s="51"/>
      <c r="K2052" s="51"/>
      <c r="L2052" s="51"/>
      <c r="M2052" s="51"/>
      <c r="N2052" s="51"/>
      <c r="O2052" s="51"/>
      <c r="P2052" s="51"/>
      <c r="Q2052" s="51"/>
      <c r="R2052" s="51"/>
      <c r="S2052" s="51"/>
      <c r="T2052" s="51"/>
      <c r="U2052" s="51"/>
      <c r="V2052" s="51"/>
      <c r="W2052" s="51"/>
      <c r="X2052" s="51"/>
      <c r="Y2052" s="51"/>
      <c r="Z2052" s="51"/>
    </row>
    <row r="2053" spans="1:26" x14ac:dyDescent="0.2">
      <c r="A2053" s="51" t="s">
        <v>22</v>
      </c>
      <c r="B2053" s="51" t="s">
        <v>282</v>
      </c>
      <c r="C2053" s="51" t="s">
        <v>324</v>
      </c>
      <c r="D2053" s="51" t="s">
        <v>3440</v>
      </c>
      <c r="E2053" s="51">
        <v>28317</v>
      </c>
      <c r="F2053" s="51" t="s">
        <v>325</v>
      </c>
      <c r="G2053" s="51"/>
      <c r="H2053" s="51"/>
      <c r="I2053" s="51"/>
      <c r="J2053" s="51"/>
      <c r="K2053" s="51"/>
      <c r="L2053" s="51"/>
      <c r="M2053" s="51"/>
      <c r="N2053" s="51"/>
      <c r="O2053" s="51"/>
      <c r="P2053" s="51"/>
      <c r="Q2053" s="51"/>
      <c r="R2053" s="51"/>
      <c r="S2053" s="51"/>
      <c r="T2053" s="51"/>
      <c r="U2053" s="51"/>
      <c r="V2053" s="51"/>
      <c r="W2053" s="51"/>
      <c r="X2053" s="51"/>
      <c r="Y2053" s="51"/>
      <c r="Z2053" s="51"/>
    </row>
    <row r="2054" spans="1:26" x14ac:dyDescent="0.2">
      <c r="A2054" s="51" t="s">
        <v>22</v>
      </c>
      <c r="B2054" s="51" t="s">
        <v>283</v>
      </c>
      <c r="C2054" s="51" t="s">
        <v>324</v>
      </c>
      <c r="D2054" s="51" t="s">
        <v>530</v>
      </c>
      <c r="E2054" s="51">
        <v>202</v>
      </c>
      <c r="F2054" s="51" t="s">
        <v>329</v>
      </c>
      <c r="G2054" s="51"/>
      <c r="H2054" s="51"/>
      <c r="I2054" s="51"/>
      <c r="J2054" s="51"/>
      <c r="K2054" s="51"/>
      <c r="L2054" s="51"/>
      <c r="M2054" s="51"/>
      <c r="N2054" s="51"/>
      <c r="O2054" s="51"/>
      <c r="P2054" s="51"/>
      <c r="Q2054" s="51"/>
      <c r="R2054" s="51"/>
      <c r="S2054" s="51"/>
      <c r="T2054" s="51"/>
      <c r="U2054" s="51"/>
      <c r="V2054" s="51"/>
      <c r="W2054" s="51"/>
      <c r="X2054" s="51"/>
      <c r="Y2054" s="51"/>
      <c r="Z2054" s="51"/>
    </row>
    <row r="2055" spans="1:26" x14ac:dyDescent="0.2">
      <c r="A2055" s="51" t="s">
        <v>22</v>
      </c>
      <c r="B2055" s="51" t="s">
        <v>284</v>
      </c>
      <c r="C2055" s="51" t="s">
        <v>324</v>
      </c>
      <c r="D2055" s="51" t="s">
        <v>3441</v>
      </c>
      <c r="E2055" s="51">
        <v>1420541</v>
      </c>
      <c r="F2055" s="51" t="s">
        <v>344</v>
      </c>
      <c r="G2055" s="51"/>
      <c r="H2055" s="51"/>
      <c r="I2055" s="51"/>
      <c r="J2055" s="51"/>
      <c r="K2055" s="51"/>
      <c r="L2055" s="51"/>
      <c r="M2055" s="51"/>
      <c r="N2055" s="51"/>
      <c r="O2055" s="51"/>
      <c r="P2055" s="51"/>
      <c r="Q2055" s="51"/>
      <c r="R2055" s="51"/>
      <c r="S2055" s="51"/>
      <c r="T2055" s="51"/>
      <c r="U2055" s="51"/>
      <c r="V2055" s="51"/>
      <c r="W2055" s="51"/>
      <c r="X2055" s="51"/>
      <c r="Y2055" s="51"/>
      <c r="Z2055" s="51"/>
    </row>
    <row r="2056" spans="1:26" x14ac:dyDescent="0.2">
      <c r="A2056" s="51" t="s">
        <v>22</v>
      </c>
      <c r="B2056" s="51" t="s">
        <v>285</v>
      </c>
      <c r="C2056" s="51" t="s">
        <v>324</v>
      </c>
      <c r="D2056" s="51" t="s">
        <v>3442</v>
      </c>
      <c r="E2056" s="51">
        <v>91848</v>
      </c>
      <c r="F2056" s="51" t="s">
        <v>333</v>
      </c>
      <c r="G2056" s="51"/>
      <c r="H2056" s="51"/>
      <c r="I2056" s="51"/>
      <c r="J2056" s="51"/>
      <c r="K2056" s="51"/>
      <c r="L2056" s="51"/>
      <c r="M2056" s="51"/>
      <c r="N2056" s="51"/>
      <c r="O2056" s="51"/>
      <c r="P2056" s="51"/>
      <c r="Q2056" s="51"/>
      <c r="R2056" s="51"/>
      <c r="S2056" s="51"/>
      <c r="T2056" s="51"/>
      <c r="U2056" s="51"/>
      <c r="V2056" s="51"/>
      <c r="W2056" s="51"/>
      <c r="X2056" s="51"/>
      <c r="Y2056" s="51"/>
      <c r="Z2056" s="51"/>
    </row>
    <row r="2057" spans="1:26" x14ac:dyDescent="0.2">
      <c r="A2057" s="51" t="s">
        <v>22</v>
      </c>
      <c r="B2057" s="51" t="s">
        <v>286</v>
      </c>
      <c r="C2057" s="51" t="s">
        <v>324</v>
      </c>
      <c r="D2057" s="51" t="s">
        <v>3443</v>
      </c>
      <c r="E2057" s="51">
        <v>350906</v>
      </c>
      <c r="F2057" s="51" t="s">
        <v>332</v>
      </c>
      <c r="G2057" s="51"/>
      <c r="H2057" s="51"/>
      <c r="I2057" s="51"/>
      <c r="J2057" s="51"/>
      <c r="K2057" s="51"/>
      <c r="L2057" s="51"/>
      <c r="M2057" s="51"/>
      <c r="N2057" s="51"/>
      <c r="O2057" s="51"/>
      <c r="P2057" s="51"/>
      <c r="Q2057" s="51"/>
      <c r="R2057" s="51"/>
      <c r="S2057" s="51"/>
      <c r="T2057" s="51"/>
      <c r="U2057" s="51"/>
      <c r="V2057" s="51"/>
      <c r="W2057" s="51"/>
      <c r="X2057" s="51"/>
      <c r="Y2057" s="51"/>
      <c r="Z2057" s="51"/>
    </row>
    <row r="2058" spans="1:26" x14ac:dyDescent="0.2">
      <c r="A2058" s="51" t="s">
        <v>22</v>
      </c>
      <c r="B2058" s="51" t="s">
        <v>287</v>
      </c>
      <c r="C2058" s="51" t="s">
        <v>324</v>
      </c>
      <c r="D2058" s="51" t="s">
        <v>3444</v>
      </c>
      <c r="E2058" s="51">
        <v>82056</v>
      </c>
      <c r="F2058" s="51" t="s">
        <v>325</v>
      </c>
      <c r="G2058" s="51"/>
      <c r="H2058" s="51"/>
      <c r="I2058" s="51"/>
      <c r="J2058" s="51"/>
      <c r="K2058" s="51"/>
      <c r="L2058" s="51"/>
      <c r="M2058" s="51"/>
      <c r="N2058" s="51"/>
      <c r="O2058" s="51"/>
      <c r="P2058" s="51"/>
      <c r="Q2058" s="51"/>
      <c r="R2058" s="51"/>
      <c r="S2058" s="51"/>
      <c r="T2058" s="51"/>
      <c r="U2058" s="51"/>
      <c r="V2058" s="51"/>
      <c r="W2058" s="51"/>
      <c r="X2058" s="51"/>
      <c r="Y2058" s="51"/>
      <c r="Z2058" s="51"/>
    </row>
    <row r="2059" spans="1:26" x14ac:dyDescent="0.2">
      <c r="A2059" s="51" t="s">
        <v>22</v>
      </c>
      <c r="B2059" s="51" t="s">
        <v>288</v>
      </c>
      <c r="C2059" s="51" t="s">
        <v>324</v>
      </c>
      <c r="D2059" s="51" t="s">
        <v>3445</v>
      </c>
      <c r="E2059" s="51">
        <v>3020</v>
      </c>
      <c r="F2059" s="51" t="s">
        <v>342</v>
      </c>
      <c r="G2059" s="51"/>
      <c r="H2059" s="51"/>
      <c r="I2059" s="51"/>
      <c r="J2059" s="51"/>
      <c r="K2059" s="51"/>
      <c r="L2059" s="51"/>
      <c r="M2059" s="51"/>
      <c r="N2059" s="51"/>
      <c r="O2059" s="51"/>
      <c r="P2059" s="51"/>
      <c r="Q2059" s="51"/>
      <c r="R2059" s="51"/>
      <c r="S2059" s="51"/>
      <c r="T2059" s="51"/>
      <c r="U2059" s="51"/>
      <c r="V2059" s="51"/>
      <c r="W2059" s="51"/>
      <c r="X2059" s="51"/>
      <c r="Y2059" s="51"/>
      <c r="Z2059" s="51"/>
    </row>
    <row r="2060" spans="1:26" x14ac:dyDescent="0.2">
      <c r="A2060" s="51" t="s">
        <v>22</v>
      </c>
      <c r="B2060" s="51" t="s">
        <v>289</v>
      </c>
      <c r="C2060" s="51" t="s">
        <v>324</v>
      </c>
      <c r="D2060" s="51" t="s">
        <v>3446</v>
      </c>
      <c r="E2060" s="51">
        <v>536944</v>
      </c>
      <c r="F2060" s="51" t="s">
        <v>346</v>
      </c>
      <c r="G2060" s="51"/>
      <c r="H2060" s="51"/>
      <c r="I2060" s="51"/>
      <c r="J2060" s="51"/>
      <c r="K2060" s="51"/>
      <c r="L2060" s="51"/>
      <c r="M2060" s="51"/>
      <c r="N2060" s="51"/>
      <c r="O2060" s="51"/>
      <c r="P2060" s="51"/>
      <c r="Q2060" s="51"/>
      <c r="R2060" s="51"/>
      <c r="S2060" s="51"/>
      <c r="T2060" s="51"/>
      <c r="U2060" s="51"/>
      <c r="V2060" s="51"/>
      <c r="W2060" s="51"/>
      <c r="X2060" s="51"/>
      <c r="Y2060" s="51"/>
      <c r="Z2060" s="51"/>
    </row>
    <row r="2061" spans="1:26" x14ac:dyDescent="0.2">
      <c r="A2061" s="51" t="s">
        <v>22</v>
      </c>
      <c r="B2061" s="51" t="s">
        <v>290</v>
      </c>
      <c r="C2061" s="51" t="s">
        <v>324</v>
      </c>
      <c r="D2061" s="51" t="s">
        <v>3447</v>
      </c>
      <c r="E2061" s="51">
        <v>17390</v>
      </c>
      <c r="F2061" s="51" t="s">
        <v>334</v>
      </c>
      <c r="G2061" s="51"/>
      <c r="H2061" s="51"/>
      <c r="I2061" s="51"/>
      <c r="J2061" s="51"/>
      <c r="K2061" s="51"/>
      <c r="L2061" s="51"/>
      <c r="M2061" s="51"/>
      <c r="N2061" s="51"/>
      <c r="O2061" s="51"/>
      <c r="P2061" s="51"/>
      <c r="Q2061" s="51"/>
      <c r="R2061" s="51"/>
      <c r="S2061" s="51"/>
      <c r="T2061" s="51"/>
      <c r="U2061" s="51"/>
      <c r="V2061" s="51"/>
      <c r="W2061" s="51"/>
      <c r="X2061" s="51"/>
      <c r="Y2061" s="51"/>
      <c r="Z2061" s="51"/>
    </row>
    <row r="2062" spans="1:26" x14ac:dyDescent="0.2">
      <c r="A2062" s="51" t="s">
        <v>22</v>
      </c>
      <c r="B2062" s="51" t="s">
        <v>291</v>
      </c>
      <c r="C2062" s="51" t="s">
        <v>324</v>
      </c>
      <c r="D2062" s="51" t="s">
        <v>3448</v>
      </c>
      <c r="E2062" s="51">
        <v>1045734</v>
      </c>
      <c r="F2062" s="51" t="s">
        <v>344</v>
      </c>
      <c r="G2062" s="51"/>
      <c r="H2062" s="51"/>
      <c r="I2062" s="51"/>
      <c r="J2062" s="51"/>
      <c r="K2062" s="51"/>
      <c r="L2062" s="51"/>
      <c r="M2062" s="51"/>
      <c r="N2062" s="51"/>
      <c r="O2062" s="51"/>
      <c r="P2062" s="51"/>
      <c r="Q2062" s="51"/>
      <c r="R2062" s="51"/>
      <c r="S2062" s="51"/>
      <c r="T2062" s="51"/>
      <c r="U2062" s="51"/>
      <c r="V2062" s="51"/>
      <c r="W2062" s="51"/>
      <c r="X2062" s="51"/>
      <c r="Y2062" s="51"/>
      <c r="Z2062" s="51"/>
    </row>
    <row r="2063" spans="1:26" x14ac:dyDescent="0.2">
      <c r="A2063" s="51" t="s">
        <v>22</v>
      </c>
      <c r="B2063" s="51" t="s">
        <v>292</v>
      </c>
      <c r="C2063" s="51" t="s">
        <v>324</v>
      </c>
      <c r="D2063" s="51" t="s">
        <v>3449</v>
      </c>
      <c r="E2063" s="51">
        <v>254430</v>
      </c>
      <c r="F2063" s="51" t="s">
        <v>325</v>
      </c>
      <c r="G2063" s="51"/>
      <c r="H2063" s="51"/>
      <c r="I2063" s="51"/>
      <c r="J2063" s="51"/>
      <c r="K2063" s="51"/>
      <c r="L2063" s="51"/>
      <c r="M2063" s="51"/>
      <c r="N2063" s="51"/>
      <c r="O2063" s="51"/>
      <c r="P2063" s="51"/>
      <c r="Q2063" s="51"/>
      <c r="R2063" s="51"/>
      <c r="S2063" s="51"/>
      <c r="T2063" s="51"/>
      <c r="U2063" s="51"/>
      <c r="V2063" s="51"/>
      <c r="W2063" s="51"/>
      <c r="X2063" s="51"/>
      <c r="Y2063" s="51"/>
      <c r="Z2063" s="51"/>
    </row>
    <row r="2064" spans="1:26" x14ac:dyDescent="0.2">
      <c r="A2064" s="51" t="s">
        <v>22</v>
      </c>
      <c r="B2064" s="51" t="s">
        <v>293</v>
      </c>
      <c r="C2064" s="51" t="s">
        <v>324</v>
      </c>
      <c r="D2064" s="51" t="s">
        <v>3450</v>
      </c>
      <c r="E2064" s="51">
        <v>9486</v>
      </c>
      <c r="F2064" s="51" t="s">
        <v>327</v>
      </c>
      <c r="G2064" s="51"/>
      <c r="H2064" s="51"/>
      <c r="I2064" s="51"/>
      <c r="J2064" s="51"/>
      <c r="K2064" s="51"/>
      <c r="L2064" s="51"/>
      <c r="M2064" s="51"/>
      <c r="N2064" s="51"/>
      <c r="O2064" s="51"/>
      <c r="P2064" s="51"/>
      <c r="Q2064" s="51"/>
      <c r="R2064" s="51"/>
      <c r="S2064" s="51"/>
      <c r="T2064" s="51"/>
      <c r="U2064" s="51"/>
      <c r="V2064" s="51"/>
      <c r="W2064" s="51"/>
      <c r="X2064" s="51"/>
      <c r="Y2064" s="51"/>
      <c r="Z2064" s="51"/>
    </row>
    <row r="2065" spans="1:26" x14ac:dyDescent="0.2">
      <c r="A2065" s="51" t="s">
        <v>22</v>
      </c>
      <c r="B2065" s="51" t="s">
        <v>294</v>
      </c>
      <c r="C2065" s="51" t="s">
        <v>324</v>
      </c>
      <c r="D2065" s="51" t="s">
        <v>3451</v>
      </c>
      <c r="E2065" s="51">
        <v>26854</v>
      </c>
      <c r="F2065" s="51" t="s">
        <v>343</v>
      </c>
      <c r="G2065" s="51"/>
      <c r="H2065" s="51"/>
      <c r="I2065" s="51"/>
      <c r="J2065" s="51"/>
      <c r="K2065" s="51"/>
      <c r="L2065" s="51"/>
      <c r="M2065" s="51"/>
      <c r="N2065" s="51"/>
      <c r="O2065" s="51"/>
      <c r="P2065" s="51"/>
      <c r="Q2065" s="51"/>
      <c r="R2065" s="51"/>
      <c r="S2065" s="51"/>
      <c r="T2065" s="51"/>
      <c r="U2065" s="51"/>
      <c r="V2065" s="51"/>
      <c r="W2065" s="51"/>
      <c r="X2065" s="51"/>
      <c r="Y2065" s="51"/>
      <c r="Z2065" s="51"/>
    </row>
    <row r="2066" spans="1:26" x14ac:dyDescent="0.2">
      <c r="A2066" s="51" t="s">
        <v>22</v>
      </c>
      <c r="B2066" s="51" t="s">
        <v>295</v>
      </c>
      <c r="C2066" s="51" t="s">
        <v>324</v>
      </c>
      <c r="D2066" s="51" t="s">
        <v>3452</v>
      </c>
      <c r="E2066" s="51">
        <v>11748</v>
      </c>
      <c r="F2066" s="51" t="s">
        <v>345</v>
      </c>
      <c r="G2066" s="51"/>
      <c r="H2066" s="51"/>
      <c r="I2066" s="51"/>
      <c r="J2066" s="51"/>
      <c r="K2066" s="51"/>
      <c r="L2066" s="51"/>
      <c r="M2066" s="51"/>
      <c r="N2066" s="51"/>
      <c r="O2066" s="51"/>
      <c r="P2066" s="51"/>
      <c r="Q2066" s="51"/>
      <c r="R2066" s="51"/>
      <c r="S2066" s="51"/>
      <c r="T2066" s="51"/>
      <c r="U2066" s="51"/>
      <c r="V2066" s="51"/>
      <c r="W2066" s="51"/>
      <c r="X2066" s="51"/>
      <c r="Y2066" s="51"/>
      <c r="Z2066" s="51"/>
    </row>
    <row r="2067" spans="1:26" x14ac:dyDescent="0.2">
      <c r="A2067" s="51" t="s">
        <v>22</v>
      </c>
      <c r="B2067" s="51" t="s">
        <v>296</v>
      </c>
      <c r="C2067" s="51" t="s">
        <v>324</v>
      </c>
      <c r="D2067" s="51" t="s">
        <v>3453</v>
      </c>
      <c r="E2067" s="51">
        <v>91958</v>
      </c>
      <c r="F2067" s="51" t="s">
        <v>334</v>
      </c>
      <c r="G2067" s="51"/>
      <c r="H2067" s="51"/>
      <c r="I2067" s="51"/>
      <c r="J2067" s="51"/>
      <c r="K2067" s="51"/>
      <c r="L2067" s="51"/>
      <c r="M2067" s="51"/>
      <c r="N2067" s="51"/>
      <c r="O2067" s="51"/>
      <c r="P2067" s="51"/>
      <c r="Q2067" s="51"/>
      <c r="R2067" s="51"/>
      <c r="S2067" s="51"/>
      <c r="T2067" s="51"/>
      <c r="U2067" s="51"/>
      <c r="V2067" s="51"/>
      <c r="W2067" s="51"/>
      <c r="X2067" s="51"/>
      <c r="Y2067" s="51"/>
      <c r="Z2067" s="51"/>
    </row>
    <row r="2068" spans="1:26" x14ac:dyDescent="0.2">
      <c r="A2068" s="51" t="s">
        <v>22</v>
      </c>
      <c r="B2068" s="51" t="s">
        <v>298</v>
      </c>
      <c r="C2068" s="51" t="s">
        <v>324</v>
      </c>
      <c r="D2068" s="51" t="s">
        <v>3454</v>
      </c>
      <c r="E2068" s="51">
        <v>52756</v>
      </c>
      <c r="F2068" s="51" t="s">
        <v>347</v>
      </c>
      <c r="G2068" s="51"/>
      <c r="H2068" s="51"/>
      <c r="I2068" s="51"/>
      <c r="J2068" s="51"/>
      <c r="K2068" s="51"/>
      <c r="L2068" s="51"/>
      <c r="M2068" s="51"/>
      <c r="N2068" s="51"/>
      <c r="O2068" s="51"/>
      <c r="P2068" s="51"/>
      <c r="Q2068" s="51"/>
      <c r="R2068" s="51"/>
      <c r="S2068" s="51"/>
      <c r="T2068" s="51"/>
      <c r="U2068" s="51"/>
      <c r="V2068" s="51"/>
      <c r="W2068" s="51"/>
      <c r="X2068" s="51"/>
      <c r="Y2068" s="51"/>
      <c r="Z2068" s="51"/>
    </row>
    <row r="2069" spans="1:26" x14ac:dyDescent="0.2">
      <c r="A2069" s="51" t="s">
        <v>22</v>
      </c>
      <c r="B2069" s="51" t="s">
        <v>299</v>
      </c>
      <c r="C2069" s="51" t="s">
        <v>324</v>
      </c>
      <c r="D2069" s="51" t="s">
        <v>3455</v>
      </c>
      <c r="E2069" s="51">
        <v>170766</v>
      </c>
      <c r="F2069" s="51" t="s">
        <v>341</v>
      </c>
      <c r="G2069" s="51"/>
      <c r="H2069" s="51"/>
      <c r="I2069" s="51"/>
      <c r="J2069" s="51"/>
      <c r="K2069" s="51"/>
      <c r="L2069" s="51"/>
      <c r="M2069" s="51"/>
      <c r="N2069" s="51"/>
      <c r="O2069" s="51"/>
      <c r="P2069" s="51"/>
      <c r="Q2069" s="51"/>
      <c r="R2069" s="51"/>
      <c r="S2069" s="51"/>
      <c r="T2069" s="51"/>
      <c r="U2069" s="51"/>
      <c r="V2069" s="51"/>
      <c r="W2069" s="51"/>
      <c r="X2069" s="51"/>
      <c r="Y2069" s="51"/>
      <c r="Z2069" s="51"/>
    </row>
    <row r="2070" spans="1:26" x14ac:dyDescent="0.2">
      <c r="A2070" s="51" t="s">
        <v>22</v>
      </c>
      <c r="B2070" s="51" t="s">
        <v>301</v>
      </c>
      <c r="C2070" s="51" t="s">
        <v>324</v>
      </c>
      <c r="D2070" s="51" t="s">
        <v>3456</v>
      </c>
      <c r="E2070" s="51">
        <v>14868</v>
      </c>
      <c r="F2070" s="51" t="s">
        <v>333</v>
      </c>
      <c r="G2070" s="51"/>
      <c r="H2070" s="51"/>
      <c r="I2070" s="51"/>
      <c r="J2070" s="51"/>
      <c r="K2070" s="51"/>
      <c r="L2070" s="51"/>
      <c r="M2070" s="51"/>
      <c r="N2070" s="51"/>
      <c r="O2070" s="51"/>
      <c r="P2070" s="51"/>
      <c r="Q2070" s="51"/>
      <c r="R2070" s="51"/>
      <c r="S2070" s="51"/>
      <c r="T2070" s="51"/>
      <c r="U2070" s="51"/>
      <c r="V2070" s="51"/>
      <c r="W2070" s="51"/>
      <c r="X2070" s="51"/>
      <c r="Y2070" s="51"/>
      <c r="Z2070" s="51"/>
    </row>
    <row r="2071" spans="1:26" x14ac:dyDescent="0.2">
      <c r="A2071" s="51" t="s">
        <v>22</v>
      </c>
      <c r="B2071" s="51" t="s">
        <v>302</v>
      </c>
      <c r="C2071" s="51" t="s">
        <v>324</v>
      </c>
      <c r="D2071" s="51" t="s">
        <v>3457</v>
      </c>
      <c r="E2071" s="51">
        <v>18802</v>
      </c>
      <c r="F2071" s="51" t="s">
        <v>333</v>
      </c>
      <c r="G2071" s="51"/>
      <c r="H2071" s="51"/>
      <c r="I2071" s="51"/>
      <c r="J2071" s="51"/>
      <c r="K2071" s="51"/>
      <c r="L2071" s="51"/>
      <c r="M2071" s="51"/>
      <c r="N2071" s="51"/>
      <c r="O2071" s="51"/>
      <c r="P2071" s="51"/>
      <c r="Q2071" s="51"/>
      <c r="R2071" s="51"/>
      <c r="S2071" s="51"/>
      <c r="T2071" s="51"/>
      <c r="U2071" s="51"/>
      <c r="V2071" s="51"/>
      <c r="W2071" s="51"/>
      <c r="X2071" s="51"/>
      <c r="Y2071" s="51"/>
      <c r="Z2071" s="51"/>
    </row>
    <row r="2072" spans="1:26" x14ac:dyDescent="0.2">
      <c r="A2072" s="51" t="s">
        <v>22</v>
      </c>
      <c r="B2072" s="51" t="s">
        <v>303</v>
      </c>
      <c r="C2072" s="51" t="s">
        <v>324</v>
      </c>
      <c r="D2072" s="51" t="s">
        <v>3458</v>
      </c>
      <c r="E2072" s="51">
        <v>351004</v>
      </c>
      <c r="F2072" s="51" t="s">
        <v>327</v>
      </c>
      <c r="G2072" s="51"/>
      <c r="H2072" s="51"/>
      <c r="I2072" s="51"/>
      <c r="J2072" s="51"/>
      <c r="K2072" s="51"/>
      <c r="L2072" s="51"/>
      <c r="M2072" s="51"/>
      <c r="N2072" s="51"/>
      <c r="O2072" s="51"/>
      <c r="P2072" s="51"/>
      <c r="Q2072" s="51"/>
      <c r="R2072" s="51"/>
      <c r="S2072" s="51"/>
      <c r="T2072" s="51"/>
      <c r="U2072" s="51"/>
      <c r="V2072" s="51"/>
      <c r="W2072" s="51"/>
      <c r="X2072" s="51"/>
      <c r="Y2072" s="51"/>
      <c r="Z2072" s="51"/>
    </row>
    <row r="2073" spans="1:26" x14ac:dyDescent="0.2">
      <c r="A2073" s="51" t="s">
        <v>22</v>
      </c>
      <c r="B2073" s="51" t="s">
        <v>304</v>
      </c>
      <c r="C2073" s="51" t="s">
        <v>324</v>
      </c>
      <c r="D2073" s="51" t="s">
        <v>3459</v>
      </c>
      <c r="E2073" s="51">
        <v>20714</v>
      </c>
      <c r="F2073" s="51" t="s">
        <v>327</v>
      </c>
      <c r="G2073" s="51"/>
      <c r="H2073" s="51"/>
      <c r="I2073" s="51"/>
      <c r="J2073" s="51"/>
      <c r="K2073" s="51"/>
      <c r="L2073" s="51"/>
      <c r="M2073" s="51"/>
      <c r="N2073" s="51"/>
      <c r="O2073" s="51"/>
      <c r="P2073" s="51"/>
      <c r="Q2073" s="51"/>
      <c r="R2073" s="51"/>
      <c r="S2073" s="51"/>
      <c r="T2073" s="51"/>
      <c r="U2073" s="51"/>
      <c r="V2073" s="51"/>
      <c r="W2073" s="51"/>
      <c r="X2073" s="51"/>
      <c r="Y2073" s="51"/>
      <c r="Z2073" s="51"/>
    </row>
    <row r="2074" spans="1:26" x14ac:dyDescent="0.2">
      <c r="A2074" s="51" t="s">
        <v>314</v>
      </c>
      <c r="B2074" s="51"/>
      <c r="C2074" s="51" t="s">
        <v>324</v>
      </c>
      <c r="D2074" s="51" t="s">
        <v>3460</v>
      </c>
      <c r="E2074" s="51">
        <v>42463669</v>
      </c>
      <c r="F2074" s="51" t="s">
        <v>970</v>
      </c>
      <c r="G2074" s="51"/>
      <c r="H2074" s="51"/>
      <c r="I2074" s="51"/>
      <c r="J2074" s="51"/>
      <c r="K2074" s="51"/>
      <c r="L2074" s="51"/>
      <c r="M2074" s="51"/>
      <c r="N2074" s="51"/>
      <c r="O2074" s="51"/>
      <c r="P2074" s="51"/>
      <c r="Q2074" s="51"/>
      <c r="R2074" s="51"/>
      <c r="S2074" s="51"/>
      <c r="T2074" s="51"/>
      <c r="U2074" s="51"/>
      <c r="V2074" s="51"/>
      <c r="W2074" s="51"/>
      <c r="X2074" s="51"/>
      <c r="Y2074" s="51"/>
      <c r="Z2074" s="51"/>
    </row>
    <row r="2075" spans="1:26" x14ac:dyDescent="0.2">
      <c r="A2075" s="51" t="s">
        <v>23</v>
      </c>
      <c r="B2075" s="51" t="s">
        <v>30</v>
      </c>
      <c r="C2075" s="51" t="s">
        <v>324</v>
      </c>
      <c r="D2075" s="51" t="s">
        <v>3461</v>
      </c>
      <c r="E2075" s="51">
        <v>4596923</v>
      </c>
      <c r="F2075" s="51" t="s">
        <v>325</v>
      </c>
      <c r="G2075" s="51"/>
      <c r="H2075" s="51"/>
      <c r="I2075" s="51"/>
      <c r="J2075" s="51"/>
      <c r="K2075" s="51"/>
      <c r="L2075" s="51"/>
      <c r="M2075" s="51"/>
      <c r="N2075" s="51"/>
      <c r="O2075" s="51"/>
      <c r="P2075" s="51"/>
      <c r="Q2075" s="51"/>
      <c r="R2075" s="51"/>
      <c r="S2075" s="51"/>
      <c r="T2075" s="51"/>
      <c r="U2075" s="51"/>
      <c r="V2075" s="51"/>
      <c r="W2075" s="51"/>
      <c r="X2075" s="51"/>
      <c r="Y2075" s="51"/>
      <c r="Z2075" s="51"/>
    </row>
    <row r="2076" spans="1:26" x14ac:dyDescent="0.2">
      <c r="A2076" s="51" t="s">
        <v>23</v>
      </c>
      <c r="B2076" s="51" t="s">
        <v>31</v>
      </c>
      <c r="C2076" s="51" t="s">
        <v>324</v>
      </c>
      <c r="D2076" s="51" t="s">
        <v>3462</v>
      </c>
      <c r="E2076" s="51">
        <v>3046681</v>
      </c>
      <c r="F2076" s="51" t="s">
        <v>326</v>
      </c>
      <c r="G2076" s="51"/>
      <c r="H2076" s="51"/>
      <c r="I2076" s="51"/>
      <c r="J2076" s="51"/>
      <c r="K2076" s="51"/>
      <c r="L2076" s="51"/>
      <c r="M2076" s="51"/>
      <c r="N2076" s="51"/>
      <c r="O2076" s="51"/>
      <c r="P2076" s="51"/>
      <c r="Q2076" s="51"/>
      <c r="R2076" s="51"/>
      <c r="S2076" s="51"/>
      <c r="T2076" s="51"/>
      <c r="U2076" s="51"/>
      <c r="V2076" s="51"/>
      <c r="W2076" s="51"/>
      <c r="X2076" s="51"/>
      <c r="Y2076" s="51"/>
      <c r="Z2076" s="51"/>
    </row>
    <row r="2077" spans="1:26" x14ac:dyDescent="0.2">
      <c r="A2077" s="51" t="s">
        <v>23</v>
      </c>
      <c r="B2077" s="51" t="s">
        <v>32</v>
      </c>
      <c r="C2077" s="51" t="s">
        <v>324</v>
      </c>
      <c r="D2077" s="51" t="s">
        <v>3463</v>
      </c>
      <c r="E2077" s="51">
        <v>957224</v>
      </c>
      <c r="F2077" s="51" t="s">
        <v>327</v>
      </c>
      <c r="G2077" s="51"/>
      <c r="H2077" s="51"/>
      <c r="I2077" s="51"/>
      <c r="J2077" s="51"/>
      <c r="K2077" s="51"/>
      <c r="L2077" s="51"/>
      <c r="M2077" s="51"/>
      <c r="N2077" s="51"/>
      <c r="O2077" s="51"/>
      <c r="P2077" s="51"/>
      <c r="Q2077" s="51"/>
      <c r="R2077" s="51"/>
      <c r="S2077" s="51"/>
      <c r="T2077" s="51"/>
      <c r="U2077" s="51"/>
      <c r="V2077" s="51"/>
      <c r="W2077" s="51"/>
      <c r="X2077" s="51"/>
      <c r="Y2077" s="51"/>
      <c r="Z2077" s="51"/>
    </row>
    <row r="2078" spans="1:26" x14ac:dyDescent="0.2">
      <c r="A2078" s="51" t="s">
        <v>23</v>
      </c>
      <c r="B2078" s="51" t="s">
        <v>33</v>
      </c>
      <c r="C2078" s="51" t="s">
        <v>324</v>
      </c>
      <c r="D2078" s="51" t="s">
        <v>3464</v>
      </c>
      <c r="E2078" s="51">
        <v>384927</v>
      </c>
      <c r="F2078" s="51" t="s">
        <v>328</v>
      </c>
      <c r="G2078" s="51"/>
      <c r="H2078" s="51"/>
      <c r="I2078" s="51"/>
      <c r="J2078" s="51"/>
      <c r="K2078" s="51"/>
      <c r="L2078" s="51"/>
      <c r="M2078" s="51"/>
      <c r="N2078" s="51"/>
      <c r="O2078" s="51"/>
      <c r="P2078" s="51"/>
      <c r="Q2078" s="51"/>
      <c r="R2078" s="51"/>
      <c r="S2078" s="51"/>
      <c r="T2078" s="51"/>
      <c r="U2078" s="51"/>
      <c r="V2078" s="51"/>
      <c r="W2078" s="51"/>
      <c r="X2078" s="51"/>
      <c r="Y2078" s="51"/>
      <c r="Z2078" s="51"/>
    </row>
    <row r="2079" spans="1:26" x14ac:dyDescent="0.2">
      <c r="A2079" s="51" t="s">
        <v>23</v>
      </c>
      <c r="B2079" s="51" t="s">
        <v>34</v>
      </c>
      <c r="C2079" s="51" t="s">
        <v>324</v>
      </c>
      <c r="D2079" s="51" t="s">
        <v>3465</v>
      </c>
      <c r="E2079" s="51">
        <v>2004626</v>
      </c>
      <c r="F2079" s="51" t="s">
        <v>326</v>
      </c>
      <c r="G2079" s="51"/>
      <c r="H2079" s="51"/>
      <c r="I2079" s="51"/>
      <c r="J2079" s="51"/>
      <c r="K2079" s="51"/>
      <c r="L2079" s="51"/>
      <c r="M2079" s="51"/>
      <c r="N2079" s="51"/>
      <c r="O2079" s="51"/>
      <c r="P2079" s="51"/>
      <c r="Q2079" s="51"/>
      <c r="R2079" s="51"/>
      <c r="S2079" s="51"/>
      <c r="T2079" s="51"/>
      <c r="U2079" s="51"/>
      <c r="V2079" s="51"/>
      <c r="W2079" s="51"/>
      <c r="X2079" s="51"/>
      <c r="Y2079" s="51"/>
      <c r="Z2079" s="51"/>
    </row>
    <row r="2080" spans="1:26" x14ac:dyDescent="0.2">
      <c r="A2080" s="51" t="s">
        <v>23</v>
      </c>
      <c r="B2080" s="51" t="s">
        <v>35</v>
      </c>
      <c r="C2080" s="51" t="s">
        <v>324</v>
      </c>
      <c r="D2080" s="51" t="s">
        <v>3466</v>
      </c>
      <c r="E2080" s="51">
        <v>4308337</v>
      </c>
      <c r="F2080" s="51" t="s">
        <v>329</v>
      </c>
      <c r="G2080" s="51"/>
      <c r="H2080" s="51"/>
      <c r="I2080" s="51"/>
      <c r="J2080" s="51"/>
      <c r="K2080" s="51"/>
      <c r="L2080" s="51"/>
      <c r="M2080" s="51"/>
      <c r="N2080" s="51"/>
      <c r="O2080" s="51"/>
      <c r="P2080" s="51"/>
      <c r="Q2080" s="51"/>
      <c r="R2080" s="51"/>
      <c r="S2080" s="51"/>
      <c r="T2080" s="51"/>
      <c r="U2080" s="51"/>
      <c r="V2080" s="51"/>
      <c r="W2080" s="51"/>
      <c r="X2080" s="51"/>
      <c r="Y2080" s="51"/>
      <c r="Z2080" s="51"/>
    </row>
    <row r="2081" spans="1:26" x14ac:dyDescent="0.2">
      <c r="A2081" s="51" t="s">
        <v>23</v>
      </c>
      <c r="B2081" s="51" t="s">
        <v>36</v>
      </c>
      <c r="C2081" s="51" t="s">
        <v>324</v>
      </c>
      <c r="D2081" s="51" t="s">
        <v>3467</v>
      </c>
      <c r="E2081" s="51">
        <v>940435</v>
      </c>
      <c r="F2081" s="51" t="s">
        <v>330</v>
      </c>
      <c r="G2081" s="51"/>
      <c r="H2081" s="51"/>
      <c r="I2081" s="51"/>
      <c r="J2081" s="51"/>
      <c r="K2081" s="51"/>
      <c r="L2081" s="51"/>
      <c r="M2081" s="51"/>
      <c r="N2081" s="51"/>
      <c r="O2081" s="51"/>
      <c r="P2081" s="51"/>
      <c r="Q2081" s="51"/>
      <c r="R2081" s="51"/>
      <c r="S2081" s="51"/>
      <c r="T2081" s="51"/>
      <c r="U2081" s="51"/>
      <c r="V2081" s="51"/>
      <c r="W2081" s="51"/>
      <c r="X2081" s="51"/>
      <c r="Y2081" s="51"/>
      <c r="Z2081" s="51"/>
    </row>
    <row r="2082" spans="1:26" x14ac:dyDescent="0.2">
      <c r="A2082" s="51" t="s">
        <v>23</v>
      </c>
      <c r="B2082" s="51" t="s">
        <v>37</v>
      </c>
      <c r="C2082" s="51" t="s">
        <v>324</v>
      </c>
      <c r="D2082" s="51" t="s">
        <v>3468</v>
      </c>
      <c r="E2082" s="51">
        <v>1441510</v>
      </c>
      <c r="F2082" s="51" t="s">
        <v>325</v>
      </c>
      <c r="G2082" s="51"/>
      <c r="H2082" s="51"/>
      <c r="I2082" s="51"/>
      <c r="J2082" s="51"/>
      <c r="K2082" s="51"/>
      <c r="L2082" s="51"/>
      <c r="M2082" s="51"/>
      <c r="N2082" s="51"/>
      <c r="O2082" s="51"/>
      <c r="P2082" s="51"/>
      <c r="Q2082" s="51"/>
      <c r="R2082" s="51"/>
      <c r="S2082" s="51"/>
      <c r="T2082" s="51"/>
      <c r="U2082" s="51"/>
      <c r="V2082" s="51"/>
      <c r="W2082" s="51"/>
      <c r="X2082" s="51"/>
      <c r="Y2082" s="51"/>
      <c r="Z2082" s="51"/>
    </row>
    <row r="2083" spans="1:26" x14ac:dyDescent="0.2">
      <c r="A2083" s="51" t="s">
        <v>23</v>
      </c>
      <c r="B2083" s="51" t="s">
        <v>38</v>
      </c>
      <c r="C2083" s="51" t="s">
        <v>324</v>
      </c>
      <c r="D2083" s="51" t="s">
        <v>3469</v>
      </c>
      <c r="E2083" s="51">
        <v>5249029</v>
      </c>
      <c r="F2083" s="51" t="s">
        <v>331</v>
      </c>
      <c r="G2083" s="51"/>
      <c r="H2083" s="51"/>
      <c r="I2083" s="51"/>
      <c r="J2083" s="51"/>
      <c r="K2083" s="51"/>
      <c r="L2083" s="51"/>
      <c r="M2083" s="51"/>
      <c r="N2083" s="51"/>
      <c r="O2083" s="51"/>
      <c r="P2083" s="51"/>
      <c r="Q2083" s="51"/>
      <c r="R2083" s="51"/>
      <c r="S2083" s="51"/>
      <c r="T2083" s="51"/>
      <c r="U2083" s="51"/>
      <c r="V2083" s="51"/>
      <c r="W2083" s="51"/>
      <c r="X2083" s="51"/>
      <c r="Y2083" s="51"/>
      <c r="Z2083" s="51"/>
    </row>
    <row r="2084" spans="1:26" x14ac:dyDescent="0.2">
      <c r="A2084" s="51" t="s">
        <v>23</v>
      </c>
      <c r="B2084" s="51" t="s">
        <v>39</v>
      </c>
      <c r="C2084" s="51" t="s">
        <v>324</v>
      </c>
      <c r="D2084" s="51" t="s">
        <v>3470</v>
      </c>
      <c r="E2084" s="51">
        <v>1040674</v>
      </c>
      <c r="F2084" s="51" t="s">
        <v>332</v>
      </c>
      <c r="G2084" s="51"/>
      <c r="H2084" s="51"/>
      <c r="I2084" s="51"/>
      <c r="J2084" s="51"/>
      <c r="K2084" s="51"/>
      <c r="L2084" s="51"/>
      <c r="M2084" s="51"/>
      <c r="N2084" s="51"/>
      <c r="O2084" s="51"/>
      <c r="P2084" s="51"/>
      <c r="Q2084" s="51"/>
      <c r="R2084" s="51"/>
      <c r="S2084" s="51"/>
      <c r="T2084" s="51"/>
      <c r="U2084" s="51"/>
      <c r="V2084" s="51"/>
      <c r="W2084" s="51"/>
      <c r="X2084" s="51"/>
      <c r="Y2084" s="51"/>
      <c r="Z2084" s="51"/>
    </row>
    <row r="2085" spans="1:26" x14ac:dyDescent="0.2">
      <c r="A2085" s="51" t="s">
        <v>23</v>
      </c>
      <c r="B2085" s="51" t="s">
        <v>40</v>
      </c>
      <c r="C2085" s="51" t="s">
        <v>324</v>
      </c>
      <c r="D2085" s="51" t="s">
        <v>3471</v>
      </c>
      <c r="E2085" s="51">
        <v>695024</v>
      </c>
      <c r="F2085" s="51" t="s">
        <v>329</v>
      </c>
      <c r="G2085" s="51"/>
      <c r="H2085" s="51"/>
      <c r="I2085" s="51"/>
      <c r="J2085" s="51"/>
      <c r="K2085" s="51"/>
      <c r="L2085" s="51"/>
      <c r="M2085" s="51"/>
      <c r="N2085" s="51"/>
      <c r="O2085" s="51"/>
      <c r="P2085" s="51"/>
      <c r="Q2085" s="51"/>
      <c r="R2085" s="51"/>
      <c r="S2085" s="51"/>
      <c r="T2085" s="51"/>
      <c r="U2085" s="51"/>
      <c r="V2085" s="51"/>
      <c r="W2085" s="51"/>
      <c r="X2085" s="51"/>
      <c r="Y2085" s="51"/>
      <c r="Z2085" s="51"/>
    </row>
    <row r="2086" spans="1:26" x14ac:dyDescent="0.2">
      <c r="A2086" s="51" t="s">
        <v>23</v>
      </c>
      <c r="B2086" s="51" t="s">
        <v>41</v>
      </c>
      <c r="C2086" s="51" t="s">
        <v>324</v>
      </c>
      <c r="D2086" s="51" t="s">
        <v>3472</v>
      </c>
      <c r="E2086" s="51">
        <v>2935180</v>
      </c>
      <c r="F2086" s="51" t="s">
        <v>331</v>
      </c>
      <c r="G2086" s="51"/>
      <c r="H2086" s="51"/>
      <c r="I2086" s="51"/>
      <c r="J2086" s="51"/>
      <c r="K2086" s="51"/>
      <c r="L2086" s="51"/>
      <c r="M2086" s="51"/>
      <c r="N2086" s="51"/>
      <c r="O2086" s="51"/>
      <c r="P2086" s="51"/>
      <c r="Q2086" s="51"/>
      <c r="R2086" s="51"/>
      <c r="S2086" s="51"/>
      <c r="T2086" s="51"/>
      <c r="U2086" s="51"/>
      <c r="V2086" s="51"/>
      <c r="W2086" s="51"/>
      <c r="X2086" s="51"/>
      <c r="Y2086" s="51"/>
      <c r="Z2086" s="51"/>
    </row>
    <row r="2087" spans="1:26" x14ac:dyDescent="0.2">
      <c r="A2087" s="51" t="s">
        <v>23</v>
      </c>
      <c r="B2087" s="51" t="s">
        <v>42</v>
      </c>
      <c r="C2087" s="51" t="s">
        <v>324</v>
      </c>
      <c r="D2087" s="51" t="s">
        <v>3473</v>
      </c>
      <c r="E2087" s="51">
        <v>802440</v>
      </c>
      <c r="F2087" s="51" t="s">
        <v>333</v>
      </c>
      <c r="G2087" s="51"/>
      <c r="H2087" s="51"/>
      <c r="I2087" s="51"/>
      <c r="J2087" s="51"/>
      <c r="K2087" s="51"/>
      <c r="L2087" s="51"/>
      <c r="M2087" s="51"/>
      <c r="N2087" s="51"/>
      <c r="O2087" s="51"/>
      <c r="P2087" s="51"/>
      <c r="Q2087" s="51"/>
      <c r="R2087" s="51"/>
      <c r="S2087" s="51"/>
      <c r="T2087" s="51"/>
      <c r="U2087" s="51"/>
      <c r="V2087" s="51"/>
      <c r="W2087" s="51"/>
      <c r="X2087" s="51"/>
      <c r="Y2087" s="51"/>
      <c r="Z2087" s="51"/>
    </row>
    <row r="2088" spans="1:26" x14ac:dyDescent="0.2">
      <c r="A2088" s="51" t="s">
        <v>23</v>
      </c>
      <c r="B2088" s="51" t="s">
        <v>43</v>
      </c>
      <c r="C2088" s="51" t="s">
        <v>324</v>
      </c>
      <c r="D2088" s="51" t="s">
        <v>3474</v>
      </c>
      <c r="E2088" s="51">
        <v>1490331</v>
      </c>
      <c r="F2088" s="51" t="s">
        <v>334</v>
      </c>
      <c r="G2088" s="51"/>
      <c r="H2088" s="51"/>
      <c r="I2088" s="51"/>
      <c r="J2088" s="51"/>
      <c r="K2088" s="51"/>
      <c r="L2088" s="51"/>
      <c r="M2088" s="51"/>
      <c r="N2088" s="51"/>
      <c r="O2088" s="51"/>
      <c r="P2088" s="51"/>
      <c r="Q2088" s="51"/>
      <c r="R2088" s="51"/>
      <c r="S2088" s="51"/>
      <c r="T2088" s="51"/>
      <c r="U2088" s="51"/>
      <c r="V2088" s="51"/>
      <c r="W2088" s="51"/>
      <c r="X2088" s="51"/>
      <c r="Y2088" s="51"/>
      <c r="Z2088" s="51"/>
    </row>
    <row r="2089" spans="1:26" x14ac:dyDescent="0.2">
      <c r="A2089" s="51" t="s">
        <v>23</v>
      </c>
      <c r="B2089" s="51" t="s">
        <v>44</v>
      </c>
      <c r="C2089" s="51" t="s">
        <v>324</v>
      </c>
      <c r="D2089" s="51" t="s">
        <v>3475</v>
      </c>
      <c r="E2089" s="51">
        <v>726222</v>
      </c>
      <c r="F2089" s="51" t="s">
        <v>329</v>
      </c>
      <c r="G2089" s="51"/>
      <c r="H2089" s="51"/>
      <c r="I2089" s="51"/>
      <c r="J2089" s="51"/>
      <c r="K2089" s="51"/>
      <c r="L2089" s="51"/>
      <c r="M2089" s="51"/>
      <c r="N2089" s="51"/>
      <c r="O2089" s="51"/>
      <c r="P2089" s="51"/>
      <c r="Q2089" s="51"/>
      <c r="R2089" s="51"/>
      <c r="S2089" s="51"/>
      <c r="T2089" s="51"/>
      <c r="U2089" s="51"/>
      <c r="V2089" s="51"/>
      <c r="W2089" s="51"/>
      <c r="X2089" s="51"/>
      <c r="Y2089" s="51"/>
      <c r="Z2089" s="51"/>
    </row>
    <row r="2090" spans="1:26" x14ac:dyDescent="0.2">
      <c r="A2090" s="51" t="s">
        <v>23</v>
      </c>
      <c r="B2090" s="51" t="s">
        <v>45</v>
      </c>
      <c r="C2090" s="51" t="s">
        <v>324</v>
      </c>
      <c r="D2090" s="51" t="s">
        <v>3476</v>
      </c>
      <c r="E2090" s="51">
        <v>706433</v>
      </c>
      <c r="F2090" s="51" t="s">
        <v>335</v>
      </c>
      <c r="G2090" s="51"/>
      <c r="H2090" s="51"/>
      <c r="I2090" s="51"/>
      <c r="J2090" s="51"/>
      <c r="K2090" s="51"/>
      <c r="L2090" s="51"/>
      <c r="M2090" s="51"/>
      <c r="N2090" s="51"/>
      <c r="O2090" s="51"/>
      <c r="P2090" s="51"/>
      <c r="Q2090" s="51"/>
      <c r="R2090" s="51"/>
      <c r="S2090" s="51"/>
      <c r="T2090" s="51"/>
      <c r="U2090" s="51"/>
      <c r="V2090" s="51"/>
      <c r="W2090" s="51"/>
      <c r="X2090" s="51"/>
      <c r="Y2090" s="51"/>
      <c r="Z2090" s="51"/>
    </row>
    <row r="2091" spans="1:26" x14ac:dyDescent="0.2">
      <c r="A2091" s="51" t="s">
        <v>23</v>
      </c>
      <c r="B2091" s="51" t="s">
        <v>46</v>
      </c>
      <c r="C2091" s="51" t="s">
        <v>324</v>
      </c>
      <c r="D2091" s="51" t="s">
        <v>3477</v>
      </c>
      <c r="E2091" s="51">
        <v>12016511</v>
      </c>
      <c r="F2091" s="51" t="s">
        <v>332</v>
      </c>
      <c r="G2091" s="51"/>
      <c r="H2091" s="51"/>
      <c r="I2091" s="51"/>
      <c r="J2091" s="51"/>
      <c r="K2091" s="51"/>
      <c r="L2091" s="51"/>
      <c r="M2091" s="51"/>
      <c r="N2091" s="51"/>
      <c r="O2091" s="51"/>
      <c r="P2091" s="51"/>
      <c r="Q2091" s="51"/>
      <c r="R2091" s="51"/>
      <c r="S2091" s="51"/>
      <c r="T2091" s="51"/>
      <c r="U2091" s="51"/>
      <c r="V2091" s="51"/>
      <c r="W2091" s="51"/>
      <c r="X2091" s="51"/>
      <c r="Y2091" s="51"/>
      <c r="Z2091" s="51"/>
    </row>
    <row r="2092" spans="1:26" x14ac:dyDescent="0.2">
      <c r="A2092" s="51" t="s">
        <v>23</v>
      </c>
      <c r="B2092" s="51" t="s">
        <v>47</v>
      </c>
      <c r="C2092" s="51" t="s">
        <v>324</v>
      </c>
      <c r="D2092" s="51" t="s">
        <v>3478</v>
      </c>
      <c r="E2092" s="51">
        <v>1669286</v>
      </c>
      <c r="F2092" s="51" t="s">
        <v>336</v>
      </c>
      <c r="G2092" s="51"/>
      <c r="H2092" s="51"/>
      <c r="I2092" s="51"/>
      <c r="J2092" s="51"/>
      <c r="K2092" s="51"/>
      <c r="L2092" s="51"/>
      <c r="M2092" s="51"/>
      <c r="N2092" s="51"/>
      <c r="O2092" s="51"/>
      <c r="P2092" s="51"/>
      <c r="Q2092" s="51"/>
      <c r="R2092" s="51"/>
      <c r="S2092" s="51"/>
      <c r="T2092" s="51"/>
      <c r="U2092" s="51"/>
      <c r="V2092" s="51"/>
      <c r="W2092" s="51"/>
      <c r="X2092" s="51"/>
      <c r="Y2092" s="51"/>
      <c r="Z2092" s="51"/>
    </row>
    <row r="2093" spans="1:26" x14ac:dyDescent="0.2">
      <c r="A2093" s="51" t="s">
        <v>23</v>
      </c>
      <c r="B2093" s="51" t="s">
        <v>48</v>
      </c>
      <c r="C2093" s="51" t="s">
        <v>324</v>
      </c>
      <c r="D2093" s="51" t="s">
        <v>3479</v>
      </c>
      <c r="E2093" s="51">
        <v>2015589</v>
      </c>
      <c r="F2093" s="51" t="s">
        <v>337</v>
      </c>
      <c r="G2093" s="51"/>
      <c r="H2093" s="51"/>
      <c r="I2093" s="51"/>
      <c r="J2093" s="51"/>
      <c r="K2093" s="51"/>
      <c r="L2093" s="51"/>
      <c r="M2093" s="51"/>
      <c r="N2093" s="51"/>
      <c r="O2093" s="51"/>
      <c r="P2093" s="51"/>
      <c r="Q2093" s="51"/>
      <c r="R2093" s="51"/>
      <c r="S2093" s="51"/>
      <c r="T2093" s="51"/>
      <c r="U2093" s="51"/>
      <c r="V2093" s="51"/>
      <c r="W2093" s="51"/>
      <c r="X2093" s="51"/>
      <c r="Y2093" s="51"/>
      <c r="Z2093" s="51"/>
    </row>
    <row r="2094" spans="1:26" x14ac:dyDescent="0.2">
      <c r="A2094" s="51" t="s">
        <v>23</v>
      </c>
      <c r="B2094" s="51" t="s">
        <v>49</v>
      </c>
      <c r="C2094" s="51" t="s">
        <v>324</v>
      </c>
      <c r="D2094" s="51" t="s">
        <v>3480</v>
      </c>
      <c r="E2094" s="51">
        <v>797838</v>
      </c>
      <c r="F2094" s="51" t="s">
        <v>335</v>
      </c>
      <c r="G2094" s="51"/>
      <c r="H2094" s="51"/>
      <c r="I2094" s="51"/>
      <c r="J2094" s="51"/>
      <c r="K2094" s="51"/>
      <c r="L2094" s="51"/>
      <c r="M2094" s="51"/>
      <c r="N2094" s="51"/>
      <c r="O2094" s="51"/>
      <c r="P2094" s="51"/>
      <c r="Q2094" s="51"/>
      <c r="R2094" s="51"/>
      <c r="S2094" s="51"/>
      <c r="T2094" s="51"/>
      <c r="U2094" s="51"/>
      <c r="V2094" s="51"/>
      <c r="W2094" s="51"/>
      <c r="X2094" s="51"/>
      <c r="Y2094" s="51"/>
      <c r="Z2094" s="51"/>
    </row>
    <row r="2095" spans="1:26" x14ac:dyDescent="0.2">
      <c r="A2095" s="51" t="s">
        <v>23</v>
      </c>
      <c r="B2095" s="51" t="s">
        <v>50</v>
      </c>
      <c r="C2095" s="51" t="s">
        <v>324</v>
      </c>
      <c r="D2095" s="51" t="s">
        <v>3481</v>
      </c>
      <c r="E2095" s="51">
        <v>530976</v>
      </c>
      <c r="F2095" s="51" t="s">
        <v>337</v>
      </c>
      <c r="G2095" s="51"/>
      <c r="H2095" s="51"/>
      <c r="I2095" s="51"/>
      <c r="J2095" s="51"/>
      <c r="K2095" s="51"/>
      <c r="L2095" s="51"/>
      <c r="M2095" s="51"/>
      <c r="N2095" s="51"/>
      <c r="O2095" s="51"/>
      <c r="P2095" s="51"/>
      <c r="Q2095" s="51"/>
      <c r="R2095" s="51"/>
      <c r="S2095" s="51"/>
      <c r="T2095" s="51"/>
      <c r="U2095" s="51"/>
      <c r="V2095" s="51"/>
      <c r="W2095" s="51"/>
      <c r="X2095" s="51"/>
      <c r="Y2095" s="51"/>
      <c r="Z2095" s="51"/>
    </row>
    <row r="2096" spans="1:26" x14ac:dyDescent="0.2">
      <c r="A2096" s="51" t="s">
        <v>23</v>
      </c>
      <c r="B2096" s="51" t="s">
        <v>51</v>
      </c>
      <c r="C2096" s="51" t="s">
        <v>324</v>
      </c>
      <c r="D2096" s="51" t="s">
        <v>3482</v>
      </c>
      <c r="E2096" s="51">
        <v>485249</v>
      </c>
      <c r="F2096" s="51" t="s">
        <v>338</v>
      </c>
      <c r="G2096" s="51"/>
      <c r="H2096" s="51"/>
      <c r="I2096" s="51"/>
      <c r="J2096" s="51"/>
      <c r="K2096" s="51"/>
      <c r="L2096" s="51"/>
      <c r="M2096" s="51"/>
      <c r="N2096" s="51"/>
      <c r="O2096" s="51"/>
      <c r="P2096" s="51"/>
      <c r="Q2096" s="51"/>
      <c r="R2096" s="51"/>
      <c r="S2096" s="51"/>
      <c r="T2096" s="51"/>
      <c r="U2096" s="51"/>
      <c r="V2096" s="51"/>
      <c r="W2096" s="51"/>
      <c r="X2096" s="51"/>
      <c r="Y2096" s="51"/>
      <c r="Z2096" s="51"/>
    </row>
    <row r="2097" spans="1:26" x14ac:dyDescent="0.2">
      <c r="A2097" s="51" t="s">
        <v>23</v>
      </c>
      <c r="B2097" s="51" t="s">
        <v>52</v>
      </c>
      <c r="C2097" s="51" t="s">
        <v>324</v>
      </c>
      <c r="D2097" s="51" t="s">
        <v>3483</v>
      </c>
      <c r="E2097" s="51">
        <v>944125</v>
      </c>
      <c r="F2097" s="51" t="s">
        <v>339</v>
      </c>
      <c r="G2097" s="51"/>
      <c r="H2097" s="51"/>
      <c r="I2097" s="51"/>
      <c r="J2097" s="51"/>
      <c r="K2097" s="51"/>
      <c r="L2097" s="51"/>
      <c r="M2097" s="51"/>
      <c r="N2097" s="51"/>
      <c r="O2097" s="51"/>
      <c r="P2097" s="51"/>
      <c r="Q2097" s="51"/>
      <c r="R2097" s="51"/>
      <c r="S2097" s="51"/>
      <c r="T2097" s="51"/>
      <c r="U2097" s="51"/>
      <c r="V2097" s="51"/>
      <c r="W2097" s="51"/>
      <c r="X2097" s="51"/>
      <c r="Y2097" s="51"/>
      <c r="Z2097" s="51"/>
    </row>
    <row r="2098" spans="1:26" x14ac:dyDescent="0.2">
      <c r="A2098" s="51" t="s">
        <v>23</v>
      </c>
      <c r="B2098" s="51" t="s">
        <v>53</v>
      </c>
      <c r="C2098" s="51" t="s">
        <v>324</v>
      </c>
      <c r="D2098" s="51" t="s">
        <v>3484</v>
      </c>
      <c r="E2098" s="51">
        <v>311818</v>
      </c>
      <c r="F2098" s="51" t="s">
        <v>335</v>
      </c>
      <c r="G2098" s="51"/>
      <c r="H2098" s="51"/>
      <c r="I2098" s="51"/>
      <c r="J2098" s="51"/>
      <c r="K2098" s="51"/>
      <c r="L2098" s="51"/>
      <c r="M2098" s="51"/>
      <c r="N2098" s="51"/>
      <c r="O2098" s="51"/>
      <c r="P2098" s="51"/>
      <c r="Q2098" s="51"/>
      <c r="R2098" s="51"/>
      <c r="S2098" s="51"/>
      <c r="T2098" s="51"/>
      <c r="U2098" s="51"/>
      <c r="V2098" s="51"/>
      <c r="W2098" s="51"/>
      <c r="X2098" s="51"/>
      <c r="Y2098" s="51"/>
      <c r="Z2098" s="51"/>
    </row>
    <row r="2099" spans="1:26" x14ac:dyDescent="0.2">
      <c r="A2099" s="51" t="s">
        <v>23</v>
      </c>
      <c r="B2099" s="51" t="s">
        <v>54</v>
      </c>
      <c r="C2099" s="51" t="s">
        <v>324</v>
      </c>
      <c r="D2099" s="51" t="s">
        <v>3485</v>
      </c>
      <c r="E2099" s="51">
        <v>6198820</v>
      </c>
      <c r="F2099" s="51" t="s">
        <v>332</v>
      </c>
      <c r="G2099" s="51"/>
      <c r="H2099" s="51"/>
      <c r="I2099" s="51"/>
      <c r="J2099" s="51"/>
      <c r="K2099" s="51"/>
      <c r="L2099" s="51"/>
      <c r="M2099" s="51"/>
      <c r="N2099" s="51"/>
      <c r="O2099" s="51"/>
      <c r="P2099" s="51"/>
      <c r="Q2099" s="51"/>
      <c r="R2099" s="51"/>
      <c r="S2099" s="51"/>
      <c r="T2099" s="51"/>
      <c r="U2099" s="51"/>
      <c r="V2099" s="51"/>
      <c r="W2099" s="51"/>
      <c r="X2099" s="51"/>
      <c r="Y2099" s="51"/>
      <c r="Z2099" s="51"/>
    </row>
    <row r="2100" spans="1:26" x14ac:dyDescent="0.2">
      <c r="A2100" s="51" t="s">
        <v>23</v>
      </c>
      <c r="B2100" s="51" t="s">
        <v>55</v>
      </c>
      <c r="C2100" s="51" t="s">
        <v>324</v>
      </c>
      <c r="D2100" s="51" t="s">
        <v>3486</v>
      </c>
      <c r="E2100" s="51">
        <v>4966693</v>
      </c>
      <c r="F2100" s="51" t="s">
        <v>340</v>
      </c>
      <c r="G2100" s="51"/>
      <c r="H2100" s="51"/>
      <c r="I2100" s="51"/>
      <c r="J2100" s="51"/>
      <c r="K2100" s="51"/>
      <c r="L2100" s="51"/>
      <c r="M2100" s="51"/>
      <c r="N2100" s="51"/>
      <c r="O2100" s="51"/>
      <c r="P2100" s="51"/>
      <c r="Q2100" s="51"/>
      <c r="R2100" s="51"/>
      <c r="S2100" s="51"/>
      <c r="T2100" s="51"/>
      <c r="U2100" s="51"/>
      <c r="V2100" s="51"/>
      <c r="W2100" s="51"/>
      <c r="X2100" s="51"/>
      <c r="Y2100" s="51"/>
      <c r="Z2100" s="51"/>
    </row>
    <row r="2101" spans="1:26" x14ac:dyDescent="0.2">
      <c r="A2101" s="51" t="s">
        <v>23</v>
      </c>
      <c r="B2101" s="51" t="s">
        <v>56</v>
      </c>
      <c r="C2101" s="51" t="s">
        <v>324</v>
      </c>
      <c r="D2101" s="51" t="s">
        <v>3487</v>
      </c>
      <c r="E2101" s="51">
        <v>1485049</v>
      </c>
      <c r="F2101" s="51" t="s">
        <v>341</v>
      </c>
      <c r="G2101" s="51"/>
      <c r="H2101" s="51"/>
      <c r="I2101" s="51"/>
      <c r="J2101" s="51"/>
      <c r="K2101" s="51"/>
      <c r="L2101" s="51"/>
      <c r="M2101" s="51"/>
      <c r="N2101" s="51"/>
      <c r="O2101" s="51"/>
      <c r="P2101" s="51"/>
      <c r="Q2101" s="51"/>
      <c r="R2101" s="51"/>
      <c r="S2101" s="51"/>
      <c r="T2101" s="51"/>
      <c r="U2101" s="51"/>
      <c r="V2101" s="51"/>
      <c r="W2101" s="51"/>
      <c r="X2101" s="51"/>
      <c r="Y2101" s="51"/>
      <c r="Z2101" s="51"/>
    </row>
    <row r="2102" spans="1:26" x14ac:dyDescent="0.2">
      <c r="A2102" s="51" t="s">
        <v>23</v>
      </c>
      <c r="B2102" s="51" t="s">
        <v>57</v>
      </c>
      <c r="C2102" s="51" t="s">
        <v>324</v>
      </c>
      <c r="D2102" s="51" t="s">
        <v>3488</v>
      </c>
      <c r="E2102" s="51">
        <v>2922937</v>
      </c>
      <c r="F2102" s="51" t="s">
        <v>326</v>
      </c>
      <c r="G2102" s="51"/>
      <c r="H2102" s="51"/>
      <c r="I2102" s="51"/>
      <c r="J2102" s="51"/>
      <c r="K2102" s="51"/>
      <c r="L2102" s="51"/>
      <c r="M2102" s="51"/>
      <c r="N2102" s="51"/>
      <c r="O2102" s="51"/>
      <c r="P2102" s="51"/>
      <c r="Q2102" s="51"/>
      <c r="R2102" s="51"/>
      <c r="S2102" s="51"/>
      <c r="T2102" s="51"/>
      <c r="U2102" s="51"/>
      <c r="V2102" s="51"/>
      <c r="W2102" s="51"/>
      <c r="X2102" s="51"/>
      <c r="Y2102" s="51"/>
      <c r="Z2102" s="51"/>
    </row>
    <row r="2103" spans="1:26" x14ac:dyDescent="0.2">
      <c r="A2103" s="51" t="s">
        <v>23</v>
      </c>
      <c r="B2103" s="51" t="s">
        <v>58</v>
      </c>
      <c r="C2103" s="51" t="s">
        <v>324</v>
      </c>
      <c r="D2103" s="51" t="s">
        <v>3489</v>
      </c>
      <c r="E2103" s="51">
        <v>1491086</v>
      </c>
      <c r="F2103" s="51" t="s">
        <v>339</v>
      </c>
      <c r="G2103" s="51"/>
      <c r="H2103" s="51"/>
      <c r="I2103" s="51"/>
      <c r="J2103" s="51"/>
      <c r="K2103" s="51"/>
      <c r="L2103" s="51"/>
      <c r="M2103" s="51"/>
      <c r="N2103" s="51"/>
      <c r="O2103" s="51"/>
      <c r="P2103" s="51"/>
      <c r="Q2103" s="51"/>
      <c r="R2103" s="51"/>
      <c r="S2103" s="51"/>
      <c r="T2103" s="51"/>
      <c r="U2103" s="51"/>
      <c r="V2103" s="51"/>
      <c r="W2103" s="51"/>
      <c r="X2103" s="51"/>
      <c r="Y2103" s="51"/>
      <c r="Z2103" s="51"/>
    </row>
    <row r="2104" spans="1:26" x14ac:dyDescent="0.2">
      <c r="A2104" s="51" t="s">
        <v>23</v>
      </c>
      <c r="B2104" s="51" t="s">
        <v>59</v>
      </c>
      <c r="C2104" s="51" t="s">
        <v>324</v>
      </c>
      <c r="D2104" s="51" t="s">
        <v>3490</v>
      </c>
      <c r="E2104" s="51">
        <v>1644130</v>
      </c>
      <c r="F2104" s="51" t="s">
        <v>342</v>
      </c>
      <c r="G2104" s="51"/>
      <c r="H2104" s="51"/>
      <c r="I2104" s="51"/>
      <c r="J2104" s="51"/>
      <c r="K2104" s="51"/>
      <c r="L2104" s="51"/>
      <c r="M2104" s="51"/>
      <c r="N2104" s="51"/>
      <c r="O2104" s="51"/>
      <c r="P2104" s="51"/>
      <c r="Q2104" s="51"/>
      <c r="R2104" s="51"/>
      <c r="S2104" s="51"/>
      <c r="T2104" s="51"/>
      <c r="U2104" s="51"/>
      <c r="V2104" s="51"/>
      <c r="W2104" s="51"/>
      <c r="X2104" s="51"/>
      <c r="Y2104" s="51"/>
      <c r="Z2104" s="51"/>
    </row>
    <row r="2105" spans="1:26" x14ac:dyDescent="0.2">
      <c r="A2105" s="51" t="s">
        <v>23</v>
      </c>
      <c r="B2105" s="51" t="s">
        <v>60</v>
      </c>
      <c r="C2105" s="51" t="s">
        <v>324</v>
      </c>
      <c r="D2105" s="51" t="s">
        <v>3491</v>
      </c>
      <c r="E2105" s="51">
        <v>1759901</v>
      </c>
      <c r="F2105" s="51" t="s">
        <v>343</v>
      </c>
      <c r="G2105" s="51"/>
      <c r="H2105" s="51"/>
      <c r="I2105" s="51"/>
      <c r="J2105" s="51"/>
      <c r="K2105" s="51"/>
      <c r="L2105" s="51"/>
      <c r="M2105" s="51"/>
      <c r="N2105" s="51"/>
      <c r="O2105" s="51"/>
      <c r="P2105" s="51"/>
      <c r="Q2105" s="51"/>
      <c r="R2105" s="51"/>
      <c r="S2105" s="51"/>
      <c r="T2105" s="51"/>
      <c r="U2105" s="51"/>
      <c r="V2105" s="51"/>
      <c r="W2105" s="51"/>
      <c r="X2105" s="51"/>
      <c r="Y2105" s="51"/>
      <c r="Z2105" s="51"/>
    </row>
    <row r="2106" spans="1:26" x14ac:dyDescent="0.2">
      <c r="A2106" s="51" t="s">
        <v>23</v>
      </c>
      <c r="B2106" s="51" t="s">
        <v>61</v>
      </c>
      <c r="C2106" s="51" t="s">
        <v>324</v>
      </c>
      <c r="D2106" s="51" t="s">
        <v>3492</v>
      </c>
      <c r="E2106" s="51">
        <v>900403</v>
      </c>
      <c r="F2106" s="51" t="s">
        <v>334</v>
      </c>
      <c r="G2106" s="51"/>
      <c r="H2106" s="51"/>
      <c r="I2106" s="51"/>
      <c r="J2106" s="51"/>
      <c r="K2106" s="51"/>
      <c r="L2106" s="51"/>
      <c r="M2106" s="51"/>
      <c r="N2106" s="51"/>
      <c r="O2106" s="51"/>
      <c r="P2106" s="51"/>
      <c r="Q2106" s="51"/>
      <c r="R2106" s="51"/>
      <c r="S2106" s="51"/>
      <c r="T2106" s="51"/>
      <c r="U2106" s="51"/>
      <c r="V2106" s="51"/>
      <c r="W2106" s="51"/>
      <c r="X2106" s="51"/>
      <c r="Y2106" s="51"/>
      <c r="Z2106" s="51"/>
    </row>
    <row r="2107" spans="1:26" x14ac:dyDescent="0.2">
      <c r="A2107" s="51" t="s">
        <v>23</v>
      </c>
      <c r="B2107" s="51" t="s">
        <v>62</v>
      </c>
      <c r="C2107" s="51" t="s">
        <v>324</v>
      </c>
      <c r="D2107" s="51" t="s">
        <v>3493</v>
      </c>
      <c r="E2107" s="51">
        <v>2500425</v>
      </c>
      <c r="F2107" s="51" t="s">
        <v>344</v>
      </c>
      <c r="G2107" s="51"/>
      <c r="H2107" s="51"/>
      <c r="I2107" s="51"/>
      <c r="J2107" s="51"/>
      <c r="K2107" s="51"/>
      <c r="L2107" s="51"/>
      <c r="M2107" s="51"/>
      <c r="N2107" s="51"/>
      <c r="O2107" s="51"/>
      <c r="P2107" s="51"/>
      <c r="Q2107" s="51"/>
      <c r="R2107" s="51"/>
      <c r="S2107" s="51"/>
      <c r="T2107" s="51"/>
      <c r="U2107" s="51"/>
      <c r="V2107" s="51"/>
      <c r="W2107" s="51"/>
      <c r="X2107" s="51"/>
      <c r="Y2107" s="51"/>
      <c r="Z2107" s="51"/>
    </row>
    <row r="2108" spans="1:26" x14ac:dyDescent="0.2">
      <c r="A2108" s="51" t="s">
        <v>23</v>
      </c>
      <c r="B2108" s="51" t="s">
        <v>63</v>
      </c>
      <c r="C2108" s="51" t="s">
        <v>324</v>
      </c>
      <c r="D2108" s="51" t="s">
        <v>3494</v>
      </c>
      <c r="E2108" s="51">
        <v>422616</v>
      </c>
      <c r="F2108" s="51" t="s">
        <v>328</v>
      </c>
      <c r="G2108" s="51"/>
      <c r="H2108" s="51"/>
      <c r="I2108" s="51"/>
      <c r="J2108" s="51"/>
      <c r="K2108" s="51"/>
      <c r="L2108" s="51"/>
      <c r="M2108" s="51"/>
      <c r="N2108" s="51"/>
      <c r="O2108" s="51"/>
      <c r="P2108" s="51"/>
      <c r="Q2108" s="51"/>
      <c r="R2108" s="51"/>
      <c r="S2108" s="51"/>
      <c r="T2108" s="51"/>
      <c r="U2108" s="51"/>
      <c r="V2108" s="51"/>
      <c r="W2108" s="51"/>
      <c r="X2108" s="51"/>
      <c r="Y2108" s="51"/>
      <c r="Z2108" s="51"/>
    </row>
    <row r="2109" spans="1:26" x14ac:dyDescent="0.2">
      <c r="A2109" s="51" t="s">
        <v>23</v>
      </c>
      <c r="B2109" s="51" t="s">
        <v>64</v>
      </c>
      <c r="C2109" s="51" t="s">
        <v>324</v>
      </c>
      <c r="D2109" s="51" t="s">
        <v>3495</v>
      </c>
      <c r="E2109" s="51">
        <v>280788</v>
      </c>
      <c r="F2109" s="51" t="s">
        <v>338</v>
      </c>
      <c r="G2109" s="51"/>
      <c r="H2109" s="51"/>
      <c r="I2109" s="51"/>
      <c r="J2109" s="51"/>
      <c r="K2109" s="51"/>
      <c r="L2109" s="51"/>
      <c r="M2109" s="51"/>
      <c r="N2109" s="51"/>
      <c r="O2109" s="51"/>
      <c r="P2109" s="51"/>
      <c r="Q2109" s="51"/>
      <c r="R2109" s="51"/>
      <c r="S2109" s="51"/>
      <c r="T2109" s="51"/>
      <c r="U2109" s="51"/>
      <c r="V2109" s="51"/>
      <c r="W2109" s="51"/>
      <c r="X2109" s="51"/>
      <c r="Y2109" s="51"/>
      <c r="Z2109" s="51"/>
    </row>
    <row r="2110" spans="1:26" x14ac:dyDescent="0.2">
      <c r="A2110" s="51" t="s">
        <v>23</v>
      </c>
      <c r="B2110" s="51" t="s">
        <v>65</v>
      </c>
      <c r="C2110" s="51" t="s">
        <v>324</v>
      </c>
      <c r="D2110" s="51" t="s">
        <v>3496</v>
      </c>
      <c r="E2110" s="51">
        <v>779148</v>
      </c>
      <c r="F2110" s="51" t="s">
        <v>331</v>
      </c>
      <c r="G2110" s="51"/>
      <c r="H2110" s="51"/>
      <c r="I2110" s="51"/>
      <c r="J2110" s="51"/>
      <c r="K2110" s="51"/>
      <c r="L2110" s="51"/>
      <c r="M2110" s="51"/>
      <c r="N2110" s="51"/>
      <c r="O2110" s="51"/>
      <c r="P2110" s="51"/>
      <c r="Q2110" s="51"/>
      <c r="R2110" s="51"/>
      <c r="S2110" s="51"/>
      <c r="T2110" s="51"/>
      <c r="U2110" s="51"/>
      <c r="V2110" s="51"/>
      <c r="W2110" s="51"/>
      <c r="X2110" s="51"/>
      <c r="Y2110" s="51"/>
      <c r="Z2110" s="51"/>
    </row>
    <row r="2111" spans="1:26" x14ac:dyDescent="0.2">
      <c r="A2111" s="51" t="s">
        <v>23</v>
      </c>
      <c r="B2111" s="51" t="s">
        <v>66</v>
      </c>
      <c r="C2111" s="51" t="s">
        <v>324</v>
      </c>
      <c r="D2111" s="51" t="s">
        <v>3497</v>
      </c>
      <c r="E2111" s="51">
        <v>6419811</v>
      </c>
      <c r="F2111" s="51" t="s">
        <v>326</v>
      </c>
      <c r="G2111" s="51"/>
      <c r="H2111" s="51"/>
      <c r="I2111" s="51"/>
      <c r="J2111" s="51"/>
      <c r="K2111" s="51"/>
      <c r="L2111" s="51"/>
      <c r="M2111" s="51"/>
      <c r="N2111" s="51"/>
      <c r="O2111" s="51"/>
      <c r="P2111" s="51"/>
      <c r="Q2111" s="51"/>
      <c r="R2111" s="51"/>
      <c r="S2111" s="51"/>
      <c r="T2111" s="51"/>
      <c r="U2111" s="51"/>
      <c r="V2111" s="51"/>
      <c r="W2111" s="51"/>
      <c r="X2111" s="51"/>
      <c r="Y2111" s="51"/>
      <c r="Z2111" s="51"/>
    </row>
    <row r="2112" spans="1:26" x14ac:dyDescent="0.2">
      <c r="A2112" s="51" t="s">
        <v>23</v>
      </c>
      <c r="B2112" s="51" t="s">
        <v>67</v>
      </c>
      <c r="C2112" s="51" t="s">
        <v>324</v>
      </c>
      <c r="D2112" s="51" t="s">
        <v>3498</v>
      </c>
      <c r="E2112" s="51">
        <v>623951</v>
      </c>
      <c r="F2112" s="51" t="s">
        <v>338</v>
      </c>
      <c r="G2112" s="51"/>
      <c r="H2112" s="51"/>
      <c r="I2112" s="51"/>
      <c r="J2112" s="51"/>
      <c r="K2112" s="51"/>
      <c r="L2112" s="51"/>
      <c r="M2112" s="51"/>
      <c r="N2112" s="51"/>
      <c r="O2112" s="51"/>
      <c r="P2112" s="51"/>
      <c r="Q2112" s="51"/>
      <c r="R2112" s="51"/>
      <c r="S2112" s="51"/>
      <c r="T2112" s="51"/>
      <c r="U2112" s="51"/>
      <c r="V2112" s="51"/>
      <c r="W2112" s="51"/>
      <c r="X2112" s="51"/>
      <c r="Y2112" s="51"/>
      <c r="Z2112" s="51"/>
    </row>
    <row r="2113" spans="1:26" x14ac:dyDescent="0.2">
      <c r="A2113" s="51" t="s">
        <v>23</v>
      </c>
      <c r="B2113" s="51" t="s">
        <v>68</v>
      </c>
      <c r="C2113" s="51" t="s">
        <v>324</v>
      </c>
      <c r="D2113" s="51" t="s">
        <v>3499</v>
      </c>
      <c r="E2113" s="51">
        <v>1521740</v>
      </c>
      <c r="F2113" s="51" t="s">
        <v>337</v>
      </c>
      <c r="G2113" s="51"/>
      <c r="H2113" s="51"/>
      <c r="I2113" s="51"/>
      <c r="J2113" s="51"/>
      <c r="K2113" s="51"/>
      <c r="L2113" s="51"/>
      <c r="M2113" s="51"/>
      <c r="N2113" s="51"/>
      <c r="O2113" s="51"/>
      <c r="P2113" s="51"/>
      <c r="Q2113" s="51"/>
      <c r="R2113" s="51"/>
      <c r="S2113" s="51"/>
      <c r="T2113" s="51"/>
      <c r="U2113" s="51"/>
      <c r="V2113" s="51"/>
      <c r="W2113" s="51"/>
      <c r="X2113" s="51"/>
      <c r="Y2113" s="51"/>
      <c r="Z2113" s="51"/>
    </row>
    <row r="2114" spans="1:26" x14ac:dyDescent="0.2">
      <c r="A2114" s="51" t="s">
        <v>23</v>
      </c>
      <c r="B2114" s="51" t="s">
        <v>69</v>
      </c>
      <c r="C2114" s="51" t="s">
        <v>324</v>
      </c>
      <c r="D2114" s="51" t="s">
        <v>3500</v>
      </c>
      <c r="E2114" s="51">
        <v>1340773</v>
      </c>
      <c r="F2114" s="51" t="s">
        <v>340</v>
      </c>
      <c r="G2114" s="51"/>
      <c r="H2114" s="51"/>
      <c r="I2114" s="51"/>
      <c r="J2114" s="51"/>
      <c r="K2114" s="51"/>
      <c r="L2114" s="51"/>
      <c r="M2114" s="51"/>
      <c r="N2114" s="51"/>
      <c r="O2114" s="51"/>
      <c r="P2114" s="51"/>
      <c r="Q2114" s="51"/>
      <c r="R2114" s="51"/>
      <c r="S2114" s="51"/>
      <c r="T2114" s="51"/>
      <c r="U2114" s="51"/>
      <c r="V2114" s="51"/>
      <c r="W2114" s="51"/>
      <c r="X2114" s="51"/>
      <c r="Y2114" s="51"/>
      <c r="Z2114" s="51"/>
    </row>
    <row r="2115" spans="1:26" x14ac:dyDescent="0.2">
      <c r="A2115" s="51" t="s">
        <v>23</v>
      </c>
      <c r="B2115" s="51" t="s">
        <v>70</v>
      </c>
      <c r="C2115" s="51" t="s">
        <v>324</v>
      </c>
      <c r="D2115" s="51" t="s">
        <v>3501</v>
      </c>
      <c r="E2115" s="51">
        <v>7956830</v>
      </c>
      <c r="F2115" s="51" t="s">
        <v>341</v>
      </c>
      <c r="G2115" s="51"/>
      <c r="H2115" s="51"/>
      <c r="I2115" s="51"/>
      <c r="J2115" s="51"/>
      <c r="K2115" s="51"/>
      <c r="L2115" s="51"/>
      <c r="M2115" s="51"/>
      <c r="N2115" s="51"/>
      <c r="O2115" s="51"/>
      <c r="P2115" s="51"/>
      <c r="Q2115" s="51"/>
      <c r="R2115" s="51"/>
      <c r="S2115" s="51"/>
      <c r="T2115" s="51"/>
      <c r="U2115" s="51"/>
      <c r="V2115" s="51"/>
      <c r="W2115" s="51"/>
      <c r="X2115" s="51"/>
      <c r="Y2115" s="51"/>
      <c r="Z2115" s="51"/>
    </row>
    <row r="2116" spans="1:26" x14ac:dyDescent="0.2">
      <c r="A2116" s="51" t="s">
        <v>23</v>
      </c>
      <c r="B2116" s="51" t="s">
        <v>71</v>
      </c>
      <c r="C2116" s="51" t="s">
        <v>324</v>
      </c>
      <c r="D2116" s="51" t="s">
        <v>3502</v>
      </c>
      <c r="E2116" s="51">
        <v>111093</v>
      </c>
      <c r="F2116" s="51" t="s">
        <v>335</v>
      </c>
      <c r="G2116" s="51"/>
      <c r="H2116" s="51"/>
      <c r="I2116" s="51"/>
      <c r="J2116" s="51"/>
      <c r="K2116" s="51"/>
      <c r="L2116" s="51"/>
      <c r="M2116" s="51"/>
      <c r="N2116" s="51"/>
      <c r="O2116" s="51"/>
      <c r="P2116" s="51"/>
      <c r="Q2116" s="51"/>
      <c r="R2116" s="51"/>
      <c r="S2116" s="51"/>
      <c r="T2116" s="51"/>
      <c r="U2116" s="51"/>
      <c r="V2116" s="51"/>
      <c r="W2116" s="51"/>
      <c r="X2116" s="51"/>
      <c r="Y2116" s="51"/>
      <c r="Z2116" s="51"/>
    </row>
    <row r="2117" spans="1:26" x14ac:dyDescent="0.2">
      <c r="A2117" s="51" t="s">
        <v>23</v>
      </c>
      <c r="B2117" s="51" t="s">
        <v>72</v>
      </c>
      <c r="C2117" s="51" t="s">
        <v>324</v>
      </c>
      <c r="D2117" s="51" t="s">
        <v>3503</v>
      </c>
      <c r="E2117" s="51">
        <v>4162776</v>
      </c>
      <c r="F2117" s="51" t="s">
        <v>332</v>
      </c>
      <c r="G2117" s="51"/>
      <c r="H2117" s="51"/>
      <c r="I2117" s="51"/>
      <c r="J2117" s="51"/>
      <c r="K2117" s="51"/>
      <c r="L2117" s="51"/>
      <c r="M2117" s="51"/>
      <c r="N2117" s="51"/>
      <c r="O2117" s="51"/>
      <c r="P2117" s="51"/>
      <c r="Q2117" s="51"/>
      <c r="R2117" s="51"/>
      <c r="S2117" s="51"/>
      <c r="T2117" s="51"/>
      <c r="U2117" s="51"/>
      <c r="V2117" s="51"/>
      <c r="W2117" s="51"/>
      <c r="X2117" s="51"/>
      <c r="Y2117" s="51"/>
      <c r="Z2117" s="51"/>
    </row>
    <row r="2118" spans="1:26" x14ac:dyDescent="0.2">
      <c r="A2118" s="51" t="s">
        <v>23</v>
      </c>
      <c r="B2118" s="51" t="s">
        <v>73</v>
      </c>
      <c r="C2118" s="51" t="s">
        <v>324</v>
      </c>
      <c r="D2118" s="51" t="s">
        <v>3504</v>
      </c>
      <c r="E2118" s="51">
        <v>1588891</v>
      </c>
      <c r="F2118" s="51" t="s">
        <v>339</v>
      </c>
      <c r="G2118" s="51"/>
      <c r="H2118" s="51"/>
      <c r="I2118" s="51"/>
      <c r="J2118" s="51"/>
      <c r="K2118" s="51"/>
      <c r="L2118" s="51"/>
      <c r="M2118" s="51"/>
      <c r="N2118" s="51"/>
      <c r="O2118" s="51"/>
      <c r="P2118" s="51"/>
      <c r="Q2118" s="51"/>
      <c r="R2118" s="51"/>
      <c r="S2118" s="51"/>
      <c r="T2118" s="51"/>
      <c r="U2118" s="51"/>
      <c r="V2118" s="51"/>
      <c r="W2118" s="51"/>
      <c r="X2118" s="51"/>
      <c r="Y2118" s="51"/>
      <c r="Z2118" s="51"/>
    </row>
    <row r="2119" spans="1:26" x14ac:dyDescent="0.2">
      <c r="A2119" s="51" t="s">
        <v>23</v>
      </c>
      <c r="B2119" s="51" t="s">
        <v>74</v>
      </c>
      <c r="C2119" s="51" t="s">
        <v>324</v>
      </c>
      <c r="D2119" s="51" t="s">
        <v>3505</v>
      </c>
      <c r="E2119" s="51">
        <v>2268173</v>
      </c>
      <c r="F2119" s="51" t="s">
        <v>335</v>
      </c>
      <c r="G2119" s="51"/>
      <c r="H2119" s="51"/>
      <c r="I2119" s="51"/>
      <c r="J2119" s="51"/>
      <c r="K2119" s="51"/>
      <c r="L2119" s="51"/>
      <c r="M2119" s="51"/>
      <c r="N2119" s="51"/>
      <c r="O2119" s="51"/>
      <c r="P2119" s="51"/>
      <c r="Q2119" s="51"/>
      <c r="R2119" s="51"/>
      <c r="S2119" s="51"/>
      <c r="T2119" s="51"/>
      <c r="U2119" s="51"/>
      <c r="V2119" s="51"/>
      <c r="W2119" s="51"/>
      <c r="X2119" s="51"/>
      <c r="Y2119" s="51"/>
      <c r="Z2119" s="51"/>
    </row>
    <row r="2120" spans="1:26" x14ac:dyDescent="0.2">
      <c r="A2120" s="51" t="s">
        <v>23</v>
      </c>
      <c r="B2120" s="51" t="s">
        <v>75</v>
      </c>
      <c r="C2120" s="51" t="s">
        <v>324</v>
      </c>
      <c r="D2120" s="51" t="s">
        <v>3506</v>
      </c>
      <c r="E2120" s="51">
        <v>1000739</v>
      </c>
      <c r="F2120" s="51" t="s">
        <v>336</v>
      </c>
      <c r="G2120" s="51"/>
      <c r="H2120" s="51"/>
      <c r="I2120" s="51"/>
      <c r="J2120" s="51"/>
      <c r="K2120" s="51"/>
      <c r="L2120" s="51"/>
      <c r="M2120" s="51"/>
      <c r="N2120" s="51"/>
      <c r="O2120" s="51"/>
      <c r="P2120" s="51"/>
      <c r="Q2120" s="51"/>
      <c r="R2120" s="51"/>
      <c r="S2120" s="51"/>
      <c r="T2120" s="51"/>
      <c r="U2120" s="51"/>
      <c r="V2120" s="51"/>
      <c r="W2120" s="51"/>
      <c r="X2120" s="51"/>
      <c r="Y2120" s="51"/>
      <c r="Z2120" s="51"/>
    </row>
    <row r="2121" spans="1:26" x14ac:dyDescent="0.2">
      <c r="A2121" s="51" t="s">
        <v>23</v>
      </c>
      <c r="B2121" s="51" t="s">
        <v>76</v>
      </c>
      <c r="C2121" s="51" t="s">
        <v>324</v>
      </c>
      <c r="D2121" s="51" t="s">
        <v>3507</v>
      </c>
      <c r="E2121" s="51">
        <v>2290308</v>
      </c>
      <c r="F2121" s="51" t="s">
        <v>337</v>
      </c>
      <c r="G2121" s="51"/>
      <c r="H2121" s="51"/>
      <c r="I2121" s="51"/>
      <c r="J2121" s="51"/>
      <c r="K2121" s="51"/>
      <c r="L2121" s="51"/>
      <c r="M2121" s="51"/>
      <c r="N2121" s="51"/>
      <c r="O2121" s="51"/>
      <c r="P2121" s="51"/>
      <c r="Q2121" s="51"/>
      <c r="R2121" s="51"/>
      <c r="S2121" s="51"/>
      <c r="T2121" s="51"/>
      <c r="U2121" s="51"/>
      <c r="V2121" s="51"/>
      <c r="W2121" s="51"/>
      <c r="X2121" s="51"/>
      <c r="Y2121" s="51"/>
      <c r="Z2121" s="51"/>
    </row>
    <row r="2122" spans="1:26" x14ac:dyDescent="0.2">
      <c r="A2122" s="51" t="s">
        <v>23</v>
      </c>
      <c r="B2122" s="51" t="s">
        <v>77</v>
      </c>
      <c r="C2122" s="51" t="s">
        <v>324</v>
      </c>
      <c r="D2122" s="51" t="s">
        <v>3508</v>
      </c>
      <c r="E2122" s="51">
        <v>1344766</v>
      </c>
      <c r="F2122" s="51" t="s">
        <v>331</v>
      </c>
      <c r="G2122" s="51"/>
      <c r="H2122" s="51"/>
      <c r="I2122" s="51"/>
      <c r="J2122" s="51"/>
      <c r="K2122" s="51"/>
      <c r="L2122" s="51"/>
      <c r="M2122" s="51"/>
      <c r="N2122" s="51"/>
      <c r="O2122" s="51"/>
      <c r="P2122" s="51"/>
      <c r="Q2122" s="51"/>
      <c r="R2122" s="51"/>
      <c r="S2122" s="51"/>
      <c r="T2122" s="51"/>
      <c r="U2122" s="51"/>
      <c r="V2122" s="51"/>
      <c r="W2122" s="51"/>
      <c r="X2122" s="51"/>
      <c r="Y2122" s="51"/>
      <c r="Z2122" s="51"/>
    </row>
    <row r="2123" spans="1:26" x14ac:dyDescent="0.2">
      <c r="A2123" s="51" t="s">
        <v>23</v>
      </c>
      <c r="B2123" s="51" t="s">
        <v>78</v>
      </c>
      <c r="C2123" s="51" t="s">
        <v>324</v>
      </c>
      <c r="D2123" s="51" t="s">
        <v>3509</v>
      </c>
      <c r="E2123" s="51">
        <v>342530</v>
      </c>
      <c r="F2123" s="51" t="s">
        <v>328</v>
      </c>
      <c r="G2123" s="51"/>
      <c r="H2123" s="51"/>
      <c r="I2123" s="51"/>
      <c r="J2123" s="51"/>
      <c r="K2123" s="51"/>
      <c r="L2123" s="51"/>
      <c r="M2123" s="51"/>
      <c r="N2123" s="51"/>
      <c r="O2123" s="51"/>
      <c r="P2123" s="51"/>
      <c r="Q2123" s="51"/>
      <c r="R2123" s="51"/>
      <c r="S2123" s="51"/>
      <c r="T2123" s="51"/>
      <c r="U2123" s="51"/>
      <c r="V2123" s="51"/>
      <c r="W2123" s="51"/>
      <c r="X2123" s="51"/>
      <c r="Y2123" s="51"/>
      <c r="Z2123" s="51"/>
    </row>
    <row r="2124" spans="1:26" x14ac:dyDescent="0.2">
      <c r="A2124" s="51" t="s">
        <v>23</v>
      </c>
      <c r="B2124" s="51" t="s">
        <v>79</v>
      </c>
      <c r="C2124" s="51" t="s">
        <v>324</v>
      </c>
      <c r="D2124" s="51" t="s">
        <v>3510</v>
      </c>
      <c r="E2124" s="51">
        <v>580125</v>
      </c>
      <c r="F2124" s="51" t="s">
        <v>345</v>
      </c>
      <c r="G2124" s="51"/>
      <c r="H2124" s="51"/>
      <c r="I2124" s="51"/>
      <c r="J2124" s="51"/>
      <c r="K2124" s="51"/>
      <c r="L2124" s="51"/>
      <c r="M2124" s="51"/>
      <c r="N2124" s="51"/>
      <c r="O2124" s="51"/>
      <c r="P2124" s="51"/>
      <c r="Q2124" s="51"/>
      <c r="R2124" s="51"/>
      <c r="S2124" s="51"/>
      <c r="T2124" s="51"/>
      <c r="U2124" s="51"/>
      <c r="V2124" s="51"/>
      <c r="W2124" s="51"/>
      <c r="X2124" s="51"/>
      <c r="Y2124" s="51"/>
      <c r="Z2124" s="51"/>
    </row>
    <row r="2125" spans="1:26" x14ac:dyDescent="0.2">
      <c r="A2125" s="51" t="s">
        <v>23</v>
      </c>
      <c r="B2125" s="51" t="s">
        <v>80</v>
      </c>
      <c r="C2125" s="51" t="s">
        <v>324</v>
      </c>
      <c r="D2125" s="51" t="s">
        <v>3511</v>
      </c>
      <c r="E2125" s="51">
        <v>10500375</v>
      </c>
      <c r="F2125" s="51" t="s">
        <v>341</v>
      </c>
      <c r="G2125" s="51"/>
      <c r="H2125" s="51"/>
      <c r="I2125" s="51"/>
      <c r="J2125" s="51"/>
      <c r="K2125" s="51"/>
      <c r="L2125" s="51"/>
      <c r="M2125" s="51"/>
      <c r="N2125" s="51"/>
      <c r="O2125" s="51"/>
      <c r="P2125" s="51"/>
      <c r="Q2125" s="51"/>
      <c r="R2125" s="51"/>
      <c r="S2125" s="51"/>
      <c r="T2125" s="51"/>
      <c r="U2125" s="51"/>
      <c r="V2125" s="51"/>
      <c r="W2125" s="51"/>
      <c r="X2125" s="51"/>
      <c r="Y2125" s="51"/>
      <c r="Z2125" s="51"/>
    </row>
    <row r="2126" spans="1:26" x14ac:dyDescent="0.2">
      <c r="A2126" s="51" t="s">
        <v>23</v>
      </c>
      <c r="B2126" s="51" t="s">
        <v>81</v>
      </c>
      <c r="C2126" s="51" t="s">
        <v>324</v>
      </c>
      <c r="D2126" s="51" t="s">
        <v>3512</v>
      </c>
      <c r="E2126" s="51">
        <v>5013259</v>
      </c>
      <c r="F2126" s="51" t="s">
        <v>333</v>
      </c>
      <c r="G2126" s="51"/>
      <c r="H2126" s="51"/>
      <c r="I2126" s="51"/>
      <c r="J2126" s="51"/>
      <c r="K2126" s="51"/>
      <c r="L2126" s="51"/>
      <c r="M2126" s="51"/>
      <c r="N2126" s="51"/>
      <c r="O2126" s="51"/>
      <c r="P2126" s="51"/>
      <c r="Q2126" s="51"/>
      <c r="R2126" s="51"/>
      <c r="S2126" s="51"/>
      <c r="T2126" s="51"/>
      <c r="U2126" s="51"/>
      <c r="V2126" s="51"/>
      <c r="W2126" s="51"/>
      <c r="X2126" s="51"/>
      <c r="Y2126" s="51"/>
      <c r="Z2126" s="51"/>
    </row>
    <row r="2127" spans="1:26" x14ac:dyDescent="0.2">
      <c r="A2127" s="51" t="s">
        <v>23</v>
      </c>
      <c r="B2127" s="51" t="s">
        <v>82</v>
      </c>
      <c r="C2127" s="51" t="s">
        <v>324</v>
      </c>
      <c r="D2127" s="51" t="s">
        <v>3513</v>
      </c>
      <c r="E2127" s="51">
        <v>1664435</v>
      </c>
      <c r="F2127" s="51" t="s">
        <v>346</v>
      </c>
      <c r="G2127" s="51"/>
      <c r="H2127" s="51"/>
      <c r="I2127" s="51"/>
      <c r="J2127" s="51"/>
      <c r="K2127" s="51"/>
      <c r="L2127" s="51"/>
      <c r="M2127" s="51"/>
      <c r="N2127" s="51"/>
      <c r="O2127" s="51"/>
      <c r="P2127" s="51"/>
      <c r="Q2127" s="51"/>
      <c r="R2127" s="51"/>
      <c r="S2127" s="51"/>
      <c r="T2127" s="51"/>
      <c r="U2127" s="51"/>
      <c r="V2127" s="51"/>
      <c r="W2127" s="51"/>
      <c r="X2127" s="51"/>
      <c r="Y2127" s="51"/>
      <c r="Z2127" s="51"/>
    </row>
    <row r="2128" spans="1:26" x14ac:dyDescent="0.2">
      <c r="A2128" s="51" t="s">
        <v>23</v>
      </c>
      <c r="B2128" s="51" t="s">
        <v>83</v>
      </c>
      <c r="C2128" s="51" t="s">
        <v>324</v>
      </c>
      <c r="D2128" s="51" t="s">
        <v>3514</v>
      </c>
      <c r="E2128" s="51">
        <v>1112499</v>
      </c>
      <c r="F2128" s="51" t="s">
        <v>331</v>
      </c>
      <c r="G2128" s="51"/>
      <c r="H2128" s="51"/>
      <c r="I2128" s="51"/>
      <c r="J2128" s="51"/>
      <c r="K2128" s="51"/>
      <c r="L2128" s="51"/>
      <c r="M2128" s="51"/>
      <c r="N2128" s="51"/>
      <c r="O2128" s="51"/>
      <c r="P2128" s="51"/>
      <c r="Q2128" s="51"/>
      <c r="R2128" s="51"/>
      <c r="S2128" s="51"/>
      <c r="T2128" s="51"/>
      <c r="U2128" s="51"/>
      <c r="V2128" s="51"/>
      <c r="W2128" s="51"/>
      <c r="X2128" s="51"/>
      <c r="Y2128" s="51"/>
      <c r="Z2128" s="51"/>
    </row>
    <row r="2129" spans="1:26" x14ac:dyDescent="0.2">
      <c r="A2129" s="51" t="s">
        <v>23</v>
      </c>
      <c r="B2129" s="51" t="s">
        <v>84</v>
      </c>
      <c r="C2129" s="51" t="s">
        <v>324</v>
      </c>
      <c r="D2129" s="51" t="s">
        <v>3515</v>
      </c>
      <c r="E2129" s="51">
        <v>4021127</v>
      </c>
      <c r="F2129" s="51" t="s">
        <v>331</v>
      </c>
      <c r="G2129" s="51"/>
      <c r="H2129" s="51"/>
      <c r="I2129" s="51"/>
      <c r="J2129" s="51"/>
      <c r="K2129" s="51"/>
      <c r="L2129" s="51"/>
      <c r="M2129" s="51"/>
      <c r="N2129" s="51"/>
      <c r="O2129" s="51"/>
      <c r="P2129" s="51"/>
      <c r="Q2129" s="51"/>
      <c r="R2129" s="51"/>
      <c r="S2129" s="51"/>
      <c r="T2129" s="51"/>
      <c r="U2129" s="51"/>
      <c r="V2129" s="51"/>
      <c r="W2129" s="51"/>
      <c r="X2129" s="51"/>
      <c r="Y2129" s="51"/>
      <c r="Z2129" s="51"/>
    </row>
    <row r="2130" spans="1:26" x14ac:dyDescent="0.2">
      <c r="A2130" s="51" t="s">
        <v>23</v>
      </c>
      <c r="B2130" s="51" t="s">
        <v>85</v>
      </c>
      <c r="C2130" s="51" t="s">
        <v>324</v>
      </c>
      <c r="D2130" s="51" t="s">
        <v>3516</v>
      </c>
      <c r="E2130" s="51">
        <v>2011728</v>
      </c>
      <c r="F2130" s="51" t="s">
        <v>342</v>
      </c>
      <c r="G2130" s="51"/>
      <c r="H2130" s="51"/>
      <c r="I2130" s="51"/>
      <c r="J2130" s="51"/>
      <c r="K2130" s="51"/>
      <c r="L2130" s="51"/>
      <c r="M2130" s="51"/>
      <c r="N2130" s="51"/>
      <c r="O2130" s="51"/>
      <c r="P2130" s="51"/>
      <c r="Q2130" s="51"/>
      <c r="R2130" s="51"/>
      <c r="S2130" s="51"/>
      <c r="T2130" s="51"/>
      <c r="U2130" s="51"/>
      <c r="V2130" s="51"/>
      <c r="W2130" s="51"/>
      <c r="X2130" s="51"/>
      <c r="Y2130" s="51"/>
      <c r="Z2130" s="51"/>
    </row>
    <row r="2131" spans="1:26" x14ac:dyDescent="0.2">
      <c r="A2131" s="51" t="s">
        <v>23</v>
      </c>
      <c r="B2131" s="51" t="s">
        <v>86</v>
      </c>
      <c r="C2131" s="51" t="s">
        <v>324</v>
      </c>
      <c r="D2131" s="51" t="s">
        <v>3517</v>
      </c>
      <c r="E2131" s="51">
        <v>692153</v>
      </c>
      <c r="F2131" s="51" t="s">
        <v>338</v>
      </c>
      <c r="G2131" s="51"/>
      <c r="H2131" s="51"/>
      <c r="I2131" s="51"/>
      <c r="J2131" s="51"/>
      <c r="K2131" s="51"/>
      <c r="L2131" s="51"/>
      <c r="M2131" s="51"/>
      <c r="N2131" s="51"/>
      <c r="O2131" s="51"/>
      <c r="P2131" s="51"/>
      <c r="Q2131" s="51"/>
      <c r="R2131" s="51"/>
      <c r="S2131" s="51"/>
      <c r="T2131" s="51"/>
      <c r="U2131" s="51"/>
      <c r="V2131" s="51"/>
      <c r="W2131" s="51"/>
      <c r="X2131" s="51"/>
      <c r="Y2131" s="51"/>
      <c r="Z2131" s="51"/>
    </row>
    <row r="2132" spans="1:26" x14ac:dyDescent="0.2">
      <c r="A2132" s="51" t="s">
        <v>23</v>
      </c>
      <c r="B2132" s="51" t="s">
        <v>87</v>
      </c>
      <c r="C2132" s="51" t="s">
        <v>324</v>
      </c>
      <c r="D2132" s="51" t="s">
        <v>3518</v>
      </c>
      <c r="E2132" s="51">
        <v>3527390</v>
      </c>
      <c r="F2132" s="51" t="s">
        <v>343</v>
      </c>
      <c r="G2132" s="51"/>
      <c r="H2132" s="51"/>
      <c r="I2132" s="51"/>
      <c r="J2132" s="51"/>
      <c r="K2132" s="51"/>
      <c r="L2132" s="51"/>
      <c r="M2132" s="51"/>
      <c r="N2132" s="51"/>
      <c r="O2132" s="51"/>
      <c r="P2132" s="51"/>
      <c r="Q2132" s="51"/>
      <c r="R2132" s="51"/>
      <c r="S2132" s="51"/>
      <c r="T2132" s="51"/>
      <c r="U2132" s="51"/>
      <c r="V2132" s="51"/>
      <c r="W2132" s="51"/>
      <c r="X2132" s="51"/>
      <c r="Y2132" s="51"/>
      <c r="Z2132" s="51"/>
    </row>
    <row r="2133" spans="1:26" x14ac:dyDescent="0.2">
      <c r="A2133" s="51" t="s">
        <v>23</v>
      </c>
      <c r="B2133" s="51" t="s">
        <v>88</v>
      </c>
      <c r="C2133" s="51" t="s">
        <v>324</v>
      </c>
      <c r="D2133" s="51" t="s">
        <v>3519</v>
      </c>
      <c r="E2133" s="51">
        <v>771887</v>
      </c>
      <c r="F2133" s="51" t="s">
        <v>334</v>
      </c>
      <c r="G2133" s="51"/>
      <c r="H2133" s="51"/>
      <c r="I2133" s="51"/>
      <c r="J2133" s="51"/>
      <c r="K2133" s="51"/>
      <c r="L2133" s="51"/>
      <c r="M2133" s="51"/>
      <c r="N2133" s="51"/>
      <c r="O2133" s="51"/>
      <c r="P2133" s="51"/>
      <c r="Q2133" s="51"/>
      <c r="R2133" s="51"/>
      <c r="S2133" s="51"/>
      <c r="T2133" s="51"/>
      <c r="U2133" s="51"/>
      <c r="V2133" s="51"/>
      <c r="W2133" s="51"/>
      <c r="X2133" s="51"/>
      <c r="Y2133" s="51"/>
      <c r="Z2133" s="51"/>
    </row>
    <row r="2134" spans="1:26" x14ac:dyDescent="0.2">
      <c r="A2134" s="51" t="s">
        <v>23</v>
      </c>
      <c r="B2134" s="51" t="s">
        <v>89</v>
      </c>
      <c r="C2134" s="51" t="s">
        <v>324</v>
      </c>
      <c r="D2134" s="51" t="s">
        <v>3520</v>
      </c>
      <c r="E2134" s="51">
        <v>963095</v>
      </c>
      <c r="F2134" s="51" t="s">
        <v>327</v>
      </c>
      <c r="G2134" s="51"/>
      <c r="H2134" s="51"/>
      <c r="I2134" s="51"/>
      <c r="J2134" s="51"/>
      <c r="K2134" s="51"/>
      <c r="L2134" s="51"/>
      <c r="M2134" s="51"/>
      <c r="N2134" s="51"/>
      <c r="O2134" s="51"/>
      <c r="P2134" s="51"/>
      <c r="Q2134" s="51"/>
      <c r="R2134" s="51"/>
      <c r="S2134" s="51"/>
      <c r="T2134" s="51"/>
      <c r="U2134" s="51"/>
      <c r="V2134" s="51"/>
      <c r="W2134" s="51"/>
      <c r="X2134" s="51"/>
      <c r="Y2134" s="51"/>
      <c r="Z2134" s="51"/>
    </row>
    <row r="2135" spans="1:26" x14ac:dyDescent="0.2">
      <c r="A2135" s="51" t="s">
        <v>23</v>
      </c>
      <c r="B2135" s="51" t="s">
        <v>90</v>
      </c>
      <c r="C2135" s="51" t="s">
        <v>324</v>
      </c>
      <c r="D2135" s="51" t="s">
        <v>3521</v>
      </c>
      <c r="E2135" s="51">
        <v>1731037</v>
      </c>
      <c r="F2135" s="51" t="s">
        <v>337</v>
      </c>
      <c r="G2135" s="51"/>
      <c r="H2135" s="51"/>
      <c r="I2135" s="51"/>
      <c r="J2135" s="51"/>
      <c r="K2135" s="51"/>
      <c r="L2135" s="51"/>
      <c r="M2135" s="51"/>
      <c r="N2135" s="51"/>
      <c r="O2135" s="51"/>
      <c r="P2135" s="51"/>
      <c r="Q2135" s="51"/>
      <c r="R2135" s="51"/>
      <c r="S2135" s="51"/>
      <c r="T2135" s="51"/>
      <c r="U2135" s="51"/>
      <c r="V2135" s="51"/>
      <c r="W2135" s="51"/>
      <c r="X2135" s="51"/>
      <c r="Y2135" s="51"/>
      <c r="Z2135" s="51"/>
    </row>
    <row r="2136" spans="1:26" x14ac:dyDescent="0.2">
      <c r="A2136" s="51" t="s">
        <v>23</v>
      </c>
      <c r="B2136" s="51" t="s">
        <v>91</v>
      </c>
      <c r="C2136" s="51" t="s">
        <v>324</v>
      </c>
      <c r="D2136" s="51" t="s">
        <v>3522</v>
      </c>
      <c r="E2136" s="51">
        <v>10523420</v>
      </c>
      <c r="F2136" s="51" t="s">
        <v>332</v>
      </c>
      <c r="G2136" s="51"/>
      <c r="H2136" s="51"/>
      <c r="I2136" s="51"/>
      <c r="J2136" s="51"/>
      <c r="K2136" s="51"/>
      <c r="L2136" s="51"/>
      <c r="M2136" s="51"/>
      <c r="N2136" s="51"/>
      <c r="O2136" s="51"/>
      <c r="P2136" s="51"/>
      <c r="Q2136" s="51"/>
      <c r="R2136" s="51"/>
      <c r="S2136" s="51"/>
      <c r="T2136" s="51"/>
      <c r="U2136" s="51"/>
      <c r="V2136" s="51"/>
      <c r="W2136" s="51"/>
      <c r="X2136" s="51"/>
      <c r="Y2136" s="51"/>
      <c r="Z2136" s="51"/>
    </row>
    <row r="2137" spans="1:26" x14ac:dyDescent="0.2">
      <c r="A2137" s="51" t="s">
        <v>23</v>
      </c>
      <c r="B2137" s="51" t="s">
        <v>92</v>
      </c>
      <c r="C2137" s="51" t="s">
        <v>324</v>
      </c>
      <c r="D2137" s="51" t="s">
        <v>3523</v>
      </c>
      <c r="E2137" s="51">
        <v>743475</v>
      </c>
      <c r="F2137" s="51" t="s">
        <v>339</v>
      </c>
      <c r="G2137" s="51"/>
      <c r="H2137" s="51"/>
      <c r="I2137" s="51"/>
      <c r="J2137" s="51"/>
      <c r="K2137" s="51"/>
      <c r="L2137" s="51"/>
      <c r="M2137" s="51"/>
      <c r="N2137" s="51"/>
      <c r="O2137" s="51"/>
      <c r="P2137" s="51"/>
      <c r="Q2137" s="51"/>
      <c r="R2137" s="51"/>
      <c r="S2137" s="51"/>
      <c r="T2137" s="51"/>
      <c r="U2137" s="51"/>
      <c r="V2137" s="51"/>
      <c r="W2137" s="51"/>
      <c r="X2137" s="51"/>
      <c r="Y2137" s="51"/>
      <c r="Z2137" s="51"/>
    </row>
    <row r="2138" spans="1:26" x14ac:dyDescent="0.2">
      <c r="A2138" s="51" t="s">
        <v>23</v>
      </c>
      <c r="B2138" s="51" t="s">
        <v>93</v>
      </c>
      <c r="C2138" s="51" t="s">
        <v>324</v>
      </c>
      <c r="D2138" s="51" t="s">
        <v>3524</v>
      </c>
      <c r="E2138" s="51">
        <v>6421644</v>
      </c>
      <c r="F2138" s="51" t="s">
        <v>347</v>
      </c>
      <c r="G2138" s="51"/>
      <c r="H2138" s="51"/>
      <c r="I2138" s="51"/>
      <c r="J2138" s="51"/>
      <c r="K2138" s="51"/>
      <c r="L2138" s="51"/>
      <c r="M2138" s="51"/>
      <c r="N2138" s="51"/>
      <c r="O2138" s="51"/>
      <c r="P2138" s="51"/>
      <c r="Q2138" s="51"/>
      <c r="R2138" s="51"/>
      <c r="S2138" s="51"/>
      <c r="T2138" s="51"/>
      <c r="U2138" s="51"/>
      <c r="V2138" s="51"/>
      <c r="W2138" s="51"/>
      <c r="X2138" s="51"/>
      <c r="Y2138" s="51"/>
      <c r="Z2138" s="51"/>
    </row>
    <row r="2139" spans="1:26" x14ac:dyDescent="0.2">
      <c r="A2139" s="51" t="s">
        <v>23</v>
      </c>
      <c r="B2139" s="51" t="s">
        <v>94</v>
      </c>
      <c r="C2139" s="51" t="s">
        <v>324</v>
      </c>
      <c r="D2139" s="51" t="s">
        <v>3525</v>
      </c>
      <c r="E2139" s="51">
        <v>1330101</v>
      </c>
      <c r="F2139" s="51" t="s">
        <v>340</v>
      </c>
      <c r="G2139" s="51"/>
      <c r="H2139" s="51"/>
      <c r="I2139" s="51"/>
      <c r="J2139" s="51"/>
      <c r="K2139" s="51"/>
      <c r="L2139" s="51"/>
      <c r="M2139" s="51"/>
      <c r="N2139" s="51"/>
      <c r="O2139" s="51"/>
      <c r="P2139" s="51"/>
      <c r="Q2139" s="51"/>
      <c r="R2139" s="51"/>
      <c r="S2139" s="51"/>
      <c r="T2139" s="51"/>
      <c r="U2139" s="51"/>
      <c r="V2139" s="51"/>
      <c r="W2139" s="51"/>
      <c r="X2139" s="51"/>
      <c r="Y2139" s="51"/>
      <c r="Z2139" s="51"/>
    </row>
    <row r="2140" spans="1:26" x14ac:dyDescent="0.2">
      <c r="A2140" s="51" t="s">
        <v>23</v>
      </c>
      <c r="B2140" s="51" t="s">
        <v>95</v>
      </c>
      <c r="C2140" s="51" t="s">
        <v>324</v>
      </c>
      <c r="D2140" s="51" t="s">
        <v>3526</v>
      </c>
      <c r="E2140" s="51">
        <v>427215</v>
      </c>
      <c r="F2140" s="51" t="s">
        <v>338</v>
      </c>
      <c r="G2140" s="51"/>
      <c r="H2140" s="51"/>
      <c r="I2140" s="51"/>
      <c r="J2140" s="51"/>
      <c r="K2140" s="51"/>
      <c r="L2140" s="51"/>
      <c r="M2140" s="51"/>
      <c r="N2140" s="51"/>
      <c r="O2140" s="51"/>
      <c r="P2140" s="51"/>
      <c r="Q2140" s="51"/>
      <c r="R2140" s="51"/>
      <c r="S2140" s="51"/>
      <c r="T2140" s="51"/>
      <c r="U2140" s="51"/>
      <c r="V2140" s="51"/>
      <c r="W2140" s="51"/>
      <c r="X2140" s="51"/>
      <c r="Y2140" s="51"/>
      <c r="Z2140" s="51"/>
    </row>
    <row r="2141" spans="1:26" x14ac:dyDescent="0.2">
      <c r="A2141" s="51" t="s">
        <v>23</v>
      </c>
      <c r="B2141" s="51" t="s">
        <v>96</v>
      </c>
      <c r="C2141" s="51" t="s">
        <v>324</v>
      </c>
      <c r="D2141" s="51" t="s">
        <v>3527</v>
      </c>
      <c r="E2141" s="51">
        <v>1411293</v>
      </c>
      <c r="F2141" s="51" t="s">
        <v>327</v>
      </c>
      <c r="G2141" s="51"/>
      <c r="H2141" s="51"/>
      <c r="I2141" s="51"/>
      <c r="J2141" s="51"/>
      <c r="K2141" s="51"/>
      <c r="L2141" s="51"/>
      <c r="M2141" s="51"/>
      <c r="N2141" s="51"/>
      <c r="O2141" s="51"/>
      <c r="P2141" s="51"/>
      <c r="Q2141" s="51"/>
      <c r="R2141" s="51"/>
      <c r="S2141" s="51"/>
      <c r="T2141" s="51"/>
      <c r="U2141" s="51"/>
      <c r="V2141" s="51"/>
      <c r="W2141" s="51"/>
      <c r="X2141" s="51"/>
      <c r="Y2141" s="51"/>
      <c r="Z2141" s="51"/>
    </row>
    <row r="2142" spans="1:26" x14ac:dyDescent="0.2">
      <c r="A2142" s="51" t="s">
        <v>23</v>
      </c>
      <c r="B2142" s="51" t="s">
        <v>97</v>
      </c>
      <c r="C2142" s="51" t="s">
        <v>324</v>
      </c>
      <c r="D2142" s="51" t="s">
        <v>3528</v>
      </c>
      <c r="E2142" s="51">
        <v>1144218</v>
      </c>
      <c r="F2142" s="51" t="s">
        <v>329</v>
      </c>
      <c r="G2142" s="51"/>
      <c r="H2142" s="51"/>
      <c r="I2142" s="51"/>
      <c r="J2142" s="51"/>
      <c r="K2142" s="51"/>
      <c r="L2142" s="51"/>
      <c r="M2142" s="51"/>
      <c r="N2142" s="51"/>
      <c r="O2142" s="51"/>
      <c r="P2142" s="51"/>
      <c r="Q2142" s="51"/>
      <c r="R2142" s="51"/>
      <c r="S2142" s="51"/>
      <c r="T2142" s="51"/>
      <c r="U2142" s="51"/>
      <c r="V2142" s="51"/>
      <c r="W2142" s="51"/>
      <c r="X2142" s="51"/>
      <c r="Y2142" s="51"/>
      <c r="Z2142" s="51"/>
    </row>
    <row r="2143" spans="1:26" x14ac:dyDescent="0.2">
      <c r="A2143" s="51" t="s">
        <v>23</v>
      </c>
      <c r="B2143" s="51" t="s">
        <v>98</v>
      </c>
      <c r="C2143" s="51" t="s">
        <v>324</v>
      </c>
      <c r="D2143" s="51" t="s">
        <v>3529</v>
      </c>
      <c r="E2143" s="51">
        <v>663958</v>
      </c>
      <c r="F2143" s="51" t="s">
        <v>335</v>
      </c>
      <c r="G2143" s="51"/>
      <c r="H2143" s="51"/>
      <c r="I2143" s="51"/>
      <c r="J2143" s="51"/>
      <c r="K2143" s="51"/>
      <c r="L2143" s="51"/>
      <c r="M2143" s="51"/>
      <c r="N2143" s="51"/>
      <c r="O2143" s="51"/>
      <c r="P2143" s="51"/>
      <c r="Q2143" s="51"/>
      <c r="R2143" s="51"/>
      <c r="S2143" s="51"/>
      <c r="T2143" s="51"/>
      <c r="U2143" s="51"/>
      <c r="V2143" s="51"/>
      <c r="W2143" s="51"/>
      <c r="X2143" s="51"/>
      <c r="Y2143" s="51"/>
      <c r="Z2143" s="51"/>
    </row>
    <row r="2144" spans="1:26" x14ac:dyDescent="0.2">
      <c r="A2144" s="51" t="s">
        <v>23</v>
      </c>
      <c r="B2144" s="51" t="s">
        <v>99</v>
      </c>
      <c r="C2144" s="51" t="s">
        <v>324</v>
      </c>
      <c r="D2144" s="51" t="s">
        <v>3530</v>
      </c>
      <c r="E2144" s="51">
        <v>1706332</v>
      </c>
      <c r="F2144" s="51" t="s">
        <v>336</v>
      </c>
      <c r="G2144" s="51"/>
      <c r="H2144" s="51"/>
      <c r="I2144" s="51"/>
      <c r="J2144" s="51"/>
      <c r="K2144" s="51"/>
      <c r="L2144" s="51"/>
      <c r="M2144" s="51"/>
      <c r="N2144" s="51"/>
      <c r="O2144" s="51"/>
      <c r="P2144" s="51"/>
      <c r="Q2144" s="51"/>
      <c r="R2144" s="51"/>
      <c r="S2144" s="51"/>
      <c r="T2144" s="51"/>
      <c r="U2144" s="51"/>
      <c r="V2144" s="51"/>
      <c r="W2144" s="51"/>
      <c r="X2144" s="51"/>
      <c r="Y2144" s="51"/>
      <c r="Z2144" s="51"/>
    </row>
    <row r="2145" spans="1:26" x14ac:dyDescent="0.2">
      <c r="A2145" s="51" t="s">
        <v>23</v>
      </c>
      <c r="B2145" s="51" t="s">
        <v>100</v>
      </c>
      <c r="C2145" s="51" t="s">
        <v>324</v>
      </c>
      <c r="D2145" s="51" t="s">
        <v>3531</v>
      </c>
      <c r="E2145" s="51">
        <v>1705015</v>
      </c>
      <c r="F2145" s="51" t="s">
        <v>340</v>
      </c>
      <c r="G2145" s="51"/>
      <c r="H2145" s="51"/>
      <c r="I2145" s="51"/>
      <c r="J2145" s="51"/>
      <c r="K2145" s="51"/>
      <c r="L2145" s="51"/>
      <c r="M2145" s="51"/>
      <c r="N2145" s="51"/>
      <c r="O2145" s="51"/>
      <c r="P2145" s="51"/>
      <c r="Q2145" s="51"/>
      <c r="R2145" s="51"/>
      <c r="S2145" s="51"/>
      <c r="T2145" s="51"/>
      <c r="U2145" s="51"/>
      <c r="V2145" s="51"/>
      <c r="W2145" s="51"/>
      <c r="X2145" s="51"/>
      <c r="Y2145" s="51"/>
      <c r="Z2145" s="51"/>
    </row>
    <row r="2146" spans="1:26" x14ac:dyDescent="0.2">
      <c r="A2146" s="51" t="s">
        <v>23</v>
      </c>
      <c r="B2146" s="51" t="s">
        <v>101</v>
      </c>
      <c r="C2146" s="51" t="s">
        <v>324</v>
      </c>
      <c r="D2146" s="51" t="s">
        <v>3532</v>
      </c>
      <c r="E2146" s="51">
        <v>1443596</v>
      </c>
      <c r="F2146" s="51" t="s">
        <v>337</v>
      </c>
      <c r="G2146" s="51"/>
      <c r="H2146" s="51"/>
      <c r="I2146" s="51"/>
      <c r="J2146" s="51"/>
      <c r="K2146" s="51"/>
      <c r="L2146" s="51"/>
      <c r="M2146" s="51"/>
      <c r="N2146" s="51"/>
      <c r="O2146" s="51"/>
      <c r="P2146" s="51"/>
      <c r="Q2146" s="51"/>
      <c r="R2146" s="51"/>
      <c r="S2146" s="51"/>
      <c r="T2146" s="51"/>
      <c r="U2146" s="51"/>
      <c r="V2146" s="51"/>
      <c r="W2146" s="51"/>
      <c r="X2146" s="51"/>
      <c r="Y2146" s="51"/>
      <c r="Z2146" s="51"/>
    </row>
    <row r="2147" spans="1:26" x14ac:dyDescent="0.2">
      <c r="A2147" s="51" t="s">
        <v>23</v>
      </c>
      <c r="B2147" s="51" t="s">
        <v>102</v>
      </c>
      <c r="C2147" s="51" t="s">
        <v>324</v>
      </c>
      <c r="D2147" s="51" t="s">
        <v>3533</v>
      </c>
      <c r="E2147" s="51">
        <v>4550066</v>
      </c>
      <c r="F2147" s="51" t="s">
        <v>345</v>
      </c>
      <c r="G2147" s="51"/>
      <c r="H2147" s="51"/>
      <c r="I2147" s="51"/>
      <c r="J2147" s="51"/>
      <c r="K2147" s="51"/>
      <c r="L2147" s="51"/>
      <c r="M2147" s="51"/>
      <c r="N2147" s="51"/>
      <c r="O2147" s="51"/>
      <c r="P2147" s="51"/>
      <c r="Q2147" s="51"/>
      <c r="R2147" s="51"/>
      <c r="S2147" s="51"/>
      <c r="T2147" s="51"/>
      <c r="U2147" s="51"/>
      <c r="V2147" s="51"/>
      <c r="W2147" s="51"/>
      <c r="X2147" s="51"/>
      <c r="Y2147" s="51"/>
      <c r="Z2147" s="51"/>
    </row>
    <row r="2148" spans="1:26" x14ac:dyDescent="0.2">
      <c r="A2148" s="51" t="s">
        <v>23</v>
      </c>
      <c r="B2148" s="51" t="s">
        <v>103</v>
      </c>
      <c r="C2148" s="51" t="s">
        <v>324</v>
      </c>
      <c r="D2148" s="51" t="s">
        <v>3534</v>
      </c>
      <c r="E2148" s="51">
        <v>1553528</v>
      </c>
      <c r="F2148" s="51" t="s">
        <v>340</v>
      </c>
      <c r="G2148" s="51"/>
      <c r="H2148" s="51"/>
      <c r="I2148" s="51"/>
      <c r="J2148" s="51"/>
      <c r="K2148" s="51"/>
      <c r="L2148" s="51"/>
      <c r="M2148" s="51"/>
      <c r="N2148" s="51"/>
      <c r="O2148" s="51"/>
      <c r="P2148" s="51"/>
      <c r="Q2148" s="51"/>
      <c r="R2148" s="51"/>
      <c r="S2148" s="51"/>
      <c r="T2148" s="51"/>
      <c r="U2148" s="51"/>
      <c r="V2148" s="51"/>
      <c r="W2148" s="51"/>
      <c r="X2148" s="51"/>
      <c r="Y2148" s="51"/>
      <c r="Z2148" s="51"/>
    </row>
    <row r="2149" spans="1:26" x14ac:dyDescent="0.2">
      <c r="A2149" s="51" t="s">
        <v>23</v>
      </c>
      <c r="B2149" s="51" t="s">
        <v>104</v>
      </c>
      <c r="C2149" s="51" t="s">
        <v>324</v>
      </c>
      <c r="D2149" s="51" t="s">
        <v>3535</v>
      </c>
      <c r="E2149" s="51">
        <v>10350621</v>
      </c>
      <c r="F2149" s="51" t="s">
        <v>343</v>
      </c>
      <c r="G2149" s="51"/>
      <c r="H2149" s="51"/>
      <c r="I2149" s="51"/>
      <c r="J2149" s="51"/>
      <c r="K2149" s="51"/>
      <c r="L2149" s="51"/>
      <c r="M2149" s="51"/>
      <c r="N2149" s="51"/>
      <c r="O2149" s="51"/>
      <c r="P2149" s="51"/>
      <c r="Q2149" s="51"/>
      <c r="R2149" s="51"/>
      <c r="S2149" s="51"/>
      <c r="T2149" s="51"/>
      <c r="U2149" s="51"/>
      <c r="V2149" s="51"/>
      <c r="W2149" s="51"/>
      <c r="X2149" s="51"/>
      <c r="Y2149" s="51"/>
      <c r="Z2149" s="51"/>
    </row>
    <row r="2150" spans="1:26" x14ac:dyDescent="0.2">
      <c r="A2150" s="51" t="s">
        <v>23</v>
      </c>
      <c r="B2150" s="51" t="s">
        <v>105</v>
      </c>
      <c r="C2150" s="51" t="s">
        <v>324</v>
      </c>
      <c r="D2150" s="51" t="s">
        <v>3536</v>
      </c>
      <c r="E2150" s="51">
        <v>945862</v>
      </c>
      <c r="F2150" s="51" t="s">
        <v>343</v>
      </c>
      <c r="G2150" s="51"/>
      <c r="H2150" s="51"/>
      <c r="I2150" s="51"/>
      <c r="J2150" s="51"/>
      <c r="K2150" s="51"/>
      <c r="L2150" s="51"/>
      <c r="M2150" s="51"/>
      <c r="N2150" s="51"/>
      <c r="O2150" s="51"/>
      <c r="P2150" s="51"/>
      <c r="Q2150" s="51"/>
      <c r="R2150" s="51"/>
      <c r="S2150" s="51"/>
      <c r="T2150" s="51"/>
      <c r="U2150" s="51"/>
      <c r="V2150" s="51"/>
      <c r="W2150" s="51"/>
      <c r="X2150" s="51"/>
      <c r="Y2150" s="51"/>
      <c r="Z2150" s="51"/>
    </row>
    <row r="2151" spans="1:26" x14ac:dyDescent="0.2">
      <c r="A2151" s="51" t="s">
        <v>23</v>
      </c>
      <c r="B2151" s="51" t="s">
        <v>106</v>
      </c>
      <c r="C2151" s="51" t="s">
        <v>324</v>
      </c>
      <c r="D2151" s="51" t="s">
        <v>3537</v>
      </c>
      <c r="E2151" s="51">
        <v>499837</v>
      </c>
      <c r="F2151" s="51" t="s">
        <v>325</v>
      </c>
      <c r="G2151" s="51"/>
      <c r="H2151" s="51"/>
      <c r="I2151" s="51"/>
      <c r="J2151" s="51"/>
      <c r="K2151" s="51"/>
      <c r="L2151" s="51"/>
      <c r="M2151" s="51"/>
      <c r="N2151" s="51"/>
      <c r="O2151" s="51"/>
      <c r="P2151" s="51"/>
      <c r="Q2151" s="51"/>
      <c r="R2151" s="51"/>
      <c r="S2151" s="51"/>
      <c r="T2151" s="51"/>
      <c r="U2151" s="51"/>
      <c r="V2151" s="51"/>
      <c r="W2151" s="51"/>
      <c r="X2151" s="51"/>
      <c r="Y2151" s="51"/>
      <c r="Z2151" s="51"/>
    </row>
    <row r="2152" spans="1:26" x14ac:dyDescent="0.2">
      <c r="A2152" s="51" t="s">
        <v>23</v>
      </c>
      <c r="B2152" s="51" t="s">
        <v>107</v>
      </c>
      <c r="C2152" s="51" t="s">
        <v>324</v>
      </c>
      <c r="D2152" s="51" t="s">
        <v>3538</v>
      </c>
      <c r="E2152" s="51">
        <v>2025928</v>
      </c>
      <c r="F2152" s="51" t="s">
        <v>337</v>
      </c>
      <c r="G2152" s="51"/>
      <c r="H2152" s="51"/>
      <c r="I2152" s="51"/>
      <c r="J2152" s="51"/>
      <c r="K2152" s="51"/>
      <c r="L2152" s="51"/>
      <c r="M2152" s="51"/>
      <c r="N2152" s="51"/>
      <c r="O2152" s="51"/>
      <c r="P2152" s="51"/>
      <c r="Q2152" s="51"/>
      <c r="R2152" s="51"/>
      <c r="S2152" s="51"/>
      <c r="T2152" s="51"/>
      <c r="U2152" s="51"/>
      <c r="V2152" s="51"/>
      <c r="W2152" s="51"/>
      <c r="X2152" s="51"/>
      <c r="Y2152" s="51"/>
      <c r="Z2152" s="51"/>
    </row>
    <row r="2153" spans="1:26" x14ac:dyDescent="0.2">
      <c r="A2153" s="51" t="s">
        <v>23</v>
      </c>
      <c r="B2153" s="51" t="s">
        <v>108</v>
      </c>
      <c r="C2153" s="51" t="s">
        <v>324</v>
      </c>
      <c r="D2153" s="51" t="s">
        <v>3539</v>
      </c>
      <c r="E2153" s="51">
        <v>4982437</v>
      </c>
      <c r="F2153" s="51" t="s">
        <v>336</v>
      </c>
      <c r="G2153" s="51"/>
      <c r="H2153" s="51"/>
      <c r="I2153" s="51"/>
      <c r="J2153" s="51"/>
      <c r="K2153" s="51"/>
      <c r="L2153" s="51"/>
      <c r="M2153" s="51"/>
      <c r="N2153" s="51"/>
      <c r="O2153" s="51"/>
      <c r="P2153" s="51"/>
      <c r="Q2153" s="51"/>
      <c r="R2153" s="51"/>
      <c r="S2153" s="51"/>
      <c r="T2153" s="51"/>
      <c r="U2153" s="51"/>
      <c r="V2153" s="51"/>
      <c r="W2153" s="51"/>
      <c r="X2153" s="51"/>
      <c r="Y2153" s="51"/>
      <c r="Z2153" s="51"/>
    </row>
    <row r="2154" spans="1:26" x14ac:dyDescent="0.2">
      <c r="A2154" s="51" t="s">
        <v>23</v>
      </c>
      <c r="B2154" s="51" t="s">
        <v>109</v>
      </c>
      <c r="C2154" s="51" t="s">
        <v>324</v>
      </c>
      <c r="D2154" s="51" t="s">
        <v>3540</v>
      </c>
      <c r="E2154" s="51">
        <v>591764</v>
      </c>
      <c r="F2154" s="51" t="s">
        <v>338</v>
      </c>
      <c r="G2154" s="51"/>
      <c r="H2154" s="51"/>
      <c r="I2154" s="51"/>
      <c r="J2154" s="51"/>
      <c r="K2154" s="51"/>
      <c r="L2154" s="51"/>
      <c r="M2154" s="51"/>
      <c r="N2154" s="51"/>
      <c r="O2154" s="51"/>
      <c r="P2154" s="51"/>
      <c r="Q2154" s="51"/>
      <c r="R2154" s="51"/>
      <c r="S2154" s="51"/>
      <c r="T2154" s="51"/>
      <c r="U2154" s="51"/>
      <c r="V2154" s="51"/>
      <c r="W2154" s="51"/>
      <c r="X2154" s="51"/>
      <c r="Y2154" s="51"/>
      <c r="Z2154" s="51"/>
    </row>
    <row r="2155" spans="1:26" x14ac:dyDescent="0.2">
      <c r="A2155" s="51" t="s">
        <v>23</v>
      </c>
      <c r="B2155" s="51" t="s">
        <v>110</v>
      </c>
      <c r="C2155" s="51" t="s">
        <v>324</v>
      </c>
      <c r="D2155" s="51" t="s">
        <v>3541</v>
      </c>
      <c r="E2155" s="51">
        <v>363098</v>
      </c>
      <c r="F2155" s="51" t="s">
        <v>335</v>
      </c>
      <c r="G2155" s="51"/>
      <c r="H2155" s="51"/>
      <c r="I2155" s="51"/>
      <c r="J2155" s="51"/>
      <c r="K2155" s="51"/>
      <c r="L2155" s="51"/>
      <c r="M2155" s="51"/>
      <c r="N2155" s="51"/>
      <c r="O2155" s="51"/>
      <c r="P2155" s="51"/>
      <c r="Q2155" s="51"/>
      <c r="R2155" s="51"/>
      <c r="S2155" s="51"/>
      <c r="T2155" s="51"/>
      <c r="U2155" s="51"/>
      <c r="V2155" s="51"/>
      <c r="W2155" s="51"/>
      <c r="X2155" s="51"/>
      <c r="Y2155" s="51"/>
      <c r="Z2155" s="51"/>
    </row>
    <row r="2156" spans="1:26" x14ac:dyDescent="0.2">
      <c r="A2156" s="51" t="s">
        <v>23</v>
      </c>
      <c r="B2156" s="51" t="s">
        <v>111</v>
      </c>
      <c r="C2156" s="51" t="s">
        <v>324</v>
      </c>
      <c r="D2156" s="51" t="s">
        <v>3542</v>
      </c>
      <c r="E2156" s="51">
        <v>1570895</v>
      </c>
      <c r="F2156" s="51" t="s">
        <v>338</v>
      </c>
      <c r="G2156" s="51"/>
      <c r="H2156" s="51"/>
      <c r="I2156" s="51"/>
      <c r="J2156" s="51"/>
      <c r="K2156" s="51"/>
      <c r="L2156" s="51"/>
      <c r="M2156" s="51"/>
      <c r="N2156" s="51"/>
      <c r="O2156" s="51"/>
      <c r="P2156" s="51"/>
      <c r="Q2156" s="51"/>
      <c r="R2156" s="51"/>
      <c r="S2156" s="51"/>
      <c r="T2156" s="51"/>
      <c r="U2156" s="51"/>
      <c r="V2156" s="51"/>
      <c r="W2156" s="51"/>
      <c r="X2156" s="51"/>
      <c r="Y2156" s="51"/>
      <c r="Z2156" s="51"/>
    </row>
    <row r="2157" spans="1:26" x14ac:dyDescent="0.2">
      <c r="A2157" s="51" t="s">
        <v>23</v>
      </c>
      <c r="B2157" s="51" t="s">
        <v>112</v>
      </c>
      <c r="C2157" s="51" t="s">
        <v>324</v>
      </c>
      <c r="D2157" s="51" t="s">
        <v>3543</v>
      </c>
      <c r="E2157" s="51">
        <v>1062596</v>
      </c>
      <c r="F2157" s="51" t="s">
        <v>325</v>
      </c>
      <c r="G2157" s="51"/>
      <c r="H2157" s="51"/>
      <c r="I2157" s="51"/>
      <c r="J2157" s="51"/>
      <c r="K2157" s="51"/>
      <c r="L2157" s="51"/>
      <c r="M2157" s="51"/>
      <c r="N2157" s="51"/>
      <c r="O2157" s="51"/>
      <c r="P2157" s="51"/>
      <c r="Q2157" s="51"/>
      <c r="R2157" s="51"/>
      <c r="S2157" s="51"/>
      <c r="T2157" s="51"/>
      <c r="U2157" s="51"/>
      <c r="V2157" s="51"/>
      <c r="W2157" s="51"/>
      <c r="X2157" s="51"/>
      <c r="Y2157" s="51"/>
      <c r="Z2157" s="51"/>
    </row>
    <row r="2158" spans="1:26" x14ac:dyDescent="0.2">
      <c r="A2158" s="51" t="s">
        <v>23</v>
      </c>
      <c r="B2158" s="51" t="s">
        <v>113</v>
      </c>
      <c r="C2158" s="51" t="s">
        <v>324</v>
      </c>
      <c r="D2158" s="51" t="s">
        <v>3544</v>
      </c>
      <c r="E2158" s="51">
        <v>2938903</v>
      </c>
      <c r="F2158" s="51" t="s">
        <v>344</v>
      </c>
      <c r="G2158" s="51"/>
      <c r="H2158" s="51"/>
      <c r="I2158" s="51"/>
      <c r="J2158" s="51"/>
      <c r="K2158" s="51"/>
      <c r="L2158" s="51"/>
      <c r="M2158" s="51"/>
      <c r="N2158" s="51"/>
      <c r="O2158" s="51"/>
      <c r="P2158" s="51"/>
      <c r="Q2158" s="51"/>
      <c r="R2158" s="51"/>
      <c r="S2158" s="51"/>
      <c r="T2158" s="51"/>
      <c r="U2158" s="51"/>
      <c r="V2158" s="51"/>
      <c r="W2158" s="51"/>
      <c r="X2158" s="51"/>
      <c r="Y2158" s="51"/>
      <c r="Z2158" s="51"/>
    </row>
    <row r="2159" spans="1:26" x14ac:dyDescent="0.2">
      <c r="A2159" s="51" t="s">
        <v>23</v>
      </c>
      <c r="B2159" s="51" t="s">
        <v>114</v>
      </c>
      <c r="C2159" s="51" t="s">
        <v>324</v>
      </c>
      <c r="D2159" s="51" t="s">
        <v>3545</v>
      </c>
      <c r="E2159" s="51">
        <v>3328251</v>
      </c>
      <c r="F2159" s="51" t="s">
        <v>341</v>
      </c>
      <c r="G2159" s="51"/>
      <c r="H2159" s="51"/>
      <c r="I2159" s="51"/>
      <c r="J2159" s="51"/>
      <c r="K2159" s="51"/>
      <c r="L2159" s="51"/>
      <c r="M2159" s="51"/>
      <c r="N2159" s="51"/>
      <c r="O2159" s="51"/>
      <c r="P2159" s="51"/>
      <c r="Q2159" s="51"/>
      <c r="R2159" s="51"/>
      <c r="S2159" s="51"/>
      <c r="T2159" s="51"/>
      <c r="U2159" s="51"/>
      <c r="V2159" s="51"/>
      <c r="W2159" s="51"/>
      <c r="X2159" s="51"/>
      <c r="Y2159" s="51"/>
      <c r="Z2159" s="51"/>
    </row>
    <row r="2160" spans="1:26" x14ac:dyDescent="0.2">
      <c r="A2160" s="51" t="s">
        <v>23</v>
      </c>
      <c r="B2160" s="51" t="s">
        <v>115</v>
      </c>
      <c r="C2160" s="51" t="s">
        <v>324</v>
      </c>
      <c r="D2160" s="51" t="s">
        <v>3546</v>
      </c>
      <c r="E2160" s="51">
        <v>2252120</v>
      </c>
      <c r="F2160" s="51" t="s">
        <v>326</v>
      </c>
      <c r="G2160" s="51"/>
      <c r="H2160" s="51"/>
      <c r="I2160" s="51"/>
      <c r="J2160" s="51"/>
      <c r="K2160" s="51"/>
      <c r="L2160" s="51"/>
      <c r="M2160" s="51"/>
      <c r="N2160" s="51"/>
      <c r="O2160" s="51"/>
      <c r="P2160" s="51"/>
      <c r="Q2160" s="51"/>
      <c r="R2160" s="51"/>
      <c r="S2160" s="51"/>
      <c r="T2160" s="51"/>
      <c r="U2160" s="51"/>
      <c r="V2160" s="51"/>
      <c r="W2160" s="51"/>
      <c r="X2160" s="51"/>
      <c r="Y2160" s="51"/>
      <c r="Z2160" s="51"/>
    </row>
    <row r="2161" spans="1:26" x14ac:dyDescent="0.2">
      <c r="A2161" s="51" t="s">
        <v>23</v>
      </c>
      <c r="B2161" s="51" t="s">
        <v>116</v>
      </c>
      <c r="C2161" s="51" t="s">
        <v>324</v>
      </c>
      <c r="D2161" s="51" t="s">
        <v>3547</v>
      </c>
      <c r="E2161" s="51">
        <v>999754</v>
      </c>
      <c r="F2161" s="51" t="s">
        <v>328</v>
      </c>
      <c r="G2161" s="51"/>
      <c r="H2161" s="51"/>
      <c r="I2161" s="51"/>
      <c r="J2161" s="51"/>
      <c r="K2161" s="51"/>
      <c r="L2161" s="51"/>
      <c r="M2161" s="51"/>
      <c r="N2161" s="51"/>
      <c r="O2161" s="51"/>
      <c r="P2161" s="51"/>
      <c r="Q2161" s="51"/>
      <c r="R2161" s="51"/>
      <c r="S2161" s="51"/>
      <c r="T2161" s="51"/>
      <c r="U2161" s="51"/>
      <c r="V2161" s="51"/>
      <c r="W2161" s="51"/>
      <c r="X2161" s="51"/>
      <c r="Y2161" s="51"/>
      <c r="Z2161" s="51"/>
    </row>
    <row r="2162" spans="1:26" x14ac:dyDescent="0.2">
      <c r="A2162" s="51" t="s">
        <v>23</v>
      </c>
      <c r="B2162" s="51" t="s">
        <v>117</v>
      </c>
      <c r="C2162" s="51" t="s">
        <v>324</v>
      </c>
      <c r="D2162" s="51" t="s">
        <v>3548</v>
      </c>
      <c r="E2162" s="51">
        <v>3922981</v>
      </c>
      <c r="F2162" s="51" t="s">
        <v>328</v>
      </c>
      <c r="G2162" s="51"/>
      <c r="H2162" s="51"/>
      <c r="I2162" s="51"/>
      <c r="J2162" s="51"/>
      <c r="K2162" s="51"/>
      <c r="L2162" s="51"/>
      <c r="M2162" s="51"/>
      <c r="N2162" s="51"/>
      <c r="O2162" s="51"/>
      <c r="P2162" s="51"/>
      <c r="Q2162" s="51"/>
      <c r="R2162" s="51"/>
      <c r="S2162" s="51"/>
      <c r="T2162" s="51"/>
      <c r="U2162" s="51"/>
      <c r="V2162" s="51"/>
      <c r="W2162" s="51"/>
      <c r="X2162" s="51"/>
      <c r="Y2162" s="51"/>
      <c r="Z2162" s="51"/>
    </row>
    <row r="2163" spans="1:26" x14ac:dyDescent="0.2">
      <c r="A2163" s="51" t="s">
        <v>23</v>
      </c>
      <c r="B2163" s="51" t="s">
        <v>118</v>
      </c>
      <c r="C2163" s="51" t="s">
        <v>324</v>
      </c>
      <c r="D2163" s="51" t="s">
        <v>3549</v>
      </c>
      <c r="E2163" s="51">
        <v>4181281</v>
      </c>
      <c r="F2163" s="51" t="s">
        <v>346</v>
      </c>
      <c r="G2163" s="51"/>
      <c r="H2163" s="51"/>
      <c r="I2163" s="51"/>
      <c r="J2163" s="51"/>
      <c r="K2163" s="51"/>
      <c r="L2163" s="51"/>
      <c r="M2163" s="51"/>
      <c r="N2163" s="51"/>
      <c r="O2163" s="51"/>
      <c r="P2163" s="51"/>
      <c r="Q2163" s="51"/>
      <c r="R2163" s="51"/>
      <c r="S2163" s="51"/>
      <c r="T2163" s="51"/>
      <c r="U2163" s="51"/>
      <c r="V2163" s="51"/>
      <c r="W2163" s="51"/>
      <c r="X2163" s="51"/>
      <c r="Y2163" s="51"/>
      <c r="Z2163" s="51"/>
    </row>
    <row r="2164" spans="1:26" x14ac:dyDescent="0.2">
      <c r="A2164" s="51" t="s">
        <v>23</v>
      </c>
      <c r="B2164" s="51" t="s">
        <v>119</v>
      </c>
      <c r="C2164" s="51" t="s">
        <v>324</v>
      </c>
      <c r="D2164" s="51" t="s">
        <v>3550</v>
      </c>
      <c r="E2164" s="51">
        <v>4031216</v>
      </c>
      <c r="F2164" s="51" t="s">
        <v>329</v>
      </c>
      <c r="G2164" s="51"/>
      <c r="H2164" s="51"/>
      <c r="I2164" s="51"/>
      <c r="J2164" s="51"/>
      <c r="K2164" s="51"/>
      <c r="L2164" s="51"/>
      <c r="M2164" s="51"/>
      <c r="N2164" s="51"/>
      <c r="O2164" s="51"/>
      <c r="P2164" s="51"/>
      <c r="Q2164" s="51"/>
      <c r="R2164" s="51"/>
      <c r="S2164" s="51"/>
      <c r="T2164" s="51"/>
      <c r="U2164" s="51"/>
      <c r="V2164" s="51"/>
      <c r="W2164" s="51"/>
      <c r="X2164" s="51"/>
      <c r="Y2164" s="51"/>
      <c r="Z2164" s="51"/>
    </row>
    <row r="2165" spans="1:26" x14ac:dyDescent="0.2">
      <c r="A2165" s="51" t="s">
        <v>23</v>
      </c>
      <c r="B2165" s="51" t="s">
        <v>120</v>
      </c>
      <c r="C2165" s="51" t="s">
        <v>324</v>
      </c>
      <c r="D2165" s="51" t="s">
        <v>3551</v>
      </c>
      <c r="E2165" s="51">
        <v>11116283</v>
      </c>
      <c r="F2165" s="51" t="s">
        <v>344</v>
      </c>
      <c r="G2165" s="51"/>
      <c r="H2165" s="51"/>
      <c r="I2165" s="51"/>
      <c r="J2165" s="51"/>
      <c r="K2165" s="51"/>
      <c r="L2165" s="51"/>
      <c r="M2165" s="51"/>
      <c r="N2165" s="51"/>
      <c r="O2165" s="51"/>
      <c r="P2165" s="51"/>
      <c r="Q2165" s="51"/>
      <c r="R2165" s="51"/>
      <c r="S2165" s="51"/>
      <c r="T2165" s="51"/>
      <c r="U2165" s="51"/>
      <c r="V2165" s="51"/>
      <c r="W2165" s="51"/>
      <c r="X2165" s="51"/>
      <c r="Y2165" s="51"/>
      <c r="Z2165" s="51"/>
    </row>
    <row r="2166" spans="1:26" x14ac:dyDescent="0.2">
      <c r="A2166" s="51" t="s">
        <v>23</v>
      </c>
      <c r="B2166" s="51" t="s">
        <v>121</v>
      </c>
      <c r="C2166" s="51" t="s">
        <v>324</v>
      </c>
      <c r="D2166" s="51" t="s">
        <v>3552</v>
      </c>
      <c r="E2166" s="51">
        <v>3717022</v>
      </c>
      <c r="F2166" s="51" t="s">
        <v>340</v>
      </c>
      <c r="G2166" s="51"/>
      <c r="H2166" s="51"/>
      <c r="I2166" s="51"/>
      <c r="J2166" s="51"/>
      <c r="K2166" s="51"/>
      <c r="L2166" s="51"/>
      <c r="M2166" s="51"/>
      <c r="N2166" s="51"/>
      <c r="O2166" s="51"/>
      <c r="P2166" s="51"/>
      <c r="Q2166" s="51"/>
      <c r="R2166" s="51"/>
      <c r="S2166" s="51"/>
      <c r="T2166" s="51"/>
      <c r="U2166" s="51"/>
      <c r="V2166" s="51"/>
      <c r="W2166" s="51"/>
      <c r="X2166" s="51"/>
      <c r="Y2166" s="51"/>
      <c r="Z2166" s="51"/>
    </row>
    <row r="2167" spans="1:26" x14ac:dyDescent="0.2">
      <c r="A2167" s="51" t="s">
        <v>23</v>
      </c>
      <c r="B2167" s="51" t="s">
        <v>122</v>
      </c>
      <c r="C2167" s="51" t="s">
        <v>324</v>
      </c>
      <c r="D2167" s="51" t="s">
        <v>3553</v>
      </c>
      <c r="E2167" s="51">
        <v>634908</v>
      </c>
      <c r="F2167" s="51" t="s">
        <v>335</v>
      </c>
      <c r="G2167" s="51"/>
      <c r="H2167" s="51"/>
      <c r="I2167" s="51"/>
      <c r="J2167" s="51"/>
      <c r="K2167" s="51"/>
      <c r="L2167" s="51"/>
      <c r="M2167" s="51"/>
      <c r="N2167" s="51"/>
      <c r="O2167" s="51"/>
      <c r="P2167" s="51"/>
      <c r="Q2167" s="51"/>
      <c r="R2167" s="51"/>
      <c r="S2167" s="51"/>
      <c r="T2167" s="51"/>
      <c r="U2167" s="51"/>
      <c r="V2167" s="51"/>
      <c r="W2167" s="51"/>
      <c r="X2167" s="51"/>
      <c r="Y2167" s="51"/>
      <c r="Z2167" s="51"/>
    </row>
    <row r="2168" spans="1:26" x14ac:dyDescent="0.2">
      <c r="A2168" s="51" t="s">
        <v>23</v>
      </c>
      <c r="B2168" s="51" t="s">
        <v>123</v>
      </c>
      <c r="C2168" s="51" t="s">
        <v>324</v>
      </c>
      <c r="D2168" s="51" t="s">
        <v>3554</v>
      </c>
      <c r="E2168" s="51">
        <v>1403460</v>
      </c>
      <c r="F2168" s="51" t="s">
        <v>325</v>
      </c>
      <c r="G2168" s="51"/>
      <c r="H2168" s="51"/>
      <c r="I2168" s="51"/>
      <c r="J2168" s="51"/>
      <c r="K2168" s="51"/>
      <c r="L2168" s="51"/>
      <c r="M2168" s="51"/>
      <c r="N2168" s="51"/>
      <c r="O2168" s="51"/>
      <c r="P2168" s="51"/>
      <c r="Q2168" s="51"/>
      <c r="R2168" s="51"/>
      <c r="S2168" s="51"/>
      <c r="T2168" s="51"/>
      <c r="U2168" s="51"/>
      <c r="V2168" s="51"/>
      <c r="W2168" s="51"/>
      <c r="X2168" s="51"/>
      <c r="Y2168" s="51"/>
      <c r="Z2168" s="51"/>
    </row>
    <row r="2169" spans="1:26" x14ac:dyDescent="0.2">
      <c r="A2169" s="51" t="s">
        <v>23</v>
      </c>
      <c r="B2169" s="51" t="s">
        <v>124</v>
      </c>
      <c r="C2169" s="51" t="s">
        <v>324</v>
      </c>
      <c r="D2169" s="51" t="s">
        <v>3555</v>
      </c>
      <c r="E2169" s="51">
        <v>6240694</v>
      </c>
      <c r="F2169" s="51" t="s">
        <v>343</v>
      </c>
      <c r="G2169" s="51"/>
      <c r="H2169" s="51"/>
      <c r="I2169" s="51"/>
      <c r="J2169" s="51"/>
      <c r="K2169" s="51"/>
      <c r="L2169" s="51"/>
      <c r="M2169" s="51"/>
      <c r="N2169" s="51"/>
      <c r="O2169" s="51"/>
      <c r="P2169" s="51"/>
      <c r="Q2169" s="51"/>
      <c r="R2169" s="51"/>
      <c r="S2169" s="51"/>
      <c r="T2169" s="51"/>
      <c r="U2169" s="51"/>
      <c r="V2169" s="51"/>
      <c r="W2169" s="51"/>
      <c r="X2169" s="51"/>
      <c r="Y2169" s="51"/>
      <c r="Z2169" s="51"/>
    </row>
    <row r="2170" spans="1:26" x14ac:dyDescent="0.2">
      <c r="A2170" s="51" t="s">
        <v>23</v>
      </c>
      <c r="B2170" s="51" t="s">
        <v>125</v>
      </c>
      <c r="C2170" s="51" t="s">
        <v>324</v>
      </c>
      <c r="D2170" s="51" t="s">
        <v>3556</v>
      </c>
      <c r="E2170" s="51">
        <v>1451571</v>
      </c>
      <c r="F2170" s="51" t="s">
        <v>336</v>
      </c>
      <c r="G2170" s="51"/>
      <c r="H2170" s="51"/>
      <c r="I2170" s="51"/>
      <c r="J2170" s="51"/>
      <c r="K2170" s="51"/>
      <c r="L2170" s="51"/>
      <c r="M2170" s="51"/>
      <c r="N2170" s="51"/>
      <c r="O2170" s="51"/>
      <c r="P2170" s="51"/>
      <c r="Q2170" s="51"/>
      <c r="R2170" s="51"/>
      <c r="S2170" s="51"/>
      <c r="T2170" s="51"/>
      <c r="U2170" s="51"/>
      <c r="V2170" s="51"/>
      <c r="W2170" s="51"/>
      <c r="X2170" s="51"/>
      <c r="Y2170" s="51"/>
      <c r="Z2170" s="51"/>
    </row>
    <row r="2171" spans="1:26" x14ac:dyDescent="0.2">
      <c r="A2171" s="51" t="s">
        <v>23</v>
      </c>
      <c r="B2171" s="51" t="s">
        <v>126</v>
      </c>
      <c r="C2171" s="51" t="s">
        <v>324</v>
      </c>
      <c r="D2171" s="51" t="s">
        <v>3557</v>
      </c>
      <c r="E2171" s="51">
        <v>1349741</v>
      </c>
      <c r="F2171" s="51" t="s">
        <v>339</v>
      </c>
      <c r="G2171" s="51"/>
      <c r="H2171" s="51"/>
      <c r="I2171" s="51"/>
      <c r="J2171" s="51"/>
      <c r="K2171" s="51"/>
      <c r="L2171" s="51"/>
      <c r="M2171" s="51"/>
      <c r="N2171" s="51"/>
      <c r="O2171" s="51"/>
      <c r="P2171" s="51"/>
      <c r="Q2171" s="51"/>
      <c r="R2171" s="51"/>
      <c r="S2171" s="51"/>
      <c r="T2171" s="51"/>
      <c r="U2171" s="51"/>
      <c r="V2171" s="51"/>
      <c r="W2171" s="51"/>
      <c r="X2171" s="51"/>
      <c r="Y2171" s="51"/>
      <c r="Z2171" s="51"/>
    </row>
    <row r="2172" spans="1:26" x14ac:dyDescent="0.2">
      <c r="A2172" s="51" t="s">
        <v>23</v>
      </c>
      <c r="B2172" s="51" t="s">
        <v>127</v>
      </c>
      <c r="C2172" s="51" t="s">
        <v>324</v>
      </c>
      <c r="D2172" s="51" t="s">
        <v>3558</v>
      </c>
      <c r="E2172" s="51">
        <v>1209327</v>
      </c>
      <c r="F2172" s="51" t="s">
        <v>336</v>
      </c>
      <c r="G2172" s="51"/>
      <c r="H2172" s="51"/>
      <c r="I2172" s="51"/>
      <c r="J2172" s="51"/>
      <c r="K2172" s="51"/>
      <c r="L2172" s="51"/>
      <c r="M2172" s="51"/>
      <c r="N2172" s="51"/>
      <c r="O2172" s="51"/>
      <c r="P2172" s="51"/>
      <c r="Q2172" s="51"/>
      <c r="R2172" s="51"/>
      <c r="S2172" s="51"/>
      <c r="T2172" s="51"/>
      <c r="U2172" s="51"/>
      <c r="V2172" s="51"/>
      <c r="W2172" s="51"/>
      <c r="X2172" s="51"/>
      <c r="Y2172" s="51"/>
      <c r="Z2172" s="51"/>
    </row>
    <row r="2173" spans="1:26" x14ac:dyDescent="0.2">
      <c r="A2173" s="51" t="s">
        <v>23</v>
      </c>
      <c r="B2173" s="51" t="s">
        <v>128</v>
      </c>
      <c r="C2173" s="51" t="s">
        <v>324</v>
      </c>
      <c r="D2173" s="51" t="s">
        <v>3559</v>
      </c>
      <c r="E2173" s="51">
        <v>469939</v>
      </c>
      <c r="F2173" s="51" t="s">
        <v>334</v>
      </c>
      <c r="G2173" s="51"/>
      <c r="H2173" s="51"/>
      <c r="I2173" s="51"/>
      <c r="J2173" s="51"/>
      <c r="K2173" s="51"/>
      <c r="L2173" s="51"/>
      <c r="M2173" s="51"/>
      <c r="N2173" s="51"/>
      <c r="O2173" s="51"/>
      <c r="P2173" s="51"/>
      <c r="Q2173" s="51"/>
      <c r="R2173" s="51"/>
      <c r="S2173" s="51"/>
      <c r="T2173" s="51"/>
      <c r="U2173" s="51"/>
      <c r="V2173" s="51"/>
      <c r="W2173" s="51"/>
      <c r="X2173" s="51"/>
      <c r="Y2173" s="51"/>
      <c r="Z2173" s="51"/>
    </row>
    <row r="2174" spans="1:26" x14ac:dyDescent="0.2">
      <c r="A2174" s="51" t="s">
        <v>23</v>
      </c>
      <c r="B2174" s="51" t="s">
        <v>129</v>
      </c>
      <c r="C2174" s="51" t="s">
        <v>324</v>
      </c>
      <c r="D2174" s="51" t="s">
        <v>3560</v>
      </c>
      <c r="E2174" s="51">
        <v>288600</v>
      </c>
      <c r="F2174" s="51" t="s">
        <v>338</v>
      </c>
      <c r="G2174" s="51"/>
      <c r="H2174" s="51"/>
      <c r="I2174" s="51"/>
      <c r="J2174" s="51"/>
      <c r="K2174" s="51"/>
      <c r="L2174" s="51"/>
      <c r="M2174" s="51"/>
      <c r="N2174" s="51"/>
      <c r="O2174" s="51"/>
      <c r="P2174" s="51"/>
      <c r="Q2174" s="51"/>
      <c r="R2174" s="51"/>
      <c r="S2174" s="51"/>
      <c r="T2174" s="51"/>
      <c r="U2174" s="51"/>
      <c r="V2174" s="51"/>
      <c r="W2174" s="51"/>
      <c r="X2174" s="51"/>
      <c r="Y2174" s="51"/>
      <c r="Z2174" s="51"/>
    </row>
    <row r="2175" spans="1:26" x14ac:dyDescent="0.2">
      <c r="A2175" s="51" t="s">
        <v>23</v>
      </c>
      <c r="B2175" s="51" t="s">
        <v>130</v>
      </c>
      <c r="C2175" s="51" t="s">
        <v>324</v>
      </c>
      <c r="D2175" s="51" t="s">
        <v>3561</v>
      </c>
      <c r="E2175" s="51">
        <v>3168463</v>
      </c>
      <c r="F2175" s="51" t="s">
        <v>336</v>
      </c>
      <c r="G2175" s="51"/>
      <c r="H2175" s="51"/>
      <c r="I2175" s="51"/>
      <c r="J2175" s="51"/>
      <c r="K2175" s="51"/>
      <c r="L2175" s="51"/>
      <c r="M2175" s="51"/>
      <c r="N2175" s="51"/>
      <c r="O2175" s="51"/>
      <c r="P2175" s="51"/>
      <c r="Q2175" s="51"/>
      <c r="R2175" s="51"/>
      <c r="S2175" s="51"/>
      <c r="T2175" s="51"/>
      <c r="U2175" s="51"/>
      <c r="V2175" s="51"/>
      <c r="W2175" s="51"/>
      <c r="X2175" s="51"/>
      <c r="Y2175" s="51"/>
      <c r="Z2175" s="51"/>
    </row>
    <row r="2176" spans="1:26" x14ac:dyDescent="0.2">
      <c r="A2176" s="51" t="s">
        <v>23</v>
      </c>
      <c r="B2176" s="51" t="s">
        <v>131</v>
      </c>
      <c r="C2176" s="51" t="s">
        <v>324</v>
      </c>
      <c r="D2176" s="51" t="s">
        <v>3562</v>
      </c>
      <c r="E2176" s="51">
        <v>713324</v>
      </c>
      <c r="F2176" s="51" t="s">
        <v>338</v>
      </c>
      <c r="G2176" s="51"/>
      <c r="H2176" s="51"/>
      <c r="I2176" s="51"/>
      <c r="J2176" s="51"/>
      <c r="K2176" s="51"/>
      <c r="L2176" s="51"/>
      <c r="M2176" s="51"/>
      <c r="N2176" s="51"/>
      <c r="O2176" s="51"/>
      <c r="P2176" s="51"/>
      <c r="Q2176" s="51"/>
      <c r="R2176" s="51"/>
      <c r="S2176" s="51"/>
      <c r="T2176" s="51"/>
      <c r="U2176" s="51"/>
      <c r="V2176" s="51"/>
      <c r="W2176" s="51"/>
      <c r="X2176" s="51"/>
      <c r="Y2176" s="51"/>
      <c r="Z2176" s="51"/>
    </row>
    <row r="2177" spans="1:26" x14ac:dyDescent="0.2">
      <c r="A2177" s="51" t="s">
        <v>23</v>
      </c>
      <c r="B2177" s="51" t="s">
        <v>132</v>
      </c>
      <c r="C2177" s="51" t="s">
        <v>324</v>
      </c>
      <c r="D2177" s="51" t="s">
        <v>3563</v>
      </c>
      <c r="E2177" s="51">
        <v>1194682</v>
      </c>
      <c r="F2177" s="51" t="s">
        <v>343</v>
      </c>
      <c r="G2177" s="51"/>
      <c r="H2177" s="51"/>
      <c r="I2177" s="51"/>
      <c r="J2177" s="51"/>
      <c r="K2177" s="51"/>
      <c r="L2177" s="51"/>
      <c r="M2177" s="51"/>
      <c r="N2177" s="51"/>
      <c r="O2177" s="51"/>
      <c r="P2177" s="51"/>
      <c r="Q2177" s="51"/>
      <c r="R2177" s="51"/>
      <c r="S2177" s="51"/>
      <c r="T2177" s="51"/>
      <c r="U2177" s="51"/>
      <c r="V2177" s="51"/>
      <c r="W2177" s="51"/>
      <c r="X2177" s="51"/>
      <c r="Y2177" s="51"/>
      <c r="Z2177" s="51"/>
    </row>
    <row r="2178" spans="1:26" x14ac:dyDescent="0.2">
      <c r="A2178" s="51" t="s">
        <v>23</v>
      </c>
      <c r="B2178" s="51" t="s">
        <v>133</v>
      </c>
      <c r="C2178" s="51" t="s">
        <v>324</v>
      </c>
      <c r="D2178" s="51" t="s">
        <v>3564</v>
      </c>
      <c r="E2178" s="51">
        <v>456255</v>
      </c>
      <c r="F2178" s="51" t="s">
        <v>337</v>
      </c>
      <c r="G2178" s="51"/>
      <c r="H2178" s="51"/>
      <c r="I2178" s="51"/>
      <c r="J2178" s="51"/>
      <c r="K2178" s="51"/>
      <c r="L2178" s="51"/>
      <c r="M2178" s="51"/>
      <c r="N2178" s="51"/>
      <c r="O2178" s="51"/>
      <c r="P2178" s="51"/>
      <c r="Q2178" s="51"/>
      <c r="R2178" s="51"/>
      <c r="S2178" s="51"/>
      <c r="T2178" s="51"/>
      <c r="U2178" s="51"/>
      <c r="V2178" s="51"/>
      <c r="W2178" s="51"/>
      <c r="X2178" s="51"/>
      <c r="Y2178" s="51"/>
      <c r="Z2178" s="51"/>
    </row>
    <row r="2179" spans="1:26" x14ac:dyDescent="0.2">
      <c r="A2179" s="51" t="s">
        <v>23</v>
      </c>
      <c r="B2179" s="51" t="s">
        <v>134</v>
      </c>
      <c r="C2179" s="51" t="s">
        <v>324</v>
      </c>
      <c r="D2179" s="51" t="s">
        <v>3565</v>
      </c>
      <c r="E2179" s="51">
        <v>8107617</v>
      </c>
      <c r="F2179" s="51" t="s">
        <v>344</v>
      </c>
      <c r="G2179" s="51"/>
      <c r="H2179" s="51"/>
      <c r="I2179" s="51"/>
      <c r="J2179" s="51"/>
      <c r="K2179" s="51"/>
      <c r="L2179" s="51"/>
      <c r="M2179" s="51"/>
      <c r="N2179" s="51"/>
      <c r="O2179" s="51"/>
      <c r="P2179" s="51"/>
      <c r="Q2179" s="51"/>
      <c r="R2179" s="51"/>
      <c r="S2179" s="51"/>
      <c r="T2179" s="51"/>
      <c r="U2179" s="51"/>
      <c r="V2179" s="51"/>
      <c r="W2179" s="51"/>
      <c r="X2179" s="51"/>
      <c r="Y2179" s="51"/>
      <c r="Z2179" s="51"/>
    </row>
    <row r="2180" spans="1:26" x14ac:dyDescent="0.2">
      <c r="A2180" s="51" t="s">
        <v>23</v>
      </c>
      <c r="B2180" s="51" t="s">
        <v>135</v>
      </c>
      <c r="C2180" s="51" t="s">
        <v>324</v>
      </c>
      <c r="D2180" s="51" t="s">
        <v>3566</v>
      </c>
      <c r="E2180" s="51">
        <v>2659982</v>
      </c>
      <c r="F2180" s="51" t="s">
        <v>336</v>
      </c>
      <c r="G2180" s="51"/>
      <c r="H2180" s="51"/>
      <c r="I2180" s="51"/>
      <c r="J2180" s="51"/>
      <c r="K2180" s="51"/>
      <c r="L2180" s="51"/>
      <c r="M2180" s="51"/>
      <c r="N2180" s="51"/>
      <c r="O2180" s="51"/>
      <c r="P2180" s="51"/>
      <c r="Q2180" s="51"/>
      <c r="R2180" s="51"/>
      <c r="S2180" s="51"/>
      <c r="T2180" s="51"/>
      <c r="U2180" s="51"/>
      <c r="V2180" s="51"/>
      <c r="W2180" s="51"/>
      <c r="X2180" s="51"/>
      <c r="Y2180" s="51"/>
      <c r="Z2180" s="51"/>
    </row>
    <row r="2181" spans="1:26" x14ac:dyDescent="0.2">
      <c r="A2181" s="51" t="s">
        <v>23</v>
      </c>
      <c r="B2181" s="51" t="s">
        <v>136</v>
      </c>
      <c r="C2181" s="51" t="s">
        <v>324</v>
      </c>
      <c r="D2181" s="51" t="s">
        <v>3567</v>
      </c>
      <c r="E2181" s="51">
        <v>1422466</v>
      </c>
      <c r="F2181" s="51" t="s">
        <v>330</v>
      </c>
      <c r="G2181" s="51"/>
      <c r="H2181" s="51"/>
      <c r="I2181" s="51"/>
      <c r="J2181" s="51"/>
      <c r="K2181" s="51"/>
      <c r="L2181" s="51"/>
      <c r="M2181" s="51"/>
      <c r="N2181" s="51"/>
      <c r="O2181" s="51"/>
      <c r="P2181" s="51"/>
      <c r="Q2181" s="51"/>
      <c r="R2181" s="51"/>
      <c r="S2181" s="51"/>
      <c r="T2181" s="51"/>
      <c r="U2181" s="51"/>
      <c r="V2181" s="51"/>
      <c r="W2181" s="51"/>
      <c r="X2181" s="51"/>
      <c r="Y2181" s="51"/>
      <c r="Z2181" s="51"/>
    </row>
    <row r="2182" spans="1:26" x14ac:dyDescent="0.2">
      <c r="A2182" s="51" t="s">
        <v>23</v>
      </c>
      <c r="B2182" s="51" t="s">
        <v>137</v>
      </c>
      <c r="C2182" s="51" t="s">
        <v>324</v>
      </c>
      <c r="D2182" s="51" t="s">
        <v>3568</v>
      </c>
      <c r="E2182" s="51">
        <v>6017439</v>
      </c>
      <c r="F2182" s="51" t="s">
        <v>336</v>
      </c>
      <c r="G2182" s="51"/>
      <c r="H2182" s="51"/>
      <c r="I2182" s="51"/>
      <c r="J2182" s="51"/>
      <c r="K2182" s="51"/>
      <c r="L2182" s="51"/>
      <c r="M2182" s="51"/>
      <c r="N2182" s="51"/>
      <c r="O2182" s="51"/>
      <c r="P2182" s="51"/>
      <c r="Q2182" s="51"/>
      <c r="R2182" s="51"/>
      <c r="S2182" s="51"/>
      <c r="T2182" s="51"/>
      <c r="U2182" s="51"/>
      <c r="V2182" s="51"/>
      <c r="W2182" s="51"/>
      <c r="X2182" s="51"/>
      <c r="Y2182" s="51"/>
      <c r="Z2182" s="51"/>
    </row>
    <row r="2183" spans="1:26" x14ac:dyDescent="0.2">
      <c r="A2183" s="51" t="s">
        <v>23</v>
      </c>
      <c r="B2183" s="51" t="s">
        <v>138</v>
      </c>
      <c r="C2183" s="51" t="s">
        <v>324</v>
      </c>
      <c r="D2183" s="51" t="s">
        <v>3569</v>
      </c>
      <c r="E2183" s="51">
        <v>11626758</v>
      </c>
      <c r="F2183" s="51" t="s">
        <v>346</v>
      </c>
      <c r="G2183" s="51"/>
      <c r="H2183" s="51"/>
      <c r="I2183" s="51"/>
      <c r="J2183" s="51"/>
      <c r="K2183" s="51"/>
      <c r="L2183" s="51"/>
      <c r="M2183" s="51"/>
      <c r="N2183" s="51"/>
      <c r="O2183" s="51"/>
      <c r="P2183" s="51"/>
      <c r="Q2183" s="51"/>
      <c r="R2183" s="51"/>
      <c r="S2183" s="51"/>
      <c r="T2183" s="51"/>
      <c r="U2183" s="51"/>
      <c r="V2183" s="51"/>
      <c r="W2183" s="51"/>
      <c r="X2183" s="51"/>
      <c r="Y2183" s="51"/>
      <c r="Z2183" s="51"/>
    </row>
    <row r="2184" spans="1:26" x14ac:dyDescent="0.2">
      <c r="A2184" s="51" t="s">
        <v>23</v>
      </c>
      <c r="B2184" s="51" t="s">
        <v>139</v>
      </c>
      <c r="C2184" s="51" t="s">
        <v>324</v>
      </c>
      <c r="D2184" s="51" t="s">
        <v>3570</v>
      </c>
      <c r="E2184" s="51">
        <v>2075792</v>
      </c>
      <c r="F2184" s="51" t="s">
        <v>347</v>
      </c>
      <c r="G2184" s="51"/>
      <c r="H2184" s="51"/>
      <c r="I2184" s="51"/>
      <c r="J2184" s="51"/>
      <c r="K2184" s="51"/>
      <c r="L2184" s="51"/>
      <c r="M2184" s="51"/>
      <c r="N2184" s="51"/>
      <c r="O2184" s="51"/>
      <c r="P2184" s="51"/>
      <c r="Q2184" s="51"/>
      <c r="R2184" s="51"/>
      <c r="S2184" s="51"/>
      <c r="T2184" s="51"/>
      <c r="U2184" s="51"/>
      <c r="V2184" s="51"/>
      <c r="W2184" s="51"/>
      <c r="X2184" s="51"/>
      <c r="Y2184" s="51"/>
      <c r="Z2184" s="51"/>
    </row>
    <row r="2185" spans="1:26" x14ac:dyDescent="0.2">
      <c r="A2185" s="51" t="s">
        <v>23</v>
      </c>
      <c r="B2185" s="51" t="s">
        <v>140</v>
      </c>
      <c r="C2185" s="51" t="s">
        <v>324</v>
      </c>
      <c r="D2185" s="51" t="s">
        <v>3571</v>
      </c>
      <c r="E2185" s="51">
        <v>2977347</v>
      </c>
      <c r="F2185" s="51" t="s">
        <v>326</v>
      </c>
      <c r="G2185" s="51"/>
      <c r="H2185" s="51"/>
      <c r="I2185" s="51"/>
      <c r="J2185" s="51"/>
      <c r="K2185" s="51"/>
      <c r="L2185" s="51"/>
      <c r="M2185" s="51"/>
      <c r="N2185" s="51"/>
      <c r="O2185" s="51"/>
      <c r="P2185" s="51"/>
      <c r="Q2185" s="51"/>
      <c r="R2185" s="51"/>
      <c r="S2185" s="51"/>
      <c r="T2185" s="51"/>
      <c r="U2185" s="51"/>
      <c r="V2185" s="51"/>
      <c r="W2185" s="51"/>
      <c r="X2185" s="51"/>
      <c r="Y2185" s="51"/>
      <c r="Z2185" s="51"/>
    </row>
    <row r="2186" spans="1:26" x14ac:dyDescent="0.2">
      <c r="A2186" s="51" t="s">
        <v>23</v>
      </c>
      <c r="B2186" s="51" t="s">
        <v>141</v>
      </c>
      <c r="C2186" s="51" t="s">
        <v>324</v>
      </c>
      <c r="D2186" s="51" t="s">
        <v>3572</v>
      </c>
      <c r="E2186" s="51">
        <v>2974098</v>
      </c>
      <c r="F2186" s="51" t="s">
        <v>329</v>
      </c>
      <c r="G2186" s="51"/>
      <c r="H2186" s="51"/>
      <c r="I2186" s="51"/>
      <c r="J2186" s="51"/>
      <c r="K2186" s="51"/>
      <c r="L2186" s="51"/>
      <c r="M2186" s="51"/>
      <c r="N2186" s="51"/>
      <c r="O2186" s="51"/>
      <c r="P2186" s="51"/>
      <c r="Q2186" s="51"/>
      <c r="R2186" s="51"/>
      <c r="S2186" s="51"/>
      <c r="T2186" s="51"/>
      <c r="U2186" s="51"/>
      <c r="V2186" s="51"/>
      <c r="W2186" s="51"/>
      <c r="X2186" s="51"/>
      <c r="Y2186" s="51"/>
      <c r="Z2186" s="51"/>
    </row>
    <row r="2187" spans="1:26" x14ac:dyDescent="0.2">
      <c r="A2187" s="51" t="s">
        <v>23</v>
      </c>
      <c r="B2187" s="51" t="s">
        <v>142</v>
      </c>
      <c r="C2187" s="51" t="s">
        <v>324</v>
      </c>
      <c r="D2187" s="51" t="s">
        <v>3573</v>
      </c>
      <c r="E2187" s="51">
        <v>2895091</v>
      </c>
      <c r="F2187" s="51" t="s">
        <v>329</v>
      </c>
      <c r="G2187" s="51"/>
      <c r="H2187" s="51"/>
      <c r="I2187" s="51"/>
      <c r="J2187" s="51"/>
      <c r="K2187" s="51"/>
      <c r="L2187" s="51"/>
      <c r="M2187" s="51"/>
      <c r="N2187" s="51"/>
      <c r="O2187" s="51"/>
      <c r="P2187" s="51"/>
      <c r="Q2187" s="51"/>
      <c r="R2187" s="51"/>
      <c r="S2187" s="51"/>
      <c r="T2187" s="51"/>
      <c r="U2187" s="51"/>
      <c r="V2187" s="51"/>
      <c r="W2187" s="51"/>
      <c r="X2187" s="51"/>
      <c r="Y2187" s="51"/>
      <c r="Z2187" s="51"/>
    </row>
    <row r="2188" spans="1:26" x14ac:dyDescent="0.2">
      <c r="A2188" s="51" t="s">
        <v>23</v>
      </c>
      <c r="B2188" s="51" t="s">
        <v>143</v>
      </c>
      <c r="C2188" s="51" t="s">
        <v>324</v>
      </c>
      <c r="D2188" s="51" t="s">
        <v>3574</v>
      </c>
      <c r="E2188" s="51">
        <v>3437994</v>
      </c>
      <c r="F2188" s="51" t="s">
        <v>334</v>
      </c>
      <c r="G2188" s="51"/>
      <c r="H2188" s="51"/>
      <c r="I2188" s="51"/>
      <c r="J2188" s="51"/>
      <c r="K2188" s="51"/>
      <c r="L2188" s="51"/>
      <c r="M2188" s="51"/>
      <c r="N2188" s="51"/>
      <c r="O2188" s="51"/>
      <c r="P2188" s="51"/>
      <c r="Q2188" s="51"/>
      <c r="R2188" s="51"/>
      <c r="S2188" s="51"/>
      <c r="T2188" s="51"/>
      <c r="U2188" s="51"/>
      <c r="V2188" s="51"/>
      <c r="W2188" s="51"/>
      <c r="X2188" s="51"/>
      <c r="Y2188" s="51"/>
      <c r="Z2188" s="51"/>
    </row>
    <row r="2189" spans="1:26" x14ac:dyDescent="0.2">
      <c r="A2189" s="51" t="s">
        <v>23</v>
      </c>
      <c r="B2189" s="51" t="s">
        <v>144</v>
      </c>
      <c r="C2189" s="51" t="s">
        <v>324</v>
      </c>
      <c r="D2189" s="51" t="s">
        <v>3575</v>
      </c>
      <c r="E2189" s="51">
        <v>9950828</v>
      </c>
      <c r="F2189" s="51" t="s">
        <v>339</v>
      </c>
      <c r="G2189" s="51"/>
      <c r="H2189" s="51"/>
      <c r="I2189" s="51"/>
      <c r="J2189" s="51"/>
      <c r="K2189" s="51"/>
      <c r="L2189" s="51"/>
      <c r="M2189" s="51"/>
      <c r="N2189" s="51"/>
      <c r="O2189" s="51"/>
      <c r="P2189" s="51"/>
      <c r="Q2189" s="51"/>
      <c r="R2189" s="51"/>
      <c r="S2189" s="51"/>
      <c r="T2189" s="51"/>
      <c r="U2189" s="51"/>
      <c r="V2189" s="51"/>
      <c r="W2189" s="51"/>
      <c r="X2189" s="51"/>
      <c r="Y2189" s="51"/>
      <c r="Z2189" s="51"/>
    </row>
    <row r="2190" spans="1:26" x14ac:dyDescent="0.2">
      <c r="A2190" s="51" t="s">
        <v>23</v>
      </c>
      <c r="B2190" s="51" t="s">
        <v>145</v>
      </c>
      <c r="C2190" s="51" t="s">
        <v>324</v>
      </c>
      <c r="D2190" s="51" t="s">
        <v>3576</v>
      </c>
      <c r="E2190" s="51">
        <v>66511679</v>
      </c>
      <c r="F2190" s="51" t="s">
        <v>332</v>
      </c>
      <c r="G2190" s="51"/>
      <c r="H2190" s="51"/>
      <c r="I2190" s="51"/>
      <c r="J2190" s="51"/>
      <c r="K2190" s="51"/>
      <c r="L2190" s="51"/>
      <c r="M2190" s="51"/>
      <c r="N2190" s="51"/>
      <c r="O2190" s="51"/>
      <c r="P2190" s="51"/>
      <c r="Q2190" s="51"/>
      <c r="R2190" s="51"/>
      <c r="S2190" s="51"/>
      <c r="T2190" s="51"/>
      <c r="U2190" s="51"/>
      <c r="V2190" s="51"/>
      <c r="W2190" s="51"/>
      <c r="X2190" s="51"/>
      <c r="Y2190" s="51"/>
      <c r="Z2190" s="51"/>
    </row>
    <row r="2191" spans="1:26" x14ac:dyDescent="0.2">
      <c r="A2191" s="51" t="s">
        <v>23</v>
      </c>
      <c r="B2191" s="51" t="s">
        <v>146</v>
      </c>
      <c r="C2191" s="51" t="s">
        <v>324</v>
      </c>
      <c r="D2191" s="51" t="s">
        <v>3577</v>
      </c>
      <c r="E2191" s="51">
        <v>8823657</v>
      </c>
      <c r="F2191" s="51" t="s">
        <v>329</v>
      </c>
      <c r="G2191" s="51"/>
      <c r="H2191" s="51"/>
      <c r="I2191" s="51"/>
      <c r="J2191" s="51"/>
      <c r="K2191" s="51"/>
      <c r="L2191" s="51"/>
      <c r="M2191" s="51"/>
      <c r="N2191" s="51"/>
      <c r="O2191" s="51"/>
      <c r="P2191" s="51"/>
      <c r="Q2191" s="51"/>
      <c r="R2191" s="51"/>
      <c r="S2191" s="51"/>
      <c r="T2191" s="51"/>
      <c r="U2191" s="51"/>
      <c r="V2191" s="51"/>
      <c r="W2191" s="51"/>
      <c r="X2191" s="51"/>
      <c r="Y2191" s="51"/>
      <c r="Z2191" s="51"/>
    </row>
    <row r="2192" spans="1:26" x14ac:dyDescent="0.2">
      <c r="A2192" s="51" t="s">
        <v>23</v>
      </c>
      <c r="B2192" s="51" t="s">
        <v>147</v>
      </c>
      <c r="C2192" s="51" t="s">
        <v>324</v>
      </c>
      <c r="D2192" s="51" t="s">
        <v>3578</v>
      </c>
      <c r="E2192" s="51">
        <v>15857469</v>
      </c>
      <c r="F2192" s="51" t="s">
        <v>332</v>
      </c>
      <c r="G2192" s="51"/>
      <c r="H2192" s="51"/>
      <c r="I2192" s="51"/>
      <c r="J2192" s="51"/>
      <c r="K2192" s="51"/>
      <c r="L2192" s="51"/>
      <c r="M2192" s="51"/>
      <c r="N2192" s="51"/>
      <c r="O2192" s="51"/>
      <c r="P2192" s="51"/>
      <c r="Q2192" s="51"/>
      <c r="R2192" s="51"/>
      <c r="S2192" s="51"/>
      <c r="T2192" s="51"/>
      <c r="U2192" s="51"/>
      <c r="V2192" s="51"/>
      <c r="W2192" s="51"/>
      <c r="X2192" s="51"/>
      <c r="Y2192" s="51"/>
      <c r="Z2192" s="51"/>
    </row>
    <row r="2193" spans="1:26" x14ac:dyDescent="0.2">
      <c r="A2193" s="51" t="s">
        <v>23</v>
      </c>
      <c r="B2193" s="51" t="s">
        <v>148</v>
      </c>
      <c r="C2193" s="51" t="s">
        <v>324</v>
      </c>
      <c r="D2193" s="51" t="s">
        <v>3579</v>
      </c>
      <c r="E2193" s="51">
        <v>2159981</v>
      </c>
      <c r="F2193" s="51" t="s">
        <v>331</v>
      </c>
      <c r="G2193" s="51"/>
      <c r="H2193" s="51"/>
      <c r="I2193" s="51"/>
      <c r="J2193" s="51"/>
      <c r="K2193" s="51"/>
      <c r="L2193" s="51"/>
      <c r="M2193" s="51"/>
      <c r="N2193" s="51"/>
      <c r="O2193" s="51"/>
      <c r="P2193" s="51"/>
      <c r="Q2193" s="51"/>
      <c r="R2193" s="51"/>
      <c r="S2193" s="51"/>
      <c r="T2193" s="51"/>
      <c r="U2193" s="51"/>
      <c r="V2193" s="51"/>
      <c r="W2193" s="51"/>
      <c r="X2193" s="51"/>
      <c r="Y2193" s="51"/>
      <c r="Z2193" s="51"/>
    </row>
    <row r="2194" spans="1:26" x14ac:dyDescent="0.2">
      <c r="A2194" s="51" t="s">
        <v>23</v>
      </c>
      <c r="B2194" s="51" t="s">
        <v>149</v>
      </c>
      <c r="C2194" s="51" t="s">
        <v>324</v>
      </c>
      <c r="D2194" s="51" t="s">
        <v>3580</v>
      </c>
      <c r="E2194" s="51">
        <v>1251549</v>
      </c>
      <c r="F2194" s="51" t="s">
        <v>343</v>
      </c>
      <c r="G2194" s="51"/>
      <c r="H2194" s="51"/>
      <c r="I2194" s="51"/>
      <c r="J2194" s="51"/>
      <c r="K2194" s="51"/>
      <c r="L2194" s="51"/>
      <c r="M2194" s="51"/>
      <c r="N2194" s="51"/>
      <c r="O2194" s="51"/>
      <c r="P2194" s="51"/>
      <c r="Q2194" s="51"/>
      <c r="R2194" s="51"/>
      <c r="S2194" s="51"/>
      <c r="T2194" s="51"/>
      <c r="U2194" s="51"/>
      <c r="V2194" s="51"/>
      <c r="W2194" s="51"/>
      <c r="X2194" s="51"/>
      <c r="Y2194" s="51"/>
      <c r="Z2194" s="51"/>
    </row>
    <row r="2195" spans="1:26" x14ac:dyDescent="0.2">
      <c r="A2195" s="51" t="s">
        <v>23</v>
      </c>
      <c r="B2195" s="51" t="s">
        <v>150</v>
      </c>
      <c r="C2195" s="51" t="s">
        <v>324</v>
      </c>
      <c r="D2195" s="51" t="s">
        <v>3581</v>
      </c>
      <c r="E2195" s="51">
        <v>2863974</v>
      </c>
      <c r="F2195" s="51" t="s">
        <v>340</v>
      </c>
      <c r="G2195" s="51"/>
      <c r="H2195" s="51"/>
      <c r="I2195" s="51"/>
      <c r="J2195" s="51"/>
      <c r="K2195" s="51"/>
      <c r="L2195" s="51"/>
      <c r="M2195" s="51"/>
      <c r="N2195" s="51"/>
      <c r="O2195" s="51"/>
      <c r="P2195" s="51"/>
      <c r="Q2195" s="51"/>
      <c r="R2195" s="51"/>
      <c r="S2195" s="51"/>
      <c r="T2195" s="51"/>
      <c r="U2195" s="51"/>
      <c r="V2195" s="51"/>
      <c r="W2195" s="51"/>
      <c r="X2195" s="51"/>
      <c r="Y2195" s="51"/>
      <c r="Z2195" s="51"/>
    </row>
    <row r="2196" spans="1:26" x14ac:dyDescent="0.2">
      <c r="A2196" s="51" t="s">
        <v>23</v>
      </c>
      <c r="B2196" s="51" t="s">
        <v>151</v>
      </c>
      <c r="C2196" s="51" t="s">
        <v>324</v>
      </c>
      <c r="D2196" s="51" t="s">
        <v>3582</v>
      </c>
      <c r="E2196" s="51">
        <v>1312421</v>
      </c>
      <c r="F2196" s="51" t="s">
        <v>325</v>
      </c>
      <c r="G2196" s="51"/>
      <c r="H2196" s="51"/>
      <c r="I2196" s="51"/>
      <c r="J2196" s="51"/>
      <c r="K2196" s="51"/>
      <c r="L2196" s="51"/>
      <c r="M2196" s="51"/>
      <c r="N2196" s="51"/>
      <c r="O2196" s="51"/>
      <c r="P2196" s="51"/>
      <c r="Q2196" s="51"/>
      <c r="R2196" s="51"/>
      <c r="S2196" s="51"/>
      <c r="T2196" s="51"/>
      <c r="U2196" s="51"/>
      <c r="V2196" s="51"/>
      <c r="W2196" s="51"/>
      <c r="X2196" s="51"/>
      <c r="Y2196" s="51"/>
      <c r="Z2196" s="51"/>
    </row>
    <row r="2197" spans="1:26" x14ac:dyDescent="0.2">
      <c r="A2197" s="51" t="s">
        <v>23</v>
      </c>
      <c r="B2197" s="51" t="s">
        <v>152</v>
      </c>
      <c r="C2197" s="51" t="s">
        <v>324</v>
      </c>
      <c r="D2197" s="51" t="s">
        <v>3583</v>
      </c>
      <c r="E2197" s="51">
        <v>2019209</v>
      </c>
      <c r="F2197" s="51" t="s">
        <v>333</v>
      </c>
      <c r="G2197" s="51"/>
      <c r="H2197" s="51"/>
      <c r="I2197" s="51"/>
      <c r="J2197" s="51"/>
      <c r="K2197" s="51"/>
      <c r="L2197" s="51"/>
      <c r="M2197" s="51"/>
      <c r="N2197" s="51"/>
      <c r="O2197" s="51"/>
      <c r="P2197" s="51"/>
      <c r="Q2197" s="51"/>
      <c r="R2197" s="51"/>
      <c r="S2197" s="51"/>
      <c r="T2197" s="51"/>
      <c r="U2197" s="51"/>
      <c r="V2197" s="51"/>
      <c r="W2197" s="51"/>
      <c r="X2197" s="51"/>
      <c r="Y2197" s="51"/>
      <c r="Z2197" s="51"/>
    </row>
    <row r="2198" spans="1:26" x14ac:dyDescent="0.2">
      <c r="A2198" s="51" t="s">
        <v>23</v>
      </c>
      <c r="B2198" s="51" t="s">
        <v>153</v>
      </c>
      <c r="C2198" s="51" t="s">
        <v>324</v>
      </c>
      <c r="D2198" s="51" t="s">
        <v>3584</v>
      </c>
      <c r="E2198" s="51">
        <v>4680757</v>
      </c>
      <c r="F2198" s="51" t="s">
        <v>332</v>
      </c>
      <c r="G2198" s="51"/>
      <c r="H2198" s="51"/>
      <c r="I2198" s="51"/>
      <c r="J2198" s="51"/>
      <c r="K2198" s="51"/>
      <c r="L2198" s="51"/>
      <c r="M2198" s="51"/>
      <c r="N2198" s="51"/>
      <c r="O2198" s="51"/>
      <c r="P2198" s="51"/>
      <c r="Q2198" s="51"/>
      <c r="R2198" s="51"/>
      <c r="S2198" s="51"/>
      <c r="T2198" s="51"/>
      <c r="U2198" s="51"/>
      <c r="V2198" s="51"/>
      <c r="W2198" s="51"/>
      <c r="X2198" s="51"/>
      <c r="Y2198" s="51"/>
      <c r="Z2198" s="51"/>
    </row>
    <row r="2199" spans="1:26" x14ac:dyDescent="0.2">
      <c r="A2199" s="51" t="s">
        <v>23</v>
      </c>
      <c r="B2199" s="51" t="s">
        <v>154</v>
      </c>
      <c r="C2199" s="51" t="s">
        <v>324</v>
      </c>
      <c r="D2199" s="51" t="s">
        <v>3585</v>
      </c>
      <c r="E2199" s="51">
        <v>9472607</v>
      </c>
      <c r="F2199" s="51" t="s">
        <v>344</v>
      </c>
      <c r="G2199" s="51"/>
      <c r="H2199" s="51"/>
      <c r="I2199" s="51"/>
      <c r="J2199" s="51"/>
      <c r="K2199" s="51"/>
      <c r="L2199" s="51"/>
      <c r="M2199" s="51"/>
      <c r="N2199" s="51"/>
      <c r="O2199" s="51"/>
      <c r="P2199" s="51"/>
      <c r="Q2199" s="51"/>
      <c r="R2199" s="51"/>
      <c r="S2199" s="51"/>
      <c r="T2199" s="51"/>
      <c r="U2199" s="51"/>
      <c r="V2199" s="51"/>
      <c r="W2199" s="51"/>
      <c r="X2199" s="51"/>
      <c r="Y2199" s="51"/>
      <c r="Z2199" s="51"/>
    </row>
    <row r="2200" spans="1:26" x14ac:dyDescent="0.2">
      <c r="A2200" s="51" t="s">
        <v>23</v>
      </c>
      <c r="B2200" s="51" t="s">
        <v>155</v>
      </c>
      <c r="C2200" s="51" t="s">
        <v>324</v>
      </c>
      <c r="D2200" s="51" t="s">
        <v>3586</v>
      </c>
      <c r="E2200" s="51">
        <v>3130294</v>
      </c>
      <c r="F2200" s="51" t="s">
        <v>327</v>
      </c>
      <c r="G2200" s="51"/>
      <c r="H2200" s="51"/>
      <c r="I2200" s="51"/>
      <c r="J2200" s="51"/>
      <c r="K2200" s="51"/>
      <c r="L2200" s="51"/>
      <c r="M2200" s="51"/>
      <c r="N2200" s="51"/>
      <c r="O2200" s="51"/>
      <c r="P2200" s="51"/>
      <c r="Q2200" s="51"/>
      <c r="R2200" s="51"/>
      <c r="S2200" s="51"/>
      <c r="T2200" s="51"/>
      <c r="U2200" s="51"/>
      <c r="V2200" s="51"/>
      <c r="W2200" s="51"/>
      <c r="X2200" s="51"/>
      <c r="Y2200" s="51"/>
      <c r="Z2200" s="51"/>
    </row>
    <row r="2201" spans="1:26" x14ac:dyDescent="0.2">
      <c r="A2201" s="51" t="s">
        <v>23</v>
      </c>
      <c r="B2201" s="51" t="s">
        <v>156</v>
      </c>
      <c r="C2201" s="51" t="s">
        <v>324</v>
      </c>
      <c r="D2201" s="51" t="s">
        <v>3587</v>
      </c>
      <c r="E2201" s="51">
        <v>485038</v>
      </c>
      <c r="F2201" s="51" t="s">
        <v>336</v>
      </c>
      <c r="G2201" s="51"/>
      <c r="H2201" s="51"/>
      <c r="I2201" s="51"/>
      <c r="J2201" s="51"/>
      <c r="K2201" s="51"/>
      <c r="L2201" s="51"/>
      <c r="M2201" s="51"/>
      <c r="N2201" s="51"/>
      <c r="O2201" s="51"/>
      <c r="P2201" s="51"/>
      <c r="Q2201" s="51"/>
      <c r="R2201" s="51"/>
      <c r="S2201" s="51"/>
      <c r="T2201" s="51"/>
      <c r="U2201" s="51"/>
      <c r="V2201" s="51"/>
      <c r="W2201" s="51"/>
      <c r="X2201" s="51"/>
      <c r="Y2201" s="51"/>
      <c r="Z2201" s="51"/>
    </row>
    <row r="2202" spans="1:26" x14ac:dyDescent="0.2">
      <c r="A2202" s="51" t="s">
        <v>23</v>
      </c>
      <c r="B2202" s="51" t="s">
        <v>157</v>
      </c>
      <c r="C2202" s="51" t="s">
        <v>324</v>
      </c>
      <c r="D2202" s="51" t="s">
        <v>3588</v>
      </c>
      <c r="E2202" s="51">
        <v>3364101</v>
      </c>
      <c r="F2202" s="51" t="s">
        <v>340</v>
      </c>
      <c r="G2202" s="51"/>
      <c r="H2202" s="51"/>
      <c r="I2202" s="51"/>
      <c r="J2202" s="51"/>
      <c r="K2202" s="51"/>
      <c r="L2202" s="51"/>
      <c r="M2202" s="51"/>
      <c r="N2202" s="51"/>
      <c r="O2202" s="51"/>
      <c r="P2202" s="51"/>
      <c r="Q2202" s="51"/>
      <c r="R2202" s="51"/>
      <c r="S2202" s="51"/>
      <c r="T2202" s="51"/>
      <c r="U2202" s="51"/>
      <c r="V2202" s="51"/>
      <c r="W2202" s="51"/>
      <c r="X2202" s="51"/>
      <c r="Y2202" s="51"/>
      <c r="Z2202" s="51"/>
    </row>
    <row r="2203" spans="1:26" x14ac:dyDescent="0.2">
      <c r="A2203" s="51" t="s">
        <v>23</v>
      </c>
      <c r="B2203" s="51" t="s">
        <v>158</v>
      </c>
      <c r="C2203" s="51" t="s">
        <v>324</v>
      </c>
      <c r="D2203" s="51" t="s">
        <v>3589</v>
      </c>
      <c r="E2203" s="51">
        <v>2714167</v>
      </c>
      <c r="F2203" s="51" t="s">
        <v>339</v>
      </c>
      <c r="G2203" s="51"/>
      <c r="H2203" s="51"/>
      <c r="I2203" s="51"/>
      <c r="J2203" s="51"/>
      <c r="K2203" s="51"/>
      <c r="L2203" s="51"/>
      <c r="M2203" s="51"/>
      <c r="N2203" s="51"/>
      <c r="O2203" s="51"/>
      <c r="P2203" s="51"/>
      <c r="Q2203" s="51"/>
      <c r="R2203" s="51"/>
      <c r="S2203" s="51"/>
      <c r="T2203" s="51"/>
      <c r="U2203" s="51"/>
      <c r="V2203" s="51"/>
      <c r="W2203" s="51"/>
      <c r="X2203" s="51"/>
      <c r="Y2203" s="51"/>
      <c r="Z2203" s="51"/>
    </row>
    <row r="2204" spans="1:26" x14ac:dyDescent="0.2">
      <c r="A2204" s="51" t="s">
        <v>23</v>
      </c>
      <c r="B2204" s="51" t="s">
        <v>159</v>
      </c>
      <c r="C2204" s="51" t="s">
        <v>324</v>
      </c>
      <c r="D2204" s="51" t="s">
        <v>3590</v>
      </c>
      <c r="E2204" s="51">
        <v>421499</v>
      </c>
      <c r="F2204" s="51" t="s">
        <v>338</v>
      </c>
      <c r="G2204" s="51"/>
      <c r="H2204" s="51"/>
      <c r="I2204" s="51"/>
      <c r="J2204" s="51"/>
      <c r="K2204" s="51"/>
      <c r="L2204" s="51"/>
      <c r="M2204" s="51"/>
      <c r="N2204" s="51"/>
      <c r="O2204" s="51"/>
      <c r="P2204" s="51"/>
      <c r="Q2204" s="51"/>
      <c r="R2204" s="51"/>
      <c r="S2204" s="51"/>
      <c r="T2204" s="51"/>
      <c r="U2204" s="51"/>
      <c r="V2204" s="51"/>
      <c r="W2204" s="51"/>
      <c r="X2204" s="51"/>
      <c r="Y2204" s="51"/>
      <c r="Z2204" s="51"/>
    </row>
    <row r="2205" spans="1:26" x14ac:dyDescent="0.2">
      <c r="A2205" s="51" t="s">
        <v>23</v>
      </c>
      <c r="B2205" s="51" t="s">
        <v>160</v>
      </c>
      <c r="C2205" s="51" t="s">
        <v>324</v>
      </c>
      <c r="D2205" s="51" t="s">
        <v>3591</v>
      </c>
      <c r="E2205" s="51">
        <v>12358467</v>
      </c>
      <c r="F2205" s="51" t="s">
        <v>344</v>
      </c>
      <c r="G2205" s="51"/>
      <c r="H2205" s="51"/>
      <c r="I2205" s="51"/>
      <c r="J2205" s="51"/>
      <c r="K2205" s="51"/>
      <c r="L2205" s="51"/>
      <c r="M2205" s="51"/>
      <c r="N2205" s="51"/>
      <c r="O2205" s="51"/>
      <c r="P2205" s="51"/>
      <c r="Q2205" s="51"/>
      <c r="R2205" s="51"/>
      <c r="S2205" s="51"/>
      <c r="T2205" s="51"/>
      <c r="U2205" s="51"/>
      <c r="V2205" s="51"/>
      <c r="W2205" s="51"/>
      <c r="X2205" s="51"/>
      <c r="Y2205" s="51"/>
      <c r="Z2205" s="51"/>
    </row>
    <row r="2206" spans="1:26" x14ac:dyDescent="0.2">
      <c r="A2206" s="51" t="s">
        <v>23</v>
      </c>
      <c r="B2206" s="51" t="s">
        <v>161</v>
      </c>
      <c r="C2206" s="51" t="s">
        <v>324</v>
      </c>
      <c r="D2206" s="51" t="s">
        <v>3592</v>
      </c>
      <c r="E2206" s="51">
        <v>1566593</v>
      </c>
      <c r="F2206" s="51" t="s">
        <v>343</v>
      </c>
      <c r="G2206" s="51"/>
      <c r="H2206" s="51"/>
      <c r="I2206" s="51"/>
      <c r="J2206" s="51"/>
      <c r="K2206" s="51"/>
      <c r="L2206" s="51"/>
      <c r="M2206" s="51"/>
      <c r="N2206" s="51"/>
      <c r="O2206" s="51"/>
      <c r="P2206" s="51"/>
      <c r="Q2206" s="51"/>
      <c r="R2206" s="51"/>
      <c r="S2206" s="51"/>
      <c r="T2206" s="51"/>
      <c r="U2206" s="51"/>
      <c r="V2206" s="51"/>
      <c r="W2206" s="51"/>
      <c r="X2206" s="51"/>
      <c r="Y2206" s="51"/>
      <c r="Z2206" s="51"/>
    </row>
    <row r="2207" spans="1:26" x14ac:dyDescent="0.2">
      <c r="A2207" s="51" t="s">
        <v>23</v>
      </c>
      <c r="B2207" s="51" t="s">
        <v>162</v>
      </c>
      <c r="C2207" s="51" t="s">
        <v>324</v>
      </c>
      <c r="D2207" s="51" t="s">
        <v>3593</v>
      </c>
      <c r="E2207" s="51">
        <v>1318308</v>
      </c>
      <c r="F2207" s="51" t="s">
        <v>336</v>
      </c>
      <c r="G2207" s="51"/>
      <c r="H2207" s="51"/>
      <c r="I2207" s="51"/>
      <c r="J2207" s="51"/>
      <c r="K2207" s="51"/>
      <c r="L2207" s="51"/>
      <c r="M2207" s="51"/>
      <c r="N2207" s="51"/>
      <c r="O2207" s="51"/>
      <c r="P2207" s="51"/>
      <c r="Q2207" s="51"/>
      <c r="R2207" s="51"/>
      <c r="S2207" s="51"/>
      <c r="T2207" s="51"/>
      <c r="U2207" s="51"/>
      <c r="V2207" s="51"/>
      <c r="W2207" s="51"/>
      <c r="X2207" s="51"/>
      <c r="Y2207" s="51"/>
      <c r="Z2207" s="51"/>
    </row>
    <row r="2208" spans="1:26" x14ac:dyDescent="0.2">
      <c r="A2208" s="51" t="s">
        <v>23</v>
      </c>
      <c r="B2208" s="51" t="s">
        <v>163</v>
      </c>
      <c r="C2208" s="51" t="s">
        <v>324</v>
      </c>
      <c r="D2208" s="51" t="s">
        <v>3594</v>
      </c>
      <c r="E2208" s="51">
        <v>1078818</v>
      </c>
      <c r="F2208" s="51" t="s">
        <v>342</v>
      </c>
      <c r="G2208" s="51"/>
      <c r="H2208" s="51"/>
      <c r="I2208" s="51"/>
      <c r="J2208" s="51"/>
      <c r="K2208" s="51"/>
      <c r="L2208" s="51"/>
      <c r="M2208" s="51"/>
      <c r="N2208" s="51"/>
      <c r="O2208" s="51"/>
      <c r="P2208" s="51"/>
      <c r="Q2208" s="51"/>
      <c r="R2208" s="51"/>
      <c r="S2208" s="51"/>
      <c r="T2208" s="51"/>
      <c r="U2208" s="51"/>
      <c r="V2208" s="51"/>
      <c r="W2208" s="51"/>
      <c r="X2208" s="51"/>
      <c r="Y2208" s="51"/>
      <c r="Z2208" s="51"/>
    </row>
    <row r="2209" spans="1:26" x14ac:dyDescent="0.2">
      <c r="A2209" s="51" t="s">
        <v>23</v>
      </c>
      <c r="B2209" s="51" t="s">
        <v>164</v>
      </c>
      <c r="C2209" s="51" t="s">
        <v>324</v>
      </c>
      <c r="D2209" s="51" t="s">
        <v>3595</v>
      </c>
      <c r="E2209" s="51">
        <v>1290465</v>
      </c>
      <c r="F2209" s="51" t="s">
        <v>335</v>
      </c>
      <c r="G2209" s="51"/>
      <c r="H2209" s="51"/>
      <c r="I2209" s="51"/>
      <c r="J2209" s="51"/>
      <c r="K2209" s="51"/>
      <c r="L2209" s="51"/>
      <c r="M2209" s="51"/>
      <c r="N2209" s="51"/>
      <c r="O2209" s="51"/>
      <c r="P2209" s="51"/>
      <c r="Q2209" s="51"/>
      <c r="R2209" s="51"/>
      <c r="S2209" s="51"/>
      <c r="T2209" s="51"/>
      <c r="U2209" s="51"/>
      <c r="V2209" s="51"/>
      <c r="W2209" s="51"/>
      <c r="X2209" s="51"/>
      <c r="Y2209" s="51"/>
      <c r="Z2209" s="51"/>
    </row>
    <row r="2210" spans="1:26" x14ac:dyDescent="0.2">
      <c r="A2210" s="51" t="s">
        <v>23</v>
      </c>
      <c r="B2210" s="51" t="s">
        <v>165</v>
      </c>
      <c r="C2210" s="51" t="s">
        <v>324</v>
      </c>
      <c r="D2210" s="51" t="s">
        <v>3596</v>
      </c>
      <c r="E2210" s="51">
        <v>541652</v>
      </c>
      <c r="F2210" s="51" t="s">
        <v>334</v>
      </c>
      <c r="G2210" s="51"/>
      <c r="H2210" s="51"/>
      <c r="I2210" s="51"/>
      <c r="J2210" s="51"/>
      <c r="K2210" s="51"/>
      <c r="L2210" s="51"/>
      <c r="M2210" s="51"/>
      <c r="N2210" s="51"/>
      <c r="O2210" s="51"/>
      <c r="P2210" s="51"/>
      <c r="Q2210" s="51"/>
      <c r="R2210" s="51"/>
      <c r="S2210" s="51"/>
      <c r="T2210" s="51"/>
      <c r="U2210" s="51"/>
      <c r="V2210" s="51"/>
      <c r="W2210" s="51"/>
      <c r="X2210" s="51"/>
      <c r="Y2210" s="51"/>
      <c r="Z2210" s="51"/>
    </row>
    <row r="2211" spans="1:26" x14ac:dyDescent="0.2">
      <c r="A2211" s="51" t="s">
        <v>23</v>
      </c>
      <c r="B2211" s="51" t="s">
        <v>166</v>
      </c>
      <c r="C2211" s="51" t="s">
        <v>324</v>
      </c>
      <c r="D2211" s="51" t="s">
        <v>3597</v>
      </c>
      <c r="E2211" s="51">
        <v>1545716</v>
      </c>
      <c r="F2211" s="51" t="s">
        <v>343</v>
      </c>
      <c r="G2211" s="51"/>
      <c r="H2211" s="51"/>
      <c r="I2211" s="51"/>
      <c r="J2211" s="51"/>
      <c r="K2211" s="51"/>
      <c r="L2211" s="51"/>
      <c r="M2211" s="51"/>
      <c r="N2211" s="51"/>
      <c r="O2211" s="51"/>
      <c r="P2211" s="51"/>
      <c r="Q2211" s="51"/>
      <c r="R2211" s="51"/>
      <c r="S2211" s="51"/>
      <c r="T2211" s="51"/>
      <c r="U2211" s="51"/>
      <c r="V2211" s="51"/>
      <c r="W2211" s="51"/>
      <c r="X2211" s="51"/>
      <c r="Y2211" s="51"/>
      <c r="Z2211" s="51"/>
    </row>
    <row r="2212" spans="1:26" x14ac:dyDescent="0.2">
      <c r="A2212" s="51" t="s">
        <v>23</v>
      </c>
      <c r="B2212" s="51" t="s">
        <v>167</v>
      </c>
      <c r="C2212" s="51" t="s">
        <v>324</v>
      </c>
      <c r="D2212" s="51" t="s">
        <v>3598</v>
      </c>
      <c r="E2212" s="51">
        <v>1167632</v>
      </c>
      <c r="F2212" s="51" t="s">
        <v>343</v>
      </c>
      <c r="G2212" s="51"/>
      <c r="H2212" s="51"/>
      <c r="I2212" s="51"/>
      <c r="J2212" s="51"/>
      <c r="K2212" s="51"/>
      <c r="L2212" s="51"/>
      <c r="M2212" s="51"/>
      <c r="N2212" s="51"/>
      <c r="O2212" s="51"/>
      <c r="P2212" s="51"/>
      <c r="Q2212" s="51"/>
      <c r="R2212" s="51"/>
      <c r="S2212" s="51"/>
      <c r="T2212" s="51"/>
      <c r="U2212" s="51"/>
      <c r="V2212" s="51"/>
      <c r="W2212" s="51"/>
      <c r="X2212" s="51"/>
      <c r="Y2212" s="51"/>
      <c r="Z2212" s="51"/>
    </row>
    <row r="2213" spans="1:26" x14ac:dyDescent="0.2">
      <c r="A2213" s="51" t="s">
        <v>23</v>
      </c>
      <c r="B2213" s="51" t="s">
        <v>168</v>
      </c>
      <c r="C2213" s="51" t="s">
        <v>324</v>
      </c>
      <c r="D2213" s="51" t="s">
        <v>3599</v>
      </c>
      <c r="E2213" s="51">
        <v>1199724</v>
      </c>
      <c r="F2213" s="51" t="s">
        <v>333</v>
      </c>
      <c r="G2213" s="51"/>
      <c r="H2213" s="51"/>
      <c r="I2213" s="51"/>
      <c r="J2213" s="51"/>
      <c r="K2213" s="51"/>
      <c r="L2213" s="51"/>
      <c r="M2213" s="51"/>
      <c r="N2213" s="51"/>
      <c r="O2213" s="51"/>
      <c r="P2213" s="51"/>
      <c r="Q2213" s="51"/>
      <c r="R2213" s="51"/>
      <c r="S2213" s="51"/>
      <c r="T2213" s="51"/>
      <c r="U2213" s="51"/>
      <c r="V2213" s="51"/>
      <c r="W2213" s="51"/>
      <c r="X2213" s="51"/>
      <c r="Y2213" s="51"/>
      <c r="Z2213" s="51"/>
    </row>
    <row r="2214" spans="1:26" x14ac:dyDescent="0.2">
      <c r="A2214" s="51" t="s">
        <v>23</v>
      </c>
      <c r="B2214" s="51" t="s">
        <v>169</v>
      </c>
      <c r="C2214" s="51" t="s">
        <v>324</v>
      </c>
      <c r="D2214" s="51" t="s">
        <v>3600</v>
      </c>
      <c r="E2214" s="51">
        <v>2858205</v>
      </c>
      <c r="F2214" s="51" t="s">
        <v>333</v>
      </c>
      <c r="G2214" s="51"/>
      <c r="H2214" s="51"/>
      <c r="I2214" s="51"/>
      <c r="J2214" s="51"/>
      <c r="K2214" s="51"/>
      <c r="L2214" s="51"/>
      <c r="M2214" s="51"/>
      <c r="N2214" s="51"/>
      <c r="O2214" s="51"/>
      <c r="P2214" s="51"/>
      <c r="Q2214" s="51"/>
      <c r="R2214" s="51"/>
      <c r="S2214" s="51"/>
      <c r="T2214" s="51"/>
      <c r="U2214" s="51"/>
      <c r="V2214" s="51"/>
      <c r="W2214" s="51"/>
      <c r="X2214" s="51"/>
      <c r="Y2214" s="51"/>
      <c r="Z2214" s="51"/>
    </row>
    <row r="2215" spans="1:26" x14ac:dyDescent="0.2">
      <c r="A2215" s="51" t="s">
        <v>23</v>
      </c>
      <c r="B2215" s="51" t="s">
        <v>170</v>
      </c>
      <c r="C2215" s="51" t="s">
        <v>324</v>
      </c>
      <c r="D2215" s="51" t="s">
        <v>3601</v>
      </c>
      <c r="E2215" s="51">
        <v>1429315</v>
      </c>
      <c r="F2215" s="51" t="s">
        <v>333</v>
      </c>
      <c r="G2215" s="51"/>
      <c r="H2215" s="51"/>
      <c r="I2215" s="51"/>
      <c r="J2215" s="51"/>
      <c r="K2215" s="51"/>
      <c r="L2215" s="51"/>
      <c r="M2215" s="51"/>
      <c r="N2215" s="51"/>
      <c r="O2215" s="51"/>
      <c r="P2215" s="51"/>
      <c r="Q2215" s="51"/>
      <c r="R2215" s="51"/>
      <c r="S2215" s="51"/>
      <c r="T2215" s="51"/>
      <c r="U2215" s="51"/>
      <c r="V2215" s="51"/>
      <c r="W2215" s="51"/>
      <c r="X2215" s="51"/>
      <c r="Y2215" s="51"/>
      <c r="Z2215" s="51"/>
    </row>
    <row r="2216" spans="1:26" x14ac:dyDescent="0.2">
      <c r="A2216" s="51" t="s">
        <v>23</v>
      </c>
      <c r="B2216" s="51" t="s">
        <v>171</v>
      </c>
      <c r="C2216" s="51" t="s">
        <v>324</v>
      </c>
      <c r="D2216" s="51" t="s">
        <v>3602</v>
      </c>
      <c r="E2216" s="51">
        <v>1418379</v>
      </c>
      <c r="F2216" s="51" t="s">
        <v>334</v>
      </c>
      <c r="G2216" s="51"/>
      <c r="H2216" s="51"/>
      <c r="I2216" s="51"/>
      <c r="J2216" s="51"/>
      <c r="K2216" s="51"/>
      <c r="L2216" s="51"/>
      <c r="M2216" s="51"/>
      <c r="N2216" s="51"/>
      <c r="O2216" s="51"/>
      <c r="P2216" s="51"/>
      <c r="Q2216" s="51"/>
      <c r="R2216" s="51"/>
      <c r="S2216" s="51"/>
      <c r="T2216" s="51"/>
      <c r="U2216" s="51"/>
      <c r="V2216" s="51"/>
      <c r="W2216" s="51"/>
      <c r="X2216" s="51"/>
      <c r="Y2216" s="51"/>
      <c r="Z2216" s="51"/>
    </row>
    <row r="2217" spans="1:26" x14ac:dyDescent="0.2">
      <c r="A2217" s="51" t="s">
        <v>23</v>
      </c>
      <c r="B2217" s="51" t="s">
        <v>172</v>
      </c>
      <c r="C2217" s="51" t="s">
        <v>324</v>
      </c>
      <c r="D2217" s="51" t="s">
        <v>3603</v>
      </c>
      <c r="E2217" s="51">
        <v>3476178</v>
      </c>
      <c r="F2217" s="51" t="s">
        <v>332</v>
      </c>
      <c r="G2217" s="51"/>
      <c r="H2217" s="51"/>
      <c r="I2217" s="51"/>
      <c r="J2217" s="51"/>
      <c r="K2217" s="51"/>
      <c r="L2217" s="51"/>
      <c r="M2217" s="51"/>
      <c r="N2217" s="51"/>
      <c r="O2217" s="51"/>
      <c r="P2217" s="51"/>
      <c r="Q2217" s="51"/>
      <c r="R2217" s="51"/>
      <c r="S2217" s="51"/>
      <c r="T2217" s="51"/>
      <c r="U2217" s="51"/>
      <c r="V2217" s="51"/>
      <c r="W2217" s="51"/>
      <c r="X2217" s="51"/>
      <c r="Y2217" s="51"/>
      <c r="Z2217" s="51"/>
    </row>
    <row r="2218" spans="1:26" x14ac:dyDescent="0.2">
      <c r="A2218" s="51" t="s">
        <v>23</v>
      </c>
      <c r="B2218" s="51" t="s">
        <v>173</v>
      </c>
      <c r="C2218" s="51" t="s">
        <v>324</v>
      </c>
      <c r="D2218" s="51" t="s">
        <v>3604</v>
      </c>
      <c r="E2218" s="51">
        <v>1528031</v>
      </c>
      <c r="F2218" s="51" t="s">
        <v>342</v>
      </c>
      <c r="G2218" s="51"/>
      <c r="H2218" s="51"/>
      <c r="I2218" s="51"/>
      <c r="J2218" s="51"/>
      <c r="K2218" s="51"/>
      <c r="L2218" s="51"/>
      <c r="M2218" s="51"/>
      <c r="N2218" s="51"/>
      <c r="O2218" s="51"/>
      <c r="P2218" s="51"/>
      <c r="Q2218" s="51"/>
      <c r="R2218" s="51"/>
      <c r="S2218" s="51"/>
      <c r="T2218" s="51"/>
      <c r="U2218" s="51"/>
      <c r="V2218" s="51"/>
      <c r="W2218" s="51"/>
      <c r="X2218" s="51"/>
      <c r="Y2218" s="51"/>
      <c r="Z2218" s="51"/>
    </row>
    <row r="2219" spans="1:26" x14ac:dyDescent="0.2">
      <c r="A2219" s="51" t="s">
        <v>23</v>
      </c>
      <c r="B2219" s="51" t="s">
        <v>174</v>
      </c>
      <c r="C2219" s="51" t="s">
        <v>324</v>
      </c>
      <c r="D2219" s="51" t="s">
        <v>3605</v>
      </c>
      <c r="E2219" s="51">
        <v>549730</v>
      </c>
      <c r="F2219" s="51" t="s">
        <v>329</v>
      </c>
      <c r="G2219" s="51"/>
      <c r="H2219" s="51"/>
      <c r="I2219" s="51"/>
      <c r="J2219" s="51"/>
      <c r="K2219" s="51"/>
      <c r="L2219" s="51"/>
      <c r="M2219" s="51"/>
      <c r="N2219" s="51"/>
      <c r="O2219" s="51"/>
      <c r="P2219" s="51"/>
      <c r="Q2219" s="51"/>
      <c r="R2219" s="51"/>
      <c r="S2219" s="51"/>
      <c r="T2219" s="51"/>
      <c r="U2219" s="51"/>
      <c r="V2219" s="51"/>
      <c r="W2219" s="51"/>
      <c r="X2219" s="51"/>
      <c r="Y2219" s="51"/>
      <c r="Z2219" s="51"/>
    </row>
    <row r="2220" spans="1:26" x14ac:dyDescent="0.2">
      <c r="A2220" s="51" t="s">
        <v>23</v>
      </c>
      <c r="B2220" s="51" t="s">
        <v>175</v>
      </c>
      <c r="C2220" s="51" t="s">
        <v>324</v>
      </c>
      <c r="D2220" s="51" t="s">
        <v>3606</v>
      </c>
      <c r="E2220" s="51">
        <v>931655</v>
      </c>
      <c r="F2220" s="51" t="s">
        <v>346</v>
      </c>
      <c r="G2220" s="51"/>
      <c r="H2220" s="51"/>
      <c r="I2220" s="51"/>
      <c r="J2220" s="51"/>
      <c r="K2220" s="51"/>
      <c r="L2220" s="51"/>
      <c r="M2220" s="51"/>
      <c r="N2220" s="51"/>
      <c r="O2220" s="51"/>
      <c r="P2220" s="51"/>
      <c r="Q2220" s="51"/>
      <c r="R2220" s="51"/>
      <c r="S2220" s="51"/>
      <c r="T2220" s="51"/>
      <c r="U2220" s="51"/>
      <c r="V2220" s="51"/>
      <c r="W2220" s="51"/>
      <c r="X2220" s="51"/>
      <c r="Y2220" s="51"/>
      <c r="Z2220" s="51"/>
    </row>
    <row r="2221" spans="1:26" x14ac:dyDescent="0.2">
      <c r="A2221" s="51" t="s">
        <v>23</v>
      </c>
      <c r="B2221" s="51" t="s">
        <v>176</v>
      </c>
      <c r="C2221" s="51" t="s">
        <v>324</v>
      </c>
      <c r="D2221" s="51" t="s">
        <v>3607</v>
      </c>
      <c r="E2221" s="51">
        <v>244847</v>
      </c>
      <c r="F2221" s="51" t="s">
        <v>338</v>
      </c>
      <c r="G2221" s="51"/>
      <c r="H2221" s="51"/>
      <c r="I2221" s="51"/>
      <c r="J2221" s="51"/>
      <c r="K2221" s="51"/>
      <c r="L2221" s="51"/>
      <c r="M2221" s="51"/>
      <c r="N2221" s="51"/>
      <c r="O2221" s="51"/>
      <c r="P2221" s="51"/>
      <c r="Q2221" s="51"/>
      <c r="R2221" s="51"/>
      <c r="S2221" s="51"/>
      <c r="T2221" s="51"/>
      <c r="U2221" s="51"/>
      <c r="V2221" s="51"/>
      <c r="W2221" s="51"/>
      <c r="X2221" s="51"/>
      <c r="Y2221" s="51"/>
      <c r="Z2221" s="51"/>
    </row>
    <row r="2222" spans="1:26" x14ac:dyDescent="0.2">
      <c r="A2222" s="51" t="s">
        <v>23</v>
      </c>
      <c r="B2222" s="51" t="s">
        <v>177</v>
      </c>
      <c r="C2222" s="51" t="s">
        <v>324</v>
      </c>
      <c r="D2222" s="51" t="s">
        <v>3608</v>
      </c>
      <c r="E2222" s="51">
        <v>971867</v>
      </c>
      <c r="F2222" s="51" t="s">
        <v>345</v>
      </c>
      <c r="G2222" s="51"/>
      <c r="H2222" s="51"/>
      <c r="I2222" s="51"/>
      <c r="J2222" s="51"/>
      <c r="K2222" s="51"/>
      <c r="L2222" s="51"/>
      <c r="M2222" s="51"/>
      <c r="N2222" s="51"/>
      <c r="O2222" s="51"/>
      <c r="P2222" s="51"/>
      <c r="Q2222" s="51"/>
      <c r="R2222" s="51"/>
      <c r="S2222" s="51"/>
      <c r="T2222" s="51"/>
      <c r="U2222" s="51"/>
      <c r="V2222" s="51"/>
      <c r="W2222" s="51"/>
      <c r="X2222" s="51"/>
      <c r="Y2222" s="51"/>
      <c r="Z2222" s="51"/>
    </row>
    <row r="2223" spans="1:26" x14ac:dyDescent="0.2">
      <c r="A2223" s="51" t="s">
        <v>23</v>
      </c>
      <c r="B2223" s="51" t="s">
        <v>178</v>
      </c>
      <c r="C2223" s="51" t="s">
        <v>324</v>
      </c>
      <c r="D2223" s="51" t="s">
        <v>3609</v>
      </c>
      <c r="E2223" s="51">
        <v>908111</v>
      </c>
      <c r="F2223" s="51" t="s">
        <v>328</v>
      </c>
      <c r="G2223" s="51"/>
      <c r="H2223" s="51"/>
      <c r="I2223" s="51"/>
      <c r="J2223" s="51"/>
      <c r="K2223" s="51"/>
      <c r="L2223" s="51"/>
      <c r="M2223" s="51"/>
      <c r="N2223" s="51"/>
      <c r="O2223" s="51"/>
      <c r="P2223" s="51"/>
      <c r="Q2223" s="51"/>
      <c r="R2223" s="51"/>
      <c r="S2223" s="51"/>
      <c r="T2223" s="51"/>
      <c r="U2223" s="51"/>
      <c r="V2223" s="51"/>
      <c r="W2223" s="51"/>
      <c r="X2223" s="51"/>
      <c r="Y2223" s="51"/>
      <c r="Z2223" s="51"/>
    </row>
    <row r="2224" spans="1:26" x14ac:dyDescent="0.2">
      <c r="A2224" s="51" t="s">
        <v>23</v>
      </c>
      <c r="B2224" s="51" t="s">
        <v>179</v>
      </c>
      <c r="C2224" s="51" t="s">
        <v>324</v>
      </c>
      <c r="D2224" s="51" t="s">
        <v>3610</v>
      </c>
      <c r="E2224" s="51">
        <v>1720743</v>
      </c>
      <c r="F2224" s="51" t="s">
        <v>343</v>
      </c>
      <c r="G2224" s="51"/>
      <c r="H2224" s="51"/>
      <c r="I2224" s="51"/>
      <c r="J2224" s="51"/>
      <c r="K2224" s="51"/>
      <c r="L2224" s="51"/>
      <c r="M2224" s="51"/>
      <c r="N2224" s="51"/>
      <c r="O2224" s="51"/>
      <c r="P2224" s="51"/>
      <c r="Q2224" s="51"/>
      <c r="R2224" s="51"/>
      <c r="S2224" s="51"/>
      <c r="T2224" s="51"/>
      <c r="U2224" s="51"/>
      <c r="V2224" s="51"/>
      <c r="W2224" s="51"/>
      <c r="X2224" s="51"/>
      <c r="Y2224" s="51"/>
      <c r="Z2224" s="51"/>
    </row>
    <row r="2225" spans="1:26" x14ac:dyDescent="0.2">
      <c r="A2225" s="51" t="s">
        <v>23</v>
      </c>
      <c r="B2225" s="51" t="s">
        <v>180</v>
      </c>
      <c r="C2225" s="51" t="s">
        <v>324</v>
      </c>
      <c r="D2225" s="51" t="s">
        <v>3611</v>
      </c>
      <c r="E2225" s="51">
        <v>2935843</v>
      </c>
      <c r="F2225" s="51" t="s">
        <v>332</v>
      </c>
      <c r="G2225" s="51"/>
      <c r="H2225" s="51"/>
      <c r="I2225" s="51"/>
      <c r="J2225" s="51"/>
      <c r="K2225" s="51"/>
      <c r="L2225" s="51"/>
      <c r="M2225" s="51"/>
      <c r="N2225" s="51"/>
      <c r="O2225" s="51"/>
      <c r="P2225" s="51"/>
      <c r="Q2225" s="51"/>
      <c r="R2225" s="51"/>
      <c r="S2225" s="51"/>
      <c r="T2225" s="51"/>
      <c r="U2225" s="51"/>
      <c r="V2225" s="51"/>
      <c r="W2225" s="51"/>
      <c r="X2225" s="51"/>
      <c r="Y2225" s="51"/>
      <c r="Z2225" s="51"/>
    </row>
    <row r="2226" spans="1:26" x14ac:dyDescent="0.2">
      <c r="A2226" s="51" t="s">
        <v>23</v>
      </c>
      <c r="B2226" s="51" t="s">
        <v>181</v>
      </c>
      <c r="C2226" s="51" t="s">
        <v>324</v>
      </c>
      <c r="D2226" s="51" t="s">
        <v>3612</v>
      </c>
      <c r="E2226" s="51">
        <v>411622</v>
      </c>
      <c r="F2226" s="51" t="s">
        <v>328</v>
      </c>
      <c r="G2226" s="51"/>
      <c r="H2226" s="51"/>
      <c r="I2226" s="51"/>
      <c r="J2226" s="51"/>
      <c r="K2226" s="51"/>
      <c r="L2226" s="51"/>
      <c r="M2226" s="51"/>
      <c r="N2226" s="51"/>
      <c r="O2226" s="51"/>
      <c r="P2226" s="51"/>
      <c r="Q2226" s="51"/>
      <c r="R2226" s="51"/>
      <c r="S2226" s="51"/>
      <c r="T2226" s="51"/>
      <c r="U2226" s="51"/>
      <c r="V2226" s="51"/>
      <c r="W2226" s="51"/>
      <c r="X2226" s="51"/>
      <c r="Y2226" s="51"/>
      <c r="Z2226" s="51"/>
    </row>
    <row r="2227" spans="1:26" x14ac:dyDescent="0.2">
      <c r="A2227" s="51" t="s">
        <v>23</v>
      </c>
      <c r="B2227" s="51" t="s">
        <v>182</v>
      </c>
      <c r="C2227" s="51" t="s">
        <v>324</v>
      </c>
      <c r="D2227" s="51" t="s">
        <v>3613</v>
      </c>
      <c r="E2227" s="51">
        <v>1203995</v>
      </c>
      <c r="F2227" s="51" t="s">
        <v>343</v>
      </c>
      <c r="G2227" s="51"/>
      <c r="H2227" s="51"/>
      <c r="I2227" s="51"/>
      <c r="J2227" s="51"/>
      <c r="K2227" s="51"/>
      <c r="L2227" s="51"/>
      <c r="M2227" s="51"/>
      <c r="N2227" s="51"/>
      <c r="O2227" s="51"/>
      <c r="P2227" s="51"/>
      <c r="Q2227" s="51"/>
      <c r="R2227" s="51"/>
      <c r="S2227" s="51"/>
      <c r="T2227" s="51"/>
      <c r="U2227" s="51"/>
      <c r="V2227" s="51"/>
      <c r="W2227" s="51"/>
      <c r="X2227" s="51"/>
      <c r="Y2227" s="51"/>
      <c r="Z2227" s="51"/>
    </row>
    <row r="2228" spans="1:26" x14ac:dyDescent="0.2">
      <c r="A2228" s="51" t="s">
        <v>23</v>
      </c>
      <c r="B2228" s="51" t="s">
        <v>183</v>
      </c>
      <c r="C2228" s="51" t="s">
        <v>324</v>
      </c>
      <c r="D2228" s="51" t="s">
        <v>3614</v>
      </c>
      <c r="E2228" s="51">
        <v>989928</v>
      </c>
      <c r="F2228" s="51" t="s">
        <v>335</v>
      </c>
      <c r="G2228" s="51"/>
      <c r="H2228" s="51"/>
      <c r="I2228" s="51"/>
      <c r="J2228" s="51"/>
      <c r="K2228" s="51"/>
      <c r="L2228" s="51"/>
      <c r="M2228" s="51"/>
      <c r="N2228" s="51"/>
      <c r="O2228" s="51"/>
      <c r="P2228" s="51"/>
      <c r="Q2228" s="51"/>
      <c r="R2228" s="51"/>
      <c r="S2228" s="51"/>
      <c r="T2228" s="51"/>
      <c r="U2228" s="51"/>
      <c r="V2228" s="51"/>
      <c r="W2228" s="51"/>
      <c r="X2228" s="51"/>
      <c r="Y2228" s="51"/>
      <c r="Z2228" s="51"/>
    </row>
    <row r="2229" spans="1:26" x14ac:dyDescent="0.2">
      <c r="A2229" s="51" t="s">
        <v>23</v>
      </c>
      <c r="B2229" s="51" t="s">
        <v>184</v>
      </c>
      <c r="C2229" s="51" t="s">
        <v>324</v>
      </c>
      <c r="D2229" s="51" t="s">
        <v>3615</v>
      </c>
      <c r="E2229" s="51">
        <v>202222</v>
      </c>
      <c r="F2229" s="51" t="s">
        <v>328</v>
      </c>
      <c r="G2229" s="51"/>
      <c r="H2229" s="51"/>
      <c r="I2229" s="51"/>
      <c r="J2229" s="51"/>
      <c r="K2229" s="51"/>
      <c r="L2229" s="51"/>
      <c r="M2229" s="51"/>
      <c r="N2229" s="51"/>
      <c r="O2229" s="51"/>
      <c r="P2229" s="51"/>
      <c r="Q2229" s="51"/>
      <c r="R2229" s="51"/>
      <c r="S2229" s="51"/>
      <c r="T2229" s="51"/>
      <c r="U2229" s="51"/>
      <c r="V2229" s="51"/>
      <c r="W2229" s="51"/>
      <c r="X2229" s="51"/>
      <c r="Y2229" s="51"/>
      <c r="Z2229" s="51"/>
    </row>
    <row r="2230" spans="1:26" x14ac:dyDescent="0.2">
      <c r="A2230" s="51" t="s">
        <v>23</v>
      </c>
      <c r="B2230" s="51" t="s">
        <v>185</v>
      </c>
      <c r="C2230" s="51" t="s">
        <v>324</v>
      </c>
      <c r="D2230" s="51" t="s">
        <v>3616</v>
      </c>
      <c r="E2230" s="51">
        <v>934242</v>
      </c>
      <c r="F2230" s="51" t="s">
        <v>334</v>
      </c>
      <c r="G2230" s="51"/>
      <c r="H2230" s="51"/>
      <c r="I2230" s="51"/>
      <c r="J2230" s="51"/>
      <c r="K2230" s="51"/>
      <c r="L2230" s="51"/>
      <c r="M2230" s="51"/>
      <c r="N2230" s="51"/>
      <c r="O2230" s="51"/>
      <c r="P2230" s="51"/>
      <c r="Q2230" s="51"/>
      <c r="R2230" s="51"/>
      <c r="S2230" s="51"/>
      <c r="T2230" s="51"/>
      <c r="U2230" s="51"/>
      <c r="V2230" s="51"/>
      <c r="W2230" s="51"/>
      <c r="X2230" s="51"/>
      <c r="Y2230" s="51"/>
      <c r="Z2230" s="51"/>
    </row>
    <row r="2231" spans="1:26" x14ac:dyDescent="0.2">
      <c r="A2231" s="51" t="s">
        <v>23</v>
      </c>
      <c r="B2231" s="51" t="s">
        <v>186</v>
      </c>
      <c r="C2231" s="51" t="s">
        <v>324</v>
      </c>
      <c r="D2231" s="51" t="s">
        <v>3617</v>
      </c>
      <c r="E2231" s="51">
        <v>1438342</v>
      </c>
      <c r="F2231" s="51" t="s">
        <v>326</v>
      </c>
      <c r="G2231" s="51"/>
      <c r="H2231" s="51"/>
      <c r="I2231" s="51"/>
      <c r="J2231" s="51"/>
      <c r="K2231" s="51"/>
      <c r="L2231" s="51"/>
      <c r="M2231" s="51"/>
      <c r="N2231" s="51"/>
      <c r="O2231" s="51"/>
      <c r="P2231" s="51"/>
      <c r="Q2231" s="51"/>
      <c r="R2231" s="51"/>
      <c r="S2231" s="51"/>
      <c r="T2231" s="51"/>
      <c r="U2231" s="51"/>
      <c r="V2231" s="51"/>
      <c r="W2231" s="51"/>
      <c r="X2231" s="51"/>
      <c r="Y2231" s="51"/>
      <c r="Z2231" s="51"/>
    </row>
    <row r="2232" spans="1:26" x14ac:dyDescent="0.2">
      <c r="A2232" s="51" t="s">
        <v>23</v>
      </c>
      <c r="B2232" s="51" t="s">
        <v>187</v>
      </c>
      <c r="C2232" s="51" t="s">
        <v>324</v>
      </c>
      <c r="D2232" s="51" t="s">
        <v>3618</v>
      </c>
      <c r="E2232" s="51">
        <v>1396576</v>
      </c>
      <c r="F2232" s="51" t="s">
        <v>331</v>
      </c>
      <c r="G2232" s="51"/>
      <c r="H2232" s="51"/>
      <c r="I2232" s="51"/>
      <c r="J2232" s="51"/>
      <c r="K2232" s="51"/>
      <c r="L2232" s="51"/>
      <c r="M2232" s="51"/>
      <c r="N2232" s="51"/>
      <c r="O2232" s="51"/>
      <c r="P2232" s="51"/>
      <c r="Q2232" s="51"/>
      <c r="R2232" s="51"/>
      <c r="S2232" s="51"/>
      <c r="T2232" s="51"/>
      <c r="U2232" s="51"/>
      <c r="V2232" s="51"/>
      <c r="W2232" s="51"/>
      <c r="X2232" s="51"/>
      <c r="Y2232" s="51"/>
      <c r="Z2232" s="51"/>
    </row>
    <row r="2233" spans="1:26" x14ac:dyDescent="0.2">
      <c r="A2233" s="51" t="s">
        <v>23</v>
      </c>
      <c r="B2233" s="51" t="s">
        <v>188</v>
      </c>
      <c r="C2233" s="51" t="s">
        <v>324</v>
      </c>
      <c r="D2233" s="51" t="s">
        <v>3619</v>
      </c>
      <c r="E2233" s="51">
        <v>1996202</v>
      </c>
      <c r="F2233" s="51" t="s">
        <v>327</v>
      </c>
      <c r="G2233" s="51"/>
      <c r="H2233" s="51"/>
      <c r="I2233" s="51"/>
      <c r="J2233" s="51"/>
      <c r="K2233" s="51"/>
      <c r="L2233" s="51"/>
      <c r="M2233" s="51"/>
      <c r="N2233" s="51"/>
      <c r="O2233" s="51"/>
      <c r="P2233" s="51"/>
      <c r="Q2233" s="51"/>
      <c r="R2233" s="51"/>
      <c r="S2233" s="51"/>
      <c r="T2233" s="51"/>
      <c r="U2233" s="51"/>
      <c r="V2233" s="51"/>
      <c r="W2233" s="51"/>
      <c r="X2233" s="51"/>
      <c r="Y2233" s="51"/>
      <c r="Z2233" s="51"/>
    </row>
    <row r="2234" spans="1:26" x14ac:dyDescent="0.2">
      <c r="A2234" s="51" t="s">
        <v>23</v>
      </c>
      <c r="B2234" s="51" t="s">
        <v>189</v>
      </c>
      <c r="C2234" s="51" t="s">
        <v>324</v>
      </c>
      <c r="D2234" s="51" t="s">
        <v>3620</v>
      </c>
      <c r="E2234" s="51">
        <v>816854</v>
      </c>
      <c r="F2234" s="51" t="s">
        <v>338</v>
      </c>
      <c r="G2234" s="51"/>
      <c r="H2234" s="51"/>
      <c r="I2234" s="51"/>
      <c r="J2234" s="51"/>
      <c r="K2234" s="51"/>
      <c r="L2234" s="51"/>
      <c r="M2234" s="51"/>
      <c r="N2234" s="51"/>
      <c r="O2234" s="51"/>
      <c r="P2234" s="51"/>
      <c r="Q2234" s="51"/>
      <c r="R2234" s="51"/>
      <c r="S2234" s="51"/>
      <c r="T2234" s="51"/>
      <c r="U2234" s="51"/>
      <c r="V2234" s="51"/>
      <c r="W2234" s="51"/>
      <c r="X2234" s="51"/>
      <c r="Y2234" s="51"/>
      <c r="Z2234" s="51"/>
    </row>
    <row r="2235" spans="1:26" x14ac:dyDescent="0.2">
      <c r="A2235" s="51" t="s">
        <v>23</v>
      </c>
      <c r="B2235" s="51" t="s">
        <v>190</v>
      </c>
      <c r="C2235" s="51" t="s">
        <v>324</v>
      </c>
      <c r="D2235" s="51" t="s">
        <v>3621</v>
      </c>
      <c r="E2235" s="51">
        <v>1353621</v>
      </c>
      <c r="F2235" s="51" t="s">
        <v>331</v>
      </c>
      <c r="G2235" s="51"/>
      <c r="H2235" s="51"/>
      <c r="I2235" s="51"/>
      <c r="J2235" s="51"/>
      <c r="K2235" s="51"/>
      <c r="L2235" s="51"/>
      <c r="M2235" s="51"/>
      <c r="N2235" s="51"/>
      <c r="O2235" s="51"/>
      <c r="P2235" s="51"/>
      <c r="Q2235" s="51"/>
      <c r="R2235" s="51"/>
      <c r="S2235" s="51"/>
      <c r="T2235" s="51"/>
      <c r="U2235" s="51"/>
      <c r="V2235" s="51"/>
      <c r="W2235" s="51"/>
      <c r="X2235" s="51"/>
      <c r="Y2235" s="51"/>
      <c r="Z2235" s="51"/>
    </row>
    <row r="2236" spans="1:26" x14ac:dyDescent="0.2">
      <c r="A2236" s="51" t="s">
        <v>23</v>
      </c>
      <c r="B2236" s="51" t="s">
        <v>191</v>
      </c>
      <c r="C2236" s="51" t="s">
        <v>324</v>
      </c>
      <c r="D2236" s="51" t="s">
        <v>3622</v>
      </c>
      <c r="E2236" s="51">
        <v>2026957</v>
      </c>
      <c r="F2236" s="51" t="s">
        <v>330</v>
      </c>
      <c r="G2236" s="51"/>
      <c r="H2236" s="51"/>
      <c r="I2236" s="51"/>
      <c r="J2236" s="51"/>
      <c r="K2236" s="51"/>
      <c r="L2236" s="51"/>
      <c r="M2236" s="51"/>
      <c r="N2236" s="51"/>
      <c r="O2236" s="51"/>
      <c r="P2236" s="51"/>
      <c r="Q2236" s="51"/>
      <c r="R2236" s="51"/>
      <c r="S2236" s="51"/>
      <c r="T2236" s="51"/>
      <c r="U2236" s="51"/>
      <c r="V2236" s="51"/>
      <c r="W2236" s="51"/>
      <c r="X2236" s="51"/>
      <c r="Y2236" s="51"/>
      <c r="Z2236" s="51"/>
    </row>
    <row r="2237" spans="1:26" x14ac:dyDescent="0.2">
      <c r="A2237" s="51" t="s">
        <v>23</v>
      </c>
      <c r="B2237" s="51" t="s">
        <v>192</v>
      </c>
      <c r="C2237" s="51" t="s">
        <v>324</v>
      </c>
      <c r="D2237" s="51" t="s">
        <v>3623</v>
      </c>
      <c r="E2237" s="51">
        <v>9274290</v>
      </c>
      <c r="F2237" s="51" t="s">
        <v>332</v>
      </c>
      <c r="G2237" s="51"/>
      <c r="H2237" s="51"/>
      <c r="I2237" s="51"/>
      <c r="J2237" s="51"/>
      <c r="K2237" s="51"/>
      <c r="L2237" s="51"/>
      <c r="M2237" s="51"/>
      <c r="N2237" s="51"/>
      <c r="O2237" s="51"/>
      <c r="P2237" s="51"/>
      <c r="Q2237" s="51"/>
      <c r="R2237" s="51"/>
      <c r="S2237" s="51"/>
      <c r="T2237" s="51"/>
      <c r="U2237" s="51"/>
      <c r="V2237" s="51"/>
      <c r="W2237" s="51"/>
      <c r="X2237" s="51"/>
      <c r="Y2237" s="51"/>
      <c r="Z2237" s="51"/>
    </row>
    <row r="2238" spans="1:26" x14ac:dyDescent="0.2">
      <c r="A2238" s="51" t="s">
        <v>23</v>
      </c>
      <c r="B2238" s="51" t="s">
        <v>193</v>
      </c>
      <c r="C2238" s="51" t="s">
        <v>324</v>
      </c>
      <c r="D2238" s="51" t="s">
        <v>3624</v>
      </c>
      <c r="E2238" s="51">
        <v>1452212</v>
      </c>
      <c r="F2238" s="51" t="s">
        <v>347</v>
      </c>
      <c r="G2238" s="51"/>
      <c r="H2238" s="51"/>
      <c r="I2238" s="51"/>
      <c r="J2238" s="51"/>
      <c r="K2238" s="51"/>
      <c r="L2238" s="51"/>
      <c r="M2238" s="51"/>
      <c r="N2238" s="51"/>
      <c r="O2238" s="51"/>
      <c r="P2238" s="51"/>
      <c r="Q2238" s="51"/>
      <c r="R2238" s="51"/>
      <c r="S2238" s="51"/>
      <c r="T2238" s="51"/>
      <c r="U2238" s="51"/>
      <c r="V2238" s="51"/>
      <c r="W2238" s="51"/>
      <c r="X2238" s="51"/>
      <c r="Y2238" s="51"/>
      <c r="Z2238" s="51"/>
    </row>
    <row r="2239" spans="1:26" x14ac:dyDescent="0.2">
      <c r="A2239" s="51" t="s">
        <v>23</v>
      </c>
      <c r="B2239" s="51" t="s">
        <v>194</v>
      </c>
      <c r="C2239" s="51" t="s">
        <v>324</v>
      </c>
      <c r="D2239" s="51" t="s">
        <v>3625</v>
      </c>
      <c r="E2239" s="51">
        <v>3060940</v>
      </c>
      <c r="F2239" s="51" t="s">
        <v>329</v>
      </c>
      <c r="G2239" s="51"/>
      <c r="H2239" s="51"/>
      <c r="I2239" s="51"/>
      <c r="J2239" s="51"/>
      <c r="K2239" s="51"/>
      <c r="L2239" s="51"/>
      <c r="M2239" s="51"/>
      <c r="N2239" s="51"/>
      <c r="O2239" s="51"/>
      <c r="P2239" s="51"/>
      <c r="Q2239" s="51"/>
      <c r="R2239" s="51"/>
      <c r="S2239" s="51"/>
      <c r="T2239" s="51"/>
      <c r="U2239" s="51"/>
      <c r="V2239" s="51"/>
      <c r="W2239" s="51"/>
      <c r="X2239" s="51"/>
      <c r="Y2239" s="51"/>
      <c r="Z2239" s="51"/>
    </row>
    <row r="2240" spans="1:26" x14ac:dyDescent="0.2">
      <c r="A2240" s="51" t="s">
        <v>23</v>
      </c>
      <c r="B2240" s="51" t="s">
        <v>195</v>
      </c>
      <c r="C2240" s="51" t="s">
        <v>324</v>
      </c>
      <c r="D2240" s="51" t="s">
        <v>3626</v>
      </c>
      <c r="E2240" s="51">
        <v>5821874</v>
      </c>
      <c r="F2240" s="51" t="s">
        <v>344</v>
      </c>
      <c r="G2240" s="51"/>
      <c r="H2240" s="51"/>
      <c r="I2240" s="51"/>
      <c r="J2240" s="51"/>
      <c r="K2240" s="51"/>
      <c r="L2240" s="51"/>
      <c r="M2240" s="51"/>
      <c r="N2240" s="51"/>
      <c r="O2240" s="51"/>
      <c r="P2240" s="51"/>
      <c r="Q2240" s="51"/>
      <c r="R2240" s="51"/>
      <c r="S2240" s="51"/>
      <c r="T2240" s="51"/>
      <c r="U2240" s="51"/>
      <c r="V2240" s="51"/>
      <c r="W2240" s="51"/>
      <c r="X2240" s="51"/>
      <c r="Y2240" s="51"/>
      <c r="Z2240" s="51"/>
    </row>
    <row r="2241" spans="1:26" x14ac:dyDescent="0.2">
      <c r="A2241" s="51" t="s">
        <v>23</v>
      </c>
      <c r="B2241" s="51" t="s">
        <v>196</v>
      </c>
      <c r="C2241" s="51" t="s">
        <v>324</v>
      </c>
      <c r="D2241" s="51" t="s">
        <v>3627</v>
      </c>
      <c r="E2241" s="51">
        <v>1474400</v>
      </c>
      <c r="F2241" s="51" t="s">
        <v>327</v>
      </c>
      <c r="G2241" s="51"/>
      <c r="H2241" s="51"/>
      <c r="I2241" s="51"/>
      <c r="J2241" s="51"/>
      <c r="K2241" s="51"/>
      <c r="L2241" s="51"/>
      <c r="M2241" s="51"/>
      <c r="N2241" s="51"/>
      <c r="O2241" s="51"/>
      <c r="P2241" s="51"/>
      <c r="Q2241" s="51"/>
      <c r="R2241" s="51"/>
      <c r="S2241" s="51"/>
      <c r="T2241" s="51"/>
      <c r="U2241" s="51"/>
      <c r="V2241" s="51"/>
      <c r="W2241" s="51"/>
      <c r="X2241" s="51"/>
      <c r="Y2241" s="51"/>
      <c r="Z2241" s="51"/>
    </row>
    <row r="2242" spans="1:26" x14ac:dyDescent="0.2">
      <c r="A2242" s="51" t="s">
        <v>23</v>
      </c>
      <c r="B2242" s="51" t="s">
        <v>197</v>
      </c>
      <c r="C2242" s="51" t="s">
        <v>324</v>
      </c>
      <c r="D2242" s="51" t="s">
        <v>3628</v>
      </c>
      <c r="E2242" s="51">
        <v>1499268</v>
      </c>
      <c r="F2242" s="51" t="s">
        <v>326</v>
      </c>
      <c r="G2242" s="51"/>
      <c r="H2242" s="51"/>
      <c r="I2242" s="51"/>
      <c r="J2242" s="51"/>
      <c r="K2242" s="51"/>
      <c r="L2242" s="51"/>
      <c r="M2242" s="51"/>
      <c r="N2242" s="51"/>
      <c r="O2242" s="51"/>
      <c r="P2242" s="51"/>
      <c r="Q2242" s="51"/>
      <c r="R2242" s="51"/>
      <c r="S2242" s="51"/>
      <c r="T2242" s="51"/>
      <c r="U2242" s="51"/>
      <c r="V2242" s="51"/>
      <c r="W2242" s="51"/>
      <c r="X2242" s="51"/>
      <c r="Y2242" s="51"/>
      <c r="Z2242" s="51"/>
    </row>
    <row r="2243" spans="1:26" x14ac:dyDescent="0.2">
      <c r="A2243" s="51" t="s">
        <v>23</v>
      </c>
      <c r="B2243" s="51" t="s">
        <v>198</v>
      </c>
      <c r="C2243" s="51" t="s">
        <v>324</v>
      </c>
      <c r="D2243" s="51" t="s">
        <v>3629</v>
      </c>
      <c r="E2243" s="51">
        <v>1797978</v>
      </c>
      <c r="F2243" s="51" t="s">
        <v>343</v>
      </c>
      <c r="G2243" s="51"/>
      <c r="H2243" s="51"/>
      <c r="I2243" s="51"/>
      <c r="J2243" s="51"/>
      <c r="K2243" s="51"/>
      <c r="L2243" s="51"/>
      <c r="M2243" s="51"/>
      <c r="N2243" s="51"/>
      <c r="O2243" s="51"/>
      <c r="P2243" s="51"/>
      <c r="Q2243" s="51"/>
      <c r="R2243" s="51"/>
      <c r="S2243" s="51"/>
      <c r="T2243" s="51"/>
      <c r="U2243" s="51"/>
      <c r="V2243" s="51"/>
      <c r="W2243" s="51"/>
      <c r="X2243" s="51"/>
      <c r="Y2243" s="51"/>
      <c r="Z2243" s="51"/>
    </row>
    <row r="2244" spans="1:26" x14ac:dyDescent="0.2">
      <c r="A2244" s="51" t="s">
        <v>23</v>
      </c>
      <c r="B2244" s="51" t="s">
        <v>199</v>
      </c>
      <c r="C2244" s="51" t="s">
        <v>324</v>
      </c>
      <c r="D2244" s="51" t="s">
        <v>3630</v>
      </c>
      <c r="E2244" s="51">
        <v>534272</v>
      </c>
      <c r="F2244" s="51" t="s">
        <v>335</v>
      </c>
      <c r="G2244" s="51"/>
      <c r="H2244" s="51"/>
      <c r="I2244" s="51"/>
      <c r="J2244" s="51"/>
      <c r="K2244" s="51"/>
      <c r="L2244" s="51"/>
      <c r="M2244" s="51"/>
      <c r="N2244" s="51"/>
      <c r="O2244" s="51"/>
      <c r="P2244" s="51"/>
      <c r="Q2244" s="51"/>
      <c r="R2244" s="51"/>
      <c r="S2244" s="51"/>
      <c r="T2244" s="51"/>
      <c r="U2244" s="51"/>
      <c r="V2244" s="51"/>
      <c r="W2244" s="51"/>
      <c r="X2244" s="51"/>
      <c r="Y2244" s="51"/>
      <c r="Z2244" s="51"/>
    </row>
    <row r="2245" spans="1:26" x14ac:dyDescent="0.2">
      <c r="A2245" s="51" t="s">
        <v>23</v>
      </c>
      <c r="B2245" s="51" t="s">
        <v>200</v>
      </c>
      <c r="C2245" s="51" t="s">
        <v>324</v>
      </c>
      <c r="D2245" s="51" t="s">
        <v>3631</v>
      </c>
      <c r="E2245" s="51">
        <v>5392315</v>
      </c>
      <c r="F2245" s="51" t="s">
        <v>326</v>
      </c>
      <c r="G2245" s="51"/>
      <c r="H2245" s="51"/>
      <c r="I2245" s="51"/>
      <c r="J2245" s="51"/>
      <c r="K2245" s="51"/>
      <c r="L2245" s="51"/>
      <c r="M2245" s="51"/>
      <c r="N2245" s="51"/>
      <c r="O2245" s="51"/>
      <c r="P2245" s="51"/>
      <c r="Q2245" s="51"/>
      <c r="R2245" s="51"/>
      <c r="S2245" s="51"/>
      <c r="T2245" s="51"/>
      <c r="U2245" s="51"/>
      <c r="V2245" s="51"/>
      <c r="W2245" s="51"/>
      <c r="X2245" s="51"/>
      <c r="Y2245" s="51"/>
      <c r="Z2245" s="51"/>
    </row>
    <row r="2246" spans="1:26" x14ac:dyDescent="0.2">
      <c r="A2246" s="51" t="s">
        <v>23</v>
      </c>
      <c r="B2246" s="51" t="s">
        <v>201</v>
      </c>
      <c r="C2246" s="51" t="s">
        <v>324</v>
      </c>
      <c r="D2246" s="51" t="s">
        <v>3632</v>
      </c>
      <c r="E2246" s="51">
        <v>3671920</v>
      </c>
      <c r="F2246" s="51" t="s">
        <v>340</v>
      </c>
      <c r="G2246" s="51"/>
      <c r="H2246" s="51"/>
      <c r="I2246" s="51"/>
      <c r="J2246" s="51"/>
      <c r="K2246" s="51"/>
      <c r="L2246" s="51"/>
      <c r="M2246" s="51"/>
      <c r="N2246" s="51"/>
      <c r="O2246" s="51"/>
      <c r="P2246" s="51"/>
      <c r="Q2246" s="51"/>
      <c r="R2246" s="51"/>
      <c r="S2246" s="51"/>
      <c r="T2246" s="51"/>
      <c r="U2246" s="51"/>
      <c r="V2246" s="51"/>
      <c r="W2246" s="51"/>
      <c r="X2246" s="51"/>
      <c r="Y2246" s="51"/>
      <c r="Z2246" s="51"/>
    </row>
    <row r="2247" spans="1:26" x14ac:dyDescent="0.2">
      <c r="A2247" s="51" t="s">
        <v>23</v>
      </c>
      <c r="B2247" s="51" t="s">
        <v>202</v>
      </c>
      <c r="C2247" s="51" t="s">
        <v>324</v>
      </c>
      <c r="D2247" s="51" t="s">
        <v>3633</v>
      </c>
      <c r="E2247" s="51">
        <v>3478364</v>
      </c>
      <c r="F2247" s="51" t="s">
        <v>332</v>
      </c>
      <c r="G2247" s="51"/>
      <c r="H2247" s="51"/>
      <c r="I2247" s="51"/>
      <c r="J2247" s="51"/>
      <c r="K2247" s="51"/>
      <c r="L2247" s="51"/>
      <c r="M2247" s="51"/>
      <c r="N2247" s="51"/>
      <c r="O2247" s="51"/>
      <c r="P2247" s="51"/>
      <c r="Q2247" s="51"/>
      <c r="R2247" s="51"/>
      <c r="S2247" s="51"/>
      <c r="T2247" s="51"/>
      <c r="U2247" s="51"/>
      <c r="V2247" s="51"/>
      <c r="W2247" s="51"/>
      <c r="X2247" s="51"/>
      <c r="Y2247" s="51"/>
      <c r="Z2247" s="51"/>
    </row>
    <row r="2248" spans="1:26" x14ac:dyDescent="0.2">
      <c r="A2248" s="51" t="s">
        <v>23</v>
      </c>
      <c r="B2248" s="51" t="s">
        <v>203</v>
      </c>
      <c r="C2248" s="51" t="s">
        <v>324</v>
      </c>
      <c r="D2248" s="51" t="s">
        <v>3634</v>
      </c>
      <c r="E2248" s="51">
        <v>1249728</v>
      </c>
      <c r="F2248" s="51" t="s">
        <v>343</v>
      </c>
      <c r="G2248" s="51"/>
      <c r="H2248" s="51"/>
      <c r="I2248" s="51"/>
      <c r="J2248" s="51"/>
      <c r="K2248" s="51"/>
      <c r="L2248" s="51"/>
      <c r="M2248" s="51"/>
      <c r="N2248" s="51"/>
      <c r="O2248" s="51"/>
      <c r="P2248" s="51"/>
      <c r="Q2248" s="51"/>
      <c r="R2248" s="51"/>
      <c r="S2248" s="51"/>
      <c r="T2248" s="51"/>
      <c r="U2248" s="51"/>
      <c r="V2248" s="51"/>
      <c r="W2248" s="51"/>
      <c r="X2248" s="51"/>
      <c r="Y2248" s="51"/>
      <c r="Z2248" s="51"/>
    </row>
    <row r="2249" spans="1:26" x14ac:dyDescent="0.2">
      <c r="A2249" s="51" t="s">
        <v>23</v>
      </c>
      <c r="B2249" s="51" t="s">
        <v>204</v>
      </c>
      <c r="C2249" s="51" t="s">
        <v>324</v>
      </c>
      <c r="D2249" s="51" t="s">
        <v>3635</v>
      </c>
      <c r="E2249" s="51">
        <v>7350724</v>
      </c>
      <c r="F2249" s="51" t="s">
        <v>344</v>
      </c>
      <c r="G2249" s="51"/>
      <c r="H2249" s="51"/>
      <c r="I2249" s="51"/>
      <c r="J2249" s="51"/>
      <c r="K2249" s="51"/>
      <c r="L2249" s="51"/>
      <c r="M2249" s="51"/>
      <c r="N2249" s="51"/>
      <c r="O2249" s="51"/>
      <c r="P2249" s="51"/>
      <c r="Q2249" s="51"/>
      <c r="R2249" s="51"/>
      <c r="S2249" s="51"/>
      <c r="T2249" s="51"/>
      <c r="U2249" s="51"/>
      <c r="V2249" s="51"/>
      <c r="W2249" s="51"/>
      <c r="X2249" s="51"/>
      <c r="Y2249" s="51"/>
      <c r="Z2249" s="51"/>
    </row>
    <row r="2250" spans="1:26" x14ac:dyDescent="0.2">
      <c r="A2250" s="51" t="s">
        <v>23</v>
      </c>
      <c r="B2250" s="51" t="s">
        <v>205</v>
      </c>
      <c r="C2250" s="51" t="s">
        <v>324</v>
      </c>
      <c r="D2250" s="51" t="s">
        <v>3636</v>
      </c>
      <c r="E2250" s="51">
        <v>1084973</v>
      </c>
      <c r="F2250" s="51" t="s">
        <v>342</v>
      </c>
      <c r="G2250" s="51"/>
      <c r="H2250" s="51"/>
      <c r="I2250" s="51"/>
      <c r="J2250" s="51"/>
      <c r="K2250" s="51"/>
      <c r="L2250" s="51"/>
      <c r="M2250" s="51"/>
      <c r="N2250" s="51"/>
      <c r="O2250" s="51"/>
      <c r="P2250" s="51"/>
      <c r="Q2250" s="51"/>
      <c r="R2250" s="51"/>
      <c r="S2250" s="51"/>
      <c r="T2250" s="51"/>
      <c r="U2250" s="51"/>
      <c r="V2250" s="51"/>
      <c r="W2250" s="51"/>
      <c r="X2250" s="51"/>
      <c r="Y2250" s="51"/>
      <c r="Z2250" s="51"/>
    </row>
    <row r="2251" spans="1:26" x14ac:dyDescent="0.2">
      <c r="A2251" s="51" t="s">
        <v>23</v>
      </c>
      <c r="B2251" s="51" t="s">
        <v>206</v>
      </c>
      <c r="C2251" s="51" t="s">
        <v>324</v>
      </c>
      <c r="D2251" s="51" t="s">
        <v>3637</v>
      </c>
      <c r="E2251" s="51">
        <v>791494</v>
      </c>
      <c r="F2251" s="51" t="s">
        <v>339</v>
      </c>
      <c r="G2251" s="51"/>
      <c r="H2251" s="51"/>
      <c r="I2251" s="51"/>
      <c r="J2251" s="51"/>
      <c r="K2251" s="51"/>
      <c r="L2251" s="51"/>
      <c r="M2251" s="51"/>
      <c r="N2251" s="51"/>
      <c r="O2251" s="51"/>
      <c r="P2251" s="51"/>
      <c r="Q2251" s="51"/>
      <c r="R2251" s="51"/>
      <c r="S2251" s="51"/>
      <c r="T2251" s="51"/>
      <c r="U2251" s="51"/>
      <c r="V2251" s="51"/>
      <c r="W2251" s="51"/>
      <c r="X2251" s="51"/>
      <c r="Y2251" s="51"/>
      <c r="Z2251" s="51"/>
    </row>
    <row r="2252" spans="1:26" x14ac:dyDescent="0.2">
      <c r="A2252" s="51" t="s">
        <v>23</v>
      </c>
      <c r="B2252" s="51" t="s">
        <v>207</v>
      </c>
      <c r="C2252" s="51" t="s">
        <v>324</v>
      </c>
      <c r="D2252" s="51" t="s">
        <v>3638</v>
      </c>
      <c r="E2252" s="51">
        <v>1242791</v>
      </c>
      <c r="F2252" s="51" t="s">
        <v>343</v>
      </c>
      <c r="G2252" s="51"/>
      <c r="H2252" s="51"/>
      <c r="I2252" s="51"/>
      <c r="J2252" s="51"/>
      <c r="K2252" s="51"/>
      <c r="L2252" s="51"/>
      <c r="M2252" s="51"/>
      <c r="N2252" s="51"/>
      <c r="O2252" s="51"/>
      <c r="P2252" s="51"/>
      <c r="Q2252" s="51"/>
      <c r="R2252" s="51"/>
      <c r="S2252" s="51"/>
      <c r="T2252" s="51"/>
      <c r="U2252" s="51"/>
      <c r="V2252" s="51"/>
      <c r="W2252" s="51"/>
      <c r="X2252" s="51"/>
      <c r="Y2252" s="51"/>
      <c r="Z2252" s="51"/>
    </row>
    <row r="2253" spans="1:26" x14ac:dyDescent="0.2">
      <c r="A2253" s="51" t="s">
        <v>23</v>
      </c>
      <c r="B2253" s="51" t="s">
        <v>208</v>
      </c>
      <c r="C2253" s="51" t="s">
        <v>324</v>
      </c>
      <c r="D2253" s="51" t="s">
        <v>3639</v>
      </c>
      <c r="E2253" s="51">
        <v>5456780</v>
      </c>
      <c r="F2253" s="51" t="s">
        <v>340</v>
      </c>
      <c r="G2253" s="51"/>
      <c r="H2253" s="51"/>
      <c r="I2253" s="51"/>
      <c r="J2253" s="51"/>
      <c r="K2253" s="51"/>
      <c r="L2253" s="51"/>
      <c r="M2253" s="51"/>
      <c r="N2253" s="51"/>
      <c r="O2253" s="51"/>
      <c r="P2253" s="51"/>
      <c r="Q2253" s="51"/>
      <c r="R2253" s="51"/>
      <c r="S2253" s="51"/>
      <c r="T2253" s="51"/>
      <c r="U2253" s="51"/>
      <c r="V2253" s="51"/>
      <c r="W2253" s="51"/>
      <c r="X2253" s="51"/>
      <c r="Y2253" s="51"/>
      <c r="Z2253" s="51"/>
    </row>
    <row r="2254" spans="1:26" x14ac:dyDescent="0.2">
      <c r="A2254" s="51" t="s">
        <v>23</v>
      </c>
      <c r="B2254" s="51" t="s">
        <v>209</v>
      </c>
      <c r="C2254" s="51" t="s">
        <v>324</v>
      </c>
      <c r="D2254" s="51" t="s">
        <v>3640</v>
      </c>
      <c r="E2254" s="51">
        <v>1325197</v>
      </c>
      <c r="F2254" s="51" t="s">
        <v>327</v>
      </c>
      <c r="G2254" s="51"/>
      <c r="H2254" s="51"/>
      <c r="I2254" s="51"/>
      <c r="J2254" s="51"/>
      <c r="K2254" s="51"/>
      <c r="L2254" s="51"/>
      <c r="M2254" s="51"/>
      <c r="N2254" s="51"/>
      <c r="O2254" s="51"/>
      <c r="P2254" s="51"/>
      <c r="Q2254" s="51"/>
      <c r="R2254" s="51"/>
      <c r="S2254" s="51"/>
      <c r="T2254" s="51"/>
      <c r="U2254" s="51"/>
      <c r="V2254" s="51"/>
      <c r="W2254" s="51"/>
      <c r="X2254" s="51"/>
      <c r="Y2254" s="51"/>
      <c r="Z2254" s="51"/>
    </row>
    <row r="2255" spans="1:26" x14ac:dyDescent="0.2">
      <c r="A2255" s="51" t="s">
        <v>23</v>
      </c>
      <c r="B2255" s="51" t="s">
        <v>210</v>
      </c>
      <c r="C2255" s="51" t="s">
        <v>324</v>
      </c>
      <c r="D2255" s="51" t="s">
        <v>3641</v>
      </c>
      <c r="E2255" s="51">
        <v>940618</v>
      </c>
      <c r="F2255" s="51" t="s">
        <v>347</v>
      </c>
      <c r="G2255" s="51"/>
      <c r="H2255" s="51"/>
      <c r="I2255" s="51"/>
      <c r="J2255" s="51"/>
      <c r="K2255" s="51"/>
      <c r="L2255" s="51"/>
      <c r="M2255" s="51"/>
      <c r="N2255" s="51"/>
      <c r="O2255" s="51"/>
      <c r="P2255" s="51"/>
      <c r="Q2255" s="51"/>
      <c r="R2255" s="51"/>
      <c r="S2255" s="51"/>
      <c r="T2255" s="51"/>
      <c r="U2255" s="51"/>
      <c r="V2255" s="51"/>
      <c r="W2255" s="51"/>
      <c r="X2255" s="51"/>
      <c r="Y2255" s="51"/>
      <c r="Z2255" s="51"/>
    </row>
    <row r="2256" spans="1:26" x14ac:dyDescent="0.2">
      <c r="A2256" s="51" t="s">
        <v>23</v>
      </c>
      <c r="B2256" s="51" t="s">
        <v>211</v>
      </c>
      <c r="C2256" s="51" t="s">
        <v>324</v>
      </c>
      <c r="D2256" s="51" t="s">
        <v>3642</v>
      </c>
      <c r="E2256" s="51">
        <v>626047</v>
      </c>
      <c r="F2256" s="51" t="s">
        <v>334</v>
      </c>
      <c r="G2256" s="51"/>
      <c r="H2256" s="51"/>
      <c r="I2256" s="51"/>
      <c r="J2256" s="51"/>
      <c r="K2256" s="51"/>
      <c r="L2256" s="51"/>
      <c r="M2256" s="51"/>
      <c r="N2256" s="51"/>
      <c r="O2256" s="51"/>
      <c r="P2256" s="51"/>
      <c r="Q2256" s="51"/>
      <c r="R2256" s="51"/>
      <c r="S2256" s="51"/>
      <c r="T2256" s="51"/>
      <c r="U2256" s="51"/>
      <c r="V2256" s="51"/>
      <c r="W2256" s="51"/>
      <c r="X2256" s="51"/>
      <c r="Y2256" s="51"/>
      <c r="Z2256" s="51"/>
    </row>
    <row r="2257" spans="1:26" x14ac:dyDescent="0.2">
      <c r="A2257" s="51" t="s">
        <v>23</v>
      </c>
      <c r="B2257" s="51" t="s">
        <v>212</v>
      </c>
      <c r="C2257" s="51" t="s">
        <v>324</v>
      </c>
      <c r="D2257" s="51" t="s">
        <v>3643</v>
      </c>
      <c r="E2257" s="51">
        <v>803074</v>
      </c>
      <c r="F2257" s="51" t="s">
        <v>343</v>
      </c>
      <c r="G2257" s="51"/>
      <c r="H2257" s="51"/>
      <c r="I2257" s="51"/>
      <c r="J2257" s="51"/>
      <c r="K2257" s="51"/>
      <c r="L2257" s="51"/>
      <c r="M2257" s="51"/>
      <c r="N2257" s="51"/>
      <c r="O2257" s="51"/>
      <c r="P2257" s="51"/>
      <c r="Q2257" s="51"/>
      <c r="R2257" s="51"/>
      <c r="S2257" s="51"/>
      <c r="T2257" s="51"/>
      <c r="U2257" s="51"/>
      <c r="V2257" s="51"/>
      <c r="W2257" s="51"/>
      <c r="X2257" s="51"/>
      <c r="Y2257" s="51"/>
      <c r="Z2257" s="51"/>
    </row>
    <row r="2258" spans="1:26" x14ac:dyDescent="0.2">
      <c r="A2258" s="51" t="s">
        <v>23</v>
      </c>
      <c r="B2258" s="51" t="s">
        <v>213</v>
      </c>
      <c r="C2258" s="51" t="s">
        <v>324</v>
      </c>
      <c r="D2258" s="51" t="s">
        <v>3644</v>
      </c>
      <c r="E2258" s="51">
        <v>2779892</v>
      </c>
      <c r="F2258" s="51" t="s">
        <v>331</v>
      </c>
      <c r="G2258" s="51"/>
      <c r="H2258" s="51"/>
      <c r="I2258" s="51"/>
      <c r="J2258" s="51"/>
      <c r="K2258" s="51"/>
      <c r="L2258" s="51"/>
      <c r="M2258" s="51"/>
      <c r="N2258" s="51"/>
      <c r="O2258" s="51"/>
      <c r="P2258" s="51"/>
      <c r="Q2258" s="51"/>
      <c r="R2258" s="51"/>
      <c r="S2258" s="51"/>
      <c r="T2258" s="51"/>
      <c r="U2258" s="51"/>
      <c r="V2258" s="51"/>
      <c r="W2258" s="51"/>
      <c r="X2258" s="51"/>
      <c r="Y2258" s="51"/>
      <c r="Z2258" s="51"/>
    </row>
    <row r="2259" spans="1:26" x14ac:dyDescent="0.2">
      <c r="A2259" s="51" t="s">
        <v>23</v>
      </c>
      <c r="B2259" s="51" t="s">
        <v>214</v>
      </c>
      <c r="C2259" s="51" t="s">
        <v>324</v>
      </c>
      <c r="D2259" s="51" t="s">
        <v>3645</v>
      </c>
      <c r="E2259" s="51">
        <v>989087</v>
      </c>
      <c r="F2259" s="51" t="s">
        <v>334</v>
      </c>
      <c r="G2259" s="51"/>
      <c r="H2259" s="51"/>
      <c r="I2259" s="51"/>
      <c r="J2259" s="51"/>
      <c r="K2259" s="51"/>
      <c r="L2259" s="51"/>
      <c r="M2259" s="51"/>
      <c r="N2259" s="51"/>
      <c r="O2259" s="51"/>
      <c r="P2259" s="51"/>
      <c r="Q2259" s="51"/>
      <c r="R2259" s="51"/>
      <c r="S2259" s="51"/>
      <c r="T2259" s="51"/>
      <c r="U2259" s="51"/>
      <c r="V2259" s="51"/>
      <c r="W2259" s="51"/>
      <c r="X2259" s="51"/>
      <c r="Y2259" s="51"/>
      <c r="Z2259" s="51"/>
    </row>
    <row r="2260" spans="1:26" x14ac:dyDescent="0.2">
      <c r="A2260" s="51" t="s">
        <v>23</v>
      </c>
      <c r="B2260" s="51" t="s">
        <v>215</v>
      </c>
      <c r="C2260" s="51" t="s">
        <v>324</v>
      </c>
      <c r="D2260" s="51" t="s">
        <v>3646</v>
      </c>
      <c r="E2260" s="51">
        <v>2057098</v>
      </c>
      <c r="F2260" s="51" t="s">
        <v>336</v>
      </c>
      <c r="G2260" s="51"/>
      <c r="H2260" s="51"/>
      <c r="I2260" s="51"/>
      <c r="J2260" s="51"/>
      <c r="K2260" s="51"/>
      <c r="L2260" s="51"/>
      <c r="M2260" s="51"/>
      <c r="N2260" s="51"/>
      <c r="O2260" s="51"/>
      <c r="P2260" s="51"/>
      <c r="Q2260" s="51"/>
      <c r="R2260" s="51"/>
      <c r="S2260" s="51"/>
      <c r="T2260" s="51"/>
      <c r="U2260" s="51"/>
      <c r="V2260" s="51"/>
      <c r="W2260" s="51"/>
      <c r="X2260" s="51"/>
      <c r="Y2260" s="51"/>
      <c r="Z2260" s="51"/>
    </row>
    <row r="2261" spans="1:26" x14ac:dyDescent="0.2">
      <c r="A2261" s="51" t="s">
        <v>23</v>
      </c>
      <c r="B2261" s="51" t="s">
        <v>216</v>
      </c>
      <c r="C2261" s="51" t="s">
        <v>324</v>
      </c>
      <c r="D2261" s="51" t="s">
        <v>3647</v>
      </c>
      <c r="E2261" s="51">
        <v>6245504</v>
      </c>
      <c r="F2261" s="51" t="s">
        <v>339</v>
      </c>
      <c r="G2261" s="51"/>
      <c r="H2261" s="51"/>
      <c r="I2261" s="51"/>
      <c r="J2261" s="51"/>
      <c r="K2261" s="51"/>
      <c r="L2261" s="51"/>
      <c r="M2261" s="51"/>
      <c r="N2261" s="51"/>
      <c r="O2261" s="51"/>
      <c r="P2261" s="51"/>
      <c r="Q2261" s="51"/>
      <c r="R2261" s="51"/>
      <c r="S2261" s="51"/>
      <c r="T2261" s="51"/>
      <c r="U2261" s="51"/>
      <c r="V2261" s="51"/>
      <c r="W2261" s="51"/>
      <c r="X2261" s="51"/>
      <c r="Y2261" s="51"/>
      <c r="Z2261" s="51"/>
    </row>
    <row r="2262" spans="1:26" x14ac:dyDescent="0.2">
      <c r="A2262" s="51" t="s">
        <v>23</v>
      </c>
      <c r="B2262" s="51" t="s">
        <v>217</v>
      </c>
      <c r="C2262" s="51" t="s">
        <v>324</v>
      </c>
      <c r="D2262" s="51" t="s">
        <v>3648</v>
      </c>
      <c r="E2262" s="51">
        <v>993220</v>
      </c>
      <c r="F2262" s="51" t="s">
        <v>342</v>
      </c>
      <c r="G2262" s="51"/>
      <c r="H2262" s="51"/>
      <c r="I2262" s="51"/>
      <c r="J2262" s="51"/>
      <c r="K2262" s="51"/>
      <c r="L2262" s="51"/>
      <c r="M2262" s="51"/>
      <c r="N2262" s="51"/>
      <c r="O2262" s="51"/>
      <c r="P2262" s="51"/>
      <c r="Q2262" s="51"/>
      <c r="R2262" s="51"/>
      <c r="S2262" s="51"/>
      <c r="T2262" s="51"/>
      <c r="U2262" s="51"/>
      <c r="V2262" s="51"/>
      <c r="W2262" s="51"/>
      <c r="X2262" s="51"/>
      <c r="Y2262" s="51"/>
      <c r="Z2262" s="51"/>
    </row>
    <row r="2263" spans="1:26" x14ac:dyDescent="0.2">
      <c r="A2263" s="51" t="s">
        <v>23</v>
      </c>
      <c r="B2263" s="51" t="s">
        <v>218</v>
      </c>
      <c r="C2263" s="51" t="s">
        <v>324</v>
      </c>
      <c r="D2263" s="51" t="s">
        <v>3649</v>
      </c>
      <c r="E2263" s="51">
        <v>2698295</v>
      </c>
      <c r="F2263" s="51" t="s">
        <v>342</v>
      </c>
      <c r="G2263" s="51"/>
      <c r="H2263" s="51"/>
      <c r="I2263" s="51"/>
      <c r="J2263" s="51"/>
      <c r="K2263" s="51"/>
      <c r="L2263" s="51"/>
      <c r="M2263" s="51"/>
      <c r="N2263" s="51"/>
      <c r="O2263" s="51"/>
      <c r="P2263" s="51"/>
      <c r="Q2263" s="51"/>
      <c r="R2263" s="51"/>
      <c r="S2263" s="51"/>
      <c r="T2263" s="51"/>
      <c r="U2263" s="51"/>
      <c r="V2263" s="51"/>
      <c r="W2263" s="51"/>
      <c r="X2263" s="51"/>
      <c r="Y2263" s="51"/>
      <c r="Z2263" s="51"/>
    </row>
    <row r="2264" spans="1:26" x14ac:dyDescent="0.2">
      <c r="A2264" s="51" t="s">
        <v>23</v>
      </c>
      <c r="B2264" s="51" t="s">
        <v>219</v>
      </c>
      <c r="C2264" s="51" t="s">
        <v>324</v>
      </c>
      <c r="D2264" s="51" t="s">
        <v>3650</v>
      </c>
      <c r="E2264" s="51">
        <v>1540348</v>
      </c>
      <c r="F2264" s="51" t="s">
        <v>338</v>
      </c>
      <c r="G2264" s="51"/>
      <c r="H2264" s="51"/>
      <c r="I2264" s="51"/>
      <c r="J2264" s="51"/>
      <c r="K2264" s="51"/>
      <c r="L2264" s="51"/>
      <c r="M2264" s="51"/>
      <c r="N2264" s="51"/>
      <c r="O2264" s="51"/>
      <c r="P2264" s="51"/>
      <c r="Q2264" s="51"/>
      <c r="R2264" s="51"/>
      <c r="S2264" s="51"/>
      <c r="T2264" s="51"/>
      <c r="U2264" s="51"/>
      <c r="V2264" s="51"/>
      <c r="W2264" s="51"/>
      <c r="X2264" s="51"/>
      <c r="Y2264" s="51"/>
      <c r="Z2264" s="51"/>
    </row>
    <row r="2265" spans="1:26" x14ac:dyDescent="0.2">
      <c r="A2265" s="51" t="s">
        <v>23</v>
      </c>
      <c r="B2265" s="51" t="s">
        <v>220</v>
      </c>
      <c r="C2265" s="51" t="s">
        <v>324</v>
      </c>
      <c r="D2265" s="51" t="s">
        <v>3651</v>
      </c>
      <c r="E2265" s="51">
        <v>1924180</v>
      </c>
      <c r="F2265" s="51" t="s">
        <v>338</v>
      </c>
      <c r="G2265" s="51"/>
      <c r="H2265" s="51"/>
      <c r="I2265" s="51"/>
      <c r="J2265" s="51"/>
      <c r="K2265" s="51"/>
      <c r="L2265" s="51"/>
      <c r="M2265" s="51"/>
      <c r="N2265" s="51"/>
      <c r="O2265" s="51"/>
      <c r="P2265" s="51"/>
      <c r="Q2265" s="51"/>
      <c r="R2265" s="51"/>
      <c r="S2265" s="51"/>
      <c r="T2265" s="51"/>
      <c r="U2265" s="51"/>
      <c r="V2265" s="51"/>
      <c r="W2265" s="51"/>
      <c r="X2265" s="51"/>
      <c r="Y2265" s="51"/>
      <c r="Z2265" s="51"/>
    </row>
    <row r="2266" spans="1:26" x14ac:dyDescent="0.2">
      <c r="A2266" s="51" t="s">
        <v>23</v>
      </c>
      <c r="B2266" s="51" t="s">
        <v>221</v>
      </c>
      <c r="C2266" s="51" t="s">
        <v>324</v>
      </c>
      <c r="D2266" s="51" t="s">
        <v>3652</v>
      </c>
      <c r="E2266" s="51">
        <v>460868</v>
      </c>
      <c r="F2266" s="51" t="s">
        <v>328</v>
      </c>
      <c r="G2266" s="51"/>
      <c r="H2266" s="51"/>
      <c r="I2266" s="51"/>
      <c r="J2266" s="51"/>
      <c r="K2266" s="51"/>
      <c r="L2266" s="51"/>
      <c r="M2266" s="51"/>
      <c r="N2266" s="51"/>
      <c r="O2266" s="51"/>
      <c r="P2266" s="51"/>
      <c r="Q2266" s="51"/>
      <c r="R2266" s="51"/>
      <c r="S2266" s="51"/>
      <c r="T2266" s="51"/>
      <c r="U2266" s="51"/>
      <c r="V2266" s="51"/>
      <c r="W2266" s="51"/>
      <c r="X2266" s="51"/>
      <c r="Y2266" s="51"/>
      <c r="Z2266" s="51"/>
    </row>
    <row r="2267" spans="1:26" x14ac:dyDescent="0.2">
      <c r="A2267" s="51" t="s">
        <v>23</v>
      </c>
      <c r="B2267" s="51" t="s">
        <v>222</v>
      </c>
      <c r="C2267" s="51" t="s">
        <v>324</v>
      </c>
      <c r="D2267" s="51" t="s">
        <v>3653</v>
      </c>
      <c r="E2267" s="51">
        <v>3671772</v>
      </c>
      <c r="F2267" s="51" t="s">
        <v>329</v>
      </c>
      <c r="G2267" s="51"/>
      <c r="H2267" s="51"/>
      <c r="I2267" s="51"/>
      <c r="J2267" s="51"/>
      <c r="K2267" s="51"/>
      <c r="L2267" s="51"/>
      <c r="M2267" s="51"/>
      <c r="N2267" s="51"/>
      <c r="O2267" s="51"/>
      <c r="P2267" s="51"/>
      <c r="Q2267" s="51"/>
      <c r="R2267" s="51"/>
      <c r="S2267" s="51"/>
      <c r="T2267" s="51"/>
      <c r="U2267" s="51"/>
      <c r="V2267" s="51"/>
      <c r="W2267" s="51"/>
      <c r="X2267" s="51"/>
      <c r="Y2267" s="51"/>
      <c r="Z2267" s="51"/>
    </row>
    <row r="2268" spans="1:26" x14ac:dyDescent="0.2">
      <c r="A2268" s="51" t="s">
        <v>23</v>
      </c>
      <c r="B2268" s="51" t="s">
        <v>223</v>
      </c>
      <c r="C2268" s="51" t="s">
        <v>324</v>
      </c>
      <c r="D2268" s="51" t="s">
        <v>3654</v>
      </c>
      <c r="E2268" s="51">
        <v>16965461</v>
      </c>
      <c r="F2268" s="51" t="s">
        <v>344</v>
      </c>
      <c r="G2268" s="51"/>
      <c r="H2268" s="51"/>
      <c r="I2268" s="51"/>
      <c r="J2268" s="51"/>
      <c r="K2268" s="51"/>
      <c r="L2268" s="51"/>
      <c r="M2268" s="51"/>
      <c r="N2268" s="51"/>
      <c r="O2268" s="51"/>
      <c r="P2268" s="51"/>
      <c r="Q2268" s="51"/>
      <c r="R2268" s="51"/>
      <c r="S2268" s="51"/>
      <c r="T2268" s="51"/>
      <c r="U2268" s="51"/>
      <c r="V2268" s="51"/>
      <c r="W2268" s="51"/>
      <c r="X2268" s="51"/>
      <c r="Y2268" s="51"/>
      <c r="Z2268" s="51"/>
    </row>
    <row r="2269" spans="1:26" x14ac:dyDescent="0.2">
      <c r="A2269" s="51" t="s">
        <v>23</v>
      </c>
      <c r="B2269" s="51" t="s">
        <v>224</v>
      </c>
      <c r="C2269" s="51" t="s">
        <v>324</v>
      </c>
      <c r="D2269" s="51" t="s">
        <v>3655</v>
      </c>
      <c r="E2269" s="51">
        <v>1847388</v>
      </c>
      <c r="F2269" s="51" t="s">
        <v>339</v>
      </c>
      <c r="G2269" s="51"/>
      <c r="H2269" s="51"/>
      <c r="I2269" s="51"/>
      <c r="J2269" s="51"/>
      <c r="K2269" s="51"/>
      <c r="L2269" s="51"/>
      <c r="M2269" s="51"/>
      <c r="N2269" s="51"/>
      <c r="O2269" s="51"/>
      <c r="P2269" s="51"/>
      <c r="Q2269" s="51"/>
      <c r="R2269" s="51"/>
      <c r="S2269" s="51"/>
      <c r="T2269" s="51"/>
      <c r="U2269" s="51"/>
      <c r="V2269" s="51"/>
      <c r="W2269" s="51"/>
      <c r="X2269" s="51"/>
      <c r="Y2269" s="51"/>
      <c r="Z2269" s="51"/>
    </row>
    <row r="2270" spans="1:26" x14ac:dyDescent="0.2">
      <c r="A2270" s="51" t="s">
        <v>23</v>
      </c>
      <c r="B2270" s="51" t="s">
        <v>225</v>
      </c>
      <c r="C2270" s="51" t="s">
        <v>324</v>
      </c>
      <c r="D2270" s="51" t="s">
        <v>3656</v>
      </c>
      <c r="E2270" s="51">
        <v>1897452</v>
      </c>
      <c r="F2270" s="51" t="s">
        <v>346</v>
      </c>
      <c r="G2270" s="51"/>
      <c r="H2270" s="51"/>
      <c r="I2270" s="51"/>
      <c r="J2270" s="51"/>
      <c r="K2270" s="51"/>
      <c r="L2270" s="51"/>
      <c r="M2270" s="51"/>
      <c r="N2270" s="51"/>
      <c r="O2270" s="51"/>
      <c r="P2270" s="51"/>
      <c r="Q2270" s="51"/>
      <c r="R2270" s="51"/>
      <c r="S2270" s="51"/>
      <c r="T2270" s="51"/>
      <c r="U2270" s="51"/>
      <c r="V2270" s="51"/>
      <c r="W2270" s="51"/>
      <c r="X2270" s="51"/>
      <c r="Y2270" s="51"/>
      <c r="Z2270" s="51"/>
    </row>
    <row r="2271" spans="1:26" x14ac:dyDescent="0.2">
      <c r="A2271" s="51" t="s">
        <v>23</v>
      </c>
      <c r="B2271" s="51" t="s">
        <v>226</v>
      </c>
      <c r="C2271" s="51" t="s">
        <v>324</v>
      </c>
      <c r="D2271" s="51" t="s">
        <v>3657</v>
      </c>
      <c r="E2271" s="51">
        <v>4695664</v>
      </c>
      <c r="F2271" s="51" t="s">
        <v>344</v>
      </c>
      <c r="G2271" s="51"/>
      <c r="H2271" s="51"/>
      <c r="I2271" s="51"/>
      <c r="J2271" s="51"/>
      <c r="K2271" s="51"/>
      <c r="L2271" s="51"/>
      <c r="M2271" s="51"/>
      <c r="N2271" s="51"/>
      <c r="O2271" s="51"/>
      <c r="P2271" s="51"/>
      <c r="Q2271" s="51"/>
      <c r="R2271" s="51"/>
      <c r="S2271" s="51"/>
      <c r="T2271" s="51"/>
      <c r="U2271" s="51"/>
      <c r="V2271" s="51"/>
      <c r="W2271" s="51"/>
      <c r="X2271" s="51"/>
      <c r="Y2271" s="51"/>
      <c r="Z2271" s="51"/>
    </row>
    <row r="2272" spans="1:26" x14ac:dyDescent="0.2">
      <c r="A2272" s="51" t="s">
        <v>23</v>
      </c>
      <c r="B2272" s="51" t="s">
        <v>227</v>
      </c>
      <c r="C2272" s="51" t="s">
        <v>324</v>
      </c>
      <c r="D2272" s="51" t="s">
        <v>3658</v>
      </c>
      <c r="E2272" s="51">
        <v>1740693</v>
      </c>
      <c r="F2272" s="51" t="s">
        <v>347</v>
      </c>
      <c r="G2272" s="51"/>
      <c r="H2272" s="51"/>
      <c r="I2272" s="51"/>
      <c r="J2272" s="51"/>
      <c r="K2272" s="51"/>
      <c r="L2272" s="51"/>
      <c r="M2272" s="51"/>
      <c r="N2272" s="51"/>
      <c r="O2272" s="51"/>
      <c r="P2272" s="51"/>
      <c r="Q2272" s="51"/>
      <c r="R2272" s="51"/>
      <c r="S2272" s="51"/>
      <c r="T2272" s="51"/>
      <c r="U2272" s="51"/>
      <c r="V2272" s="51"/>
      <c r="W2272" s="51"/>
      <c r="X2272" s="51"/>
      <c r="Y2272" s="51"/>
      <c r="Z2272" s="51"/>
    </row>
    <row r="2273" spans="1:26" x14ac:dyDescent="0.2">
      <c r="A2273" s="51" t="s">
        <v>23</v>
      </c>
      <c r="B2273" s="51" t="s">
        <v>228</v>
      </c>
      <c r="C2273" s="51" t="s">
        <v>324</v>
      </c>
      <c r="D2273" s="51" t="s">
        <v>3659</v>
      </c>
      <c r="E2273" s="51">
        <v>468992</v>
      </c>
      <c r="F2273" s="51" t="s">
        <v>328</v>
      </c>
      <c r="G2273" s="51"/>
      <c r="H2273" s="51"/>
      <c r="I2273" s="51"/>
      <c r="J2273" s="51"/>
      <c r="K2273" s="51"/>
      <c r="L2273" s="51"/>
      <c r="M2273" s="51"/>
      <c r="N2273" s="51"/>
      <c r="O2273" s="51"/>
      <c r="P2273" s="51"/>
      <c r="Q2273" s="51"/>
      <c r="R2273" s="51"/>
      <c r="S2273" s="51"/>
      <c r="T2273" s="51"/>
      <c r="U2273" s="51"/>
      <c r="V2273" s="51"/>
      <c r="W2273" s="51"/>
      <c r="X2273" s="51"/>
      <c r="Y2273" s="51"/>
      <c r="Z2273" s="51"/>
    </row>
    <row r="2274" spans="1:26" x14ac:dyDescent="0.2">
      <c r="A2274" s="51" t="s">
        <v>23</v>
      </c>
      <c r="B2274" s="51" t="s">
        <v>229</v>
      </c>
      <c r="C2274" s="51" t="s">
        <v>324</v>
      </c>
      <c r="D2274" s="51" t="s">
        <v>3660</v>
      </c>
      <c r="E2274" s="51">
        <v>802620</v>
      </c>
      <c r="F2274" s="51" t="s">
        <v>328</v>
      </c>
      <c r="G2274" s="51"/>
      <c r="H2274" s="51"/>
      <c r="I2274" s="51"/>
      <c r="J2274" s="51"/>
      <c r="K2274" s="51"/>
      <c r="L2274" s="51"/>
      <c r="M2274" s="51"/>
      <c r="N2274" s="51"/>
      <c r="O2274" s="51"/>
      <c r="P2274" s="51"/>
      <c r="Q2274" s="51"/>
      <c r="R2274" s="51"/>
      <c r="S2274" s="51"/>
      <c r="T2274" s="51"/>
      <c r="U2274" s="51"/>
      <c r="V2274" s="51"/>
      <c r="W2274" s="51"/>
      <c r="X2274" s="51"/>
      <c r="Y2274" s="51"/>
      <c r="Z2274" s="51"/>
    </row>
    <row r="2275" spans="1:26" x14ac:dyDescent="0.2">
      <c r="A2275" s="51" t="s">
        <v>23</v>
      </c>
      <c r="B2275" s="51" t="s">
        <v>230</v>
      </c>
      <c r="C2275" s="51" t="s">
        <v>324</v>
      </c>
      <c r="D2275" s="51" t="s">
        <v>3661</v>
      </c>
      <c r="E2275" s="51">
        <v>1107440</v>
      </c>
      <c r="F2275" s="51" t="s">
        <v>340</v>
      </c>
      <c r="G2275" s="51"/>
      <c r="H2275" s="51"/>
      <c r="I2275" s="51"/>
      <c r="J2275" s="51"/>
      <c r="K2275" s="51"/>
      <c r="L2275" s="51"/>
      <c r="M2275" s="51"/>
      <c r="N2275" s="51"/>
      <c r="O2275" s="51"/>
      <c r="P2275" s="51"/>
      <c r="Q2275" s="51"/>
      <c r="R2275" s="51"/>
      <c r="S2275" s="51"/>
      <c r="T2275" s="51"/>
      <c r="U2275" s="51"/>
      <c r="V2275" s="51"/>
      <c r="W2275" s="51"/>
      <c r="X2275" s="51"/>
      <c r="Y2275" s="51"/>
      <c r="Z2275" s="51"/>
    </row>
    <row r="2276" spans="1:26" x14ac:dyDescent="0.2">
      <c r="A2276" s="51" t="s">
        <v>23</v>
      </c>
      <c r="B2276" s="51" t="s">
        <v>231</v>
      </c>
      <c r="C2276" s="51" t="s">
        <v>324</v>
      </c>
      <c r="D2276" s="51" t="s">
        <v>3662</v>
      </c>
      <c r="E2276" s="51">
        <v>555788</v>
      </c>
      <c r="F2276" s="51" t="s">
        <v>345</v>
      </c>
      <c r="G2276" s="51"/>
      <c r="H2276" s="51"/>
      <c r="I2276" s="51"/>
      <c r="J2276" s="51"/>
      <c r="K2276" s="51"/>
      <c r="L2276" s="51"/>
      <c r="M2276" s="51"/>
      <c r="N2276" s="51"/>
      <c r="O2276" s="51"/>
      <c r="P2276" s="51"/>
      <c r="Q2276" s="51"/>
      <c r="R2276" s="51"/>
      <c r="S2276" s="51"/>
      <c r="T2276" s="51"/>
      <c r="U2276" s="51"/>
      <c r="V2276" s="51"/>
      <c r="W2276" s="51"/>
      <c r="X2276" s="51"/>
      <c r="Y2276" s="51"/>
      <c r="Z2276" s="51"/>
    </row>
    <row r="2277" spans="1:26" x14ac:dyDescent="0.2">
      <c r="A2277" s="51" t="s">
        <v>23</v>
      </c>
      <c r="B2277" s="51" t="s">
        <v>232</v>
      </c>
      <c r="C2277" s="51" t="s">
        <v>324</v>
      </c>
      <c r="D2277" s="51" t="s">
        <v>3663</v>
      </c>
      <c r="E2277" s="51">
        <v>2323463</v>
      </c>
      <c r="F2277" s="51" t="s">
        <v>337</v>
      </c>
      <c r="G2277" s="51"/>
      <c r="H2277" s="51"/>
      <c r="I2277" s="51"/>
      <c r="J2277" s="51"/>
      <c r="K2277" s="51"/>
      <c r="L2277" s="51"/>
      <c r="M2277" s="51"/>
      <c r="N2277" s="51"/>
      <c r="O2277" s="51"/>
      <c r="P2277" s="51"/>
      <c r="Q2277" s="51"/>
      <c r="R2277" s="51"/>
      <c r="S2277" s="51"/>
      <c r="T2277" s="51"/>
      <c r="U2277" s="51"/>
      <c r="V2277" s="51"/>
      <c r="W2277" s="51"/>
      <c r="X2277" s="51"/>
      <c r="Y2277" s="51"/>
      <c r="Z2277" s="51"/>
    </row>
    <row r="2278" spans="1:26" x14ac:dyDescent="0.2">
      <c r="A2278" s="51" t="s">
        <v>23</v>
      </c>
      <c r="B2278" s="51" t="s">
        <v>233</v>
      </c>
      <c r="C2278" s="51" t="s">
        <v>324</v>
      </c>
      <c r="D2278" s="51" t="s">
        <v>3664</v>
      </c>
      <c r="E2278" s="51">
        <v>646033</v>
      </c>
      <c r="F2278" s="51" t="s">
        <v>334</v>
      </c>
      <c r="G2278" s="51"/>
      <c r="H2278" s="51"/>
      <c r="I2278" s="51"/>
      <c r="J2278" s="51"/>
      <c r="K2278" s="51"/>
      <c r="L2278" s="51"/>
      <c r="M2278" s="51"/>
      <c r="N2278" s="51"/>
      <c r="O2278" s="51"/>
      <c r="P2278" s="51"/>
      <c r="Q2278" s="51"/>
      <c r="R2278" s="51"/>
      <c r="S2278" s="51"/>
      <c r="T2278" s="51"/>
      <c r="U2278" s="51"/>
      <c r="V2278" s="51"/>
      <c r="W2278" s="51"/>
      <c r="X2278" s="51"/>
      <c r="Y2278" s="51"/>
      <c r="Z2278" s="51"/>
    </row>
    <row r="2279" spans="1:26" x14ac:dyDescent="0.2">
      <c r="A2279" s="51" t="s">
        <v>23</v>
      </c>
      <c r="B2279" s="51" t="s">
        <v>234</v>
      </c>
      <c r="C2279" s="51" t="s">
        <v>324</v>
      </c>
      <c r="D2279" s="51" t="s">
        <v>3665</v>
      </c>
      <c r="E2279" s="51">
        <v>3395857</v>
      </c>
      <c r="F2279" s="51" t="s">
        <v>336</v>
      </c>
      <c r="G2279" s="51"/>
      <c r="H2279" s="51"/>
      <c r="I2279" s="51"/>
      <c r="J2279" s="51"/>
      <c r="K2279" s="51"/>
      <c r="L2279" s="51"/>
      <c r="M2279" s="51"/>
      <c r="N2279" s="51"/>
      <c r="O2279" s="51"/>
      <c r="P2279" s="51"/>
      <c r="Q2279" s="51"/>
      <c r="R2279" s="51"/>
      <c r="S2279" s="51"/>
      <c r="T2279" s="51"/>
      <c r="U2279" s="51"/>
      <c r="V2279" s="51"/>
      <c r="W2279" s="51"/>
      <c r="X2279" s="51"/>
      <c r="Y2279" s="51"/>
      <c r="Z2279" s="51"/>
    </row>
    <row r="2280" spans="1:26" x14ac:dyDescent="0.2">
      <c r="A2280" s="51" t="s">
        <v>23</v>
      </c>
      <c r="B2280" s="51" t="s">
        <v>235</v>
      </c>
      <c r="C2280" s="51" t="s">
        <v>324</v>
      </c>
      <c r="D2280" s="51" t="s">
        <v>3666</v>
      </c>
      <c r="E2280" s="51">
        <v>1744608</v>
      </c>
      <c r="F2280" s="51" t="s">
        <v>337</v>
      </c>
      <c r="G2280" s="51"/>
      <c r="H2280" s="51"/>
      <c r="I2280" s="51"/>
      <c r="J2280" s="51"/>
      <c r="K2280" s="51"/>
      <c r="L2280" s="51"/>
      <c r="M2280" s="51"/>
      <c r="N2280" s="51"/>
      <c r="O2280" s="51"/>
      <c r="P2280" s="51"/>
      <c r="Q2280" s="51"/>
      <c r="R2280" s="51"/>
      <c r="S2280" s="51"/>
      <c r="T2280" s="51"/>
      <c r="U2280" s="51"/>
      <c r="V2280" s="51"/>
      <c r="W2280" s="51"/>
      <c r="X2280" s="51"/>
      <c r="Y2280" s="51"/>
      <c r="Z2280" s="51"/>
    </row>
    <row r="2281" spans="1:26" x14ac:dyDescent="0.2">
      <c r="A2281" s="51" t="s">
        <v>23</v>
      </c>
      <c r="B2281" s="51" t="s">
        <v>236</v>
      </c>
      <c r="C2281" s="51" t="s">
        <v>324</v>
      </c>
      <c r="D2281" s="51" t="s">
        <v>3667</v>
      </c>
      <c r="E2281" s="51">
        <v>1194057</v>
      </c>
      <c r="F2281" s="51" t="s">
        <v>327</v>
      </c>
      <c r="G2281" s="51"/>
      <c r="H2281" s="51"/>
      <c r="I2281" s="51"/>
      <c r="J2281" s="51"/>
      <c r="K2281" s="51"/>
      <c r="L2281" s="51"/>
      <c r="M2281" s="51"/>
      <c r="N2281" s="51"/>
      <c r="O2281" s="51"/>
      <c r="P2281" s="51"/>
      <c r="Q2281" s="51"/>
      <c r="R2281" s="51"/>
      <c r="S2281" s="51"/>
      <c r="T2281" s="51"/>
      <c r="U2281" s="51"/>
      <c r="V2281" s="51"/>
      <c r="W2281" s="51"/>
      <c r="X2281" s="51"/>
      <c r="Y2281" s="51"/>
      <c r="Z2281" s="51"/>
    </row>
    <row r="2282" spans="1:26" x14ac:dyDescent="0.2">
      <c r="A2282" s="51" t="s">
        <v>23</v>
      </c>
      <c r="B2282" s="51" t="s">
        <v>237</v>
      </c>
      <c r="C2282" s="51" t="s">
        <v>324</v>
      </c>
      <c r="D2282" s="51" t="s">
        <v>3668</v>
      </c>
      <c r="E2282" s="51">
        <v>724546</v>
      </c>
      <c r="F2282" s="51" t="s">
        <v>334</v>
      </c>
      <c r="G2282" s="51"/>
      <c r="H2282" s="51"/>
      <c r="I2282" s="51"/>
      <c r="J2282" s="51"/>
      <c r="K2282" s="51"/>
      <c r="L2282" s="51"/>
      <c r="M2282" s="51"/>
      <c r="N2282" s="51"/>
      <c r="O2282" s="51"/>
      <c r="P2282" s="51"/>
      <c r="Q2282" s="51"/>
      <c r="R2282" s="51"/>
      <c r="S2282" s="51"/>
      <c r="T2282" s="51"/>
      <c r="U2282" s="51"/>
      <c r="V2282" s="51"/>
      <c r="W2282" s="51"/>
      <c r="X2282" s="51"/>
      <c r="Y2282" s="51"/>
      <c r="Z2282" s="51"/>
    </row>
    <row r="2283" spans="1:26" x14ac:dyDescent="0.2">
      <c r="A2283" s="51" t="s">
        <v>23</v>
      </c>
      <c r="B2283" s="51" t="s">
        <v>238</v>
      </c>
      <c r="C2283" s="51" t="s">
        <v>324</v>
      </c>
      <c r="D2283" s="51" t="s">
        <v>3669</v>
      </c>
      <c r="E2283" s="51">
        <v>6223335</v>
      </c>
      <c r="F2283" s="51" t="s">
        <v>337</v>
      </c>
      <c r="G2283" s="51"/>
      <c r="H2283" s="51"/>
      <c r="I2283" s="51"/>
      <c r="J2283" s="51"/>
      <c r="K2283" s="51"/>
      <c r="L2283" s="51"/>
      <c r="M2283" s="51"/>
      <c r="N2283" s="51"/>
      <c r="O2283" s="51"/>
      <c r="P2283" s="51"/>
      <c r="Q2283" s="51"/>
      <c r="R2283" s="51"/>
      <c r="S2283" s="51"/>
      <c r="T2283" s="51"/>
      <c r="U2283" s="51"/>
      <c r="V2283" s="51"/>
      <c r="W2283" s="51"/>
      <c r="X2283" s="51"/>
      <c r="Y2283" s="51"/>
      <c r="Z2283" s="51"/>
    </row>
    <row r="2284" spans="1:26" x14ac:dyDescent="0.2">
      <c r="A2284" s="51" t="s">
        <v>23</v>
      </c>
      <c r="B2284" s="51" t="s">
        <v>239</v>
      </c>
      <c r="C2284" s="51" t="s">
        <v>324</v>
      </c>
      <c r="D2284" s="51" t="s">
        <v>3670</v>
      </c>
      <c r="E2284" s="51">
        <v>3001185</v>
      </c>
      <c r="F2284" s="51" t="s">
        <v>330</v>
      </c>
      <c r="G2284" s="51"/>
      <c r="H2284" s="51"/>
      <c r="I2284" s="51"/>
      <c r="J2284" s="51"/>
      <c r="K2284" s="51"/>
      <c r="L2284" s="51"/>
      <c r="M2284" s="51"/>
      <c r="N2284" s="51"/>
      <c r="O2284" s="51"/>
      <c r="P2284" s="51"/>
      <c r="Q2284" s="51"/>
      <c r="R2284" s="51"/>
      <c r="S2284" s="51"/>
      <c r="T2284" s="51"/>
      <c r="U2284" s="51"/>
      <c r="V2284" s="51"/>
      <c r="W2284" s="51"/>
      <c r="X2284" s="51"/>
      <c r="Y2284" s="51"/>
      <c r="Z2284" s="51"/>
    </row>
    <row r="2285" spans="1:26" x14ac:dyDescent="0.2">
      <c r="A2285" s="51" t="s">
        <v>23</v>
      </c>
      <c r="B2285" s="51" t="s">
        <v>240</v>
      </c>
      <c r="C2285" s="51" t="s">
        <v>324</v>
      </c>
      <c r="D2285" s="51" t="s">
        <v>3671</v>
      </c>
      <c r="E2285" s="51">
        <v>7822814</v>
      </c>
      <c r="F2285" s="51" t="s">
        <v>344</v>
      </c>
      <c r="G2285" s="51"/>
      <c r="H2285" s="51"/>
      <c r="I2285" s="51"/>
      <c r="J2285" s="51"/>
      <c r="K2285" s="51"/>
      <c r="L2285" s="51"/>
      <c r="M2285" s="51"/>
      <c r="N2285" s="51"/>
      <c r="O2285" s="51"/>
      <c r="P2285" s="51"/>
      <c r="Q2285" s="51"/>
      <c r="R2285" s="51"/>
      <c r="S2285" s="51"/>
      <c r="T2285" s="51"/>
      <c r="U2285" s="51"/>
      <c r="V2285" s="51"/>
      <c r="W2285" s="51"/>
      <c r="X2285" s="51"/>
      <c r="Y2285" s="51"/>
      <c r="Z2285" s="51"/>
    </row>
    <row r="2286" spans="1:26" x14ac:dyDescent="0.2">
      <c r="A2286" s="51" t="s">
        <v>23</v>
      </c>
      <c r="B2286" s="51" t="s">
        <v>241</v>
      </c>
      <c r="C2286" s="51" t="s">
        <v>324</v>
      </c>
      <c r="D2286" s="51" t="s">
        <v>3672</v>
      </c>
      <c r="E2286" s="51">
        <v>1051344</v>
      </c>
      <c r="F2286" s="51" t="s">
        <v>329</v>
      </c>
      <c r="G2286" s="51"/>
      <c r="H2286" s="51"/>
      <c r="I2286" s="51"/>
      <c r="J2286" s="51"/>
      <c r="K2286" s="51"/>
      <c r="L2286" s="51"/>
      <c r="M2286" s="51"/>
      <c r="N2286" s="51"/>
      <c r="O2286" s="51"/>
      <c r="P2286" s="51"/>
      <c r="Q2286" s="51"/>
      <c r="R2286" s="51"/>
      <c r="S2286" s="51"/>
      <c r="T2286" s="51"/>
      <c r="U2286" s="51"/>
      <c r="V2286" s="51"/>
      <c r="W2286" s="51"/>
      <c r="X2286" s="51"/>
      <c r="Y2286" s="51"/>
      <c r="Z2286" s="51"/>
    </row>
    <row r="2287" spans="1:26" x14ac:dyDescent="0.2">
      <c r="A2287" s="51" t="s">
        <v>23</v>
      </c>
      <c r="B2287" s="51" t="s">
        <v>242</v>
      </c>
      <c r="C2287" s="51" t="s">
        <v>324</v>
      </c>
      <c r="D2287" s="51" t="s">
        <v>3673</v>
      </c>
      <c r="E2287" s="51">
        <v>1992359</v>
      </c>
      <c r="F2287" s="51" t="s">
        <v>344</v>
      </c>
      <c r="G2287" s="51"/>
      <c r="H2287" s="51"/>
      <c r="I2287" s="51"/>
      <c r="J2287" s="51"/>
      <c r="K2287" s="51"/>
      <c r="L2287" s="51"/>
      <c r="M2287" s="51"/>
      <c r="N2287" s="51"/>
      <c r="O2287" s="51"/>
      <c r="P2287" s="51"/>
      <c r="Q2287" s="51"/>
      <c r="R2287" s="51"/>
      <c r="S2287" s="51"/>
      <c r="T2287" s="51"/>
      <c r="U2287" s="51"/>
      <c r="V2287" s="51"/>
      <c r="W2287" s="51"/>
      <c r="X2287" s="51"/>
      <c r="Y2287" s="51"/>
      <c r="Z2287" s="51"/>
    </row>
    <row r="2288" spans="1:26" x14ac:dyDescent="0.2">
      <c r="A2288" s="51" t="s">
        <v>23</v>
      </c>
      <c r="B2288" s="51" t="s">
        <v>243</v>
      </c>
      <c r="C2288" s="51" t="s">
        <v>324</v>
      </c>
      <c r="D2288" s="51" t="s">
        <v>3674</v>
      </c>
      <c r="E2288" s="51">
        <v>865960</v>
      </c>
      <c r="F2288" s="51" t="s">
        <v>334</v>
      </c>
      <c r="G2288" s="51"/>
      <c r="H2288" s="51"/>
      <c r="I2288" s="51"/>
      <c r="J2288" s="51"/>
      <c r="K2288" s="51"/>
      <c r="L2288" s="51"/>
      <c r="M2288" s="51"/>
      <c r="N2288" s="51"/>
      <c r="O2288" s="51"/>
      <c r="P2288" s="51"/>
      <c r="Q2288" s="51"/>
      <c r="R2288" s="51"/>
      <c r="S2288" s="51"/>
      <c r="T2288" s="51"/>
      <c r="U2288" s="51"/>
      <c r="V2288" s="51"/>
      <c r="W2288" s="51"/>
      <c r="X2288" s="51"/>
      <c r="Y2288" s="51"/>
      <c r="Z2288" s="51"/>
    </row>
    <row r="2289" spans="1:26" x14ac:dyDescent="0.2">
      <c r="A2289" s="51" t="s">
        <v>23</v>
      </c>
      <c r="B2289" s="51" t="s">
        <v>244</v>
      </c>
      <c r="C2289" s="51" t="s">
        <v>324</v>
      </c>
      <c r="D2289" s="51" t="s">
        <v>3675</v>
      </c>
      <c r="E2289" s="51">
        <v>2742486</v>
      </c>
      <c r="F2289" s="51" t="s">
        <v>327</v>
      </c>
      <c r="G2289" s="51"/>
      <c r="H2289" s="51"/>
      <c r="I2289" s="51"/>
      <c r="J2289" s="51"/>
      <c r="K2289" s="51"/>
      <c r="L2289" s="51"/>
      <c r="M2289" s="51"/>
      <c r="N2289" s="51"/>
      <c r="O2289" s="51"/>
      <c r="P2289" s="51"/>
      <c r="Q2289" s="51"/>
      <c r="R2289" s="51"/>
      <c r="S2289" s="51"/>
      <c r="T2289" s="51"/>
      <c r="U2289" s="51"/>
      <c r="V2289" s="51"/>
      <c r="W2289" s="51"/>
      <c r="X2289" s="51"/>
      <c r="Y2289" s="51"/>
      <c r="Z2289" s="51"/>
    </row>
    <row r="2290" spans="1:26" x14ac:dyDescent="0.2">
      <c r="A2290" s="51" t="s">
        <v>23</v>
      </c>
      <c r="B2290" s="51" t="s">
        <v>245</v>
      </c>
      <c r="C2290" s="51" t="s">
        <v>324</v>
      </c>
      <c r="D2290" s="51" t="s">
        <v>3676</v>
      </c>
      <c r="E2290" s="51">
        <v>584380</v>
      </c>
      <c r="F2290" s="51" t="s">
        <v>325</v>
      </c>
      <c r="G2290" s="51"/>
      <c r="H2290" s="51"/>
      <c r="I2290" s="51"/>
      <c r="J2290" s="51"/>
      <c r="K2290" s="51"/>
      <c r="L2290" s="51"/>
      <c r="M2290" s="51"/>
      <c r="N2290" s="51"/>
      <c r="O2290" s="51"/>
      <c r="P2290" s="51"/>
      <c r="Q2290" s="51"/>
      <c r="R2290" s="51"/>
      <c r="S2290" s="51"/>
      <c r="T2290" s="51"/>
      <c r="U2290" s="51"/>
      <c r="V2290" s="51"/>
      <c r="W2290" s="51"/>
      <c r="X2290" s="51"/>
      <c r="Y2290" s="51"/>
      <c r="Z2290" s="51"/>
    </row>
    <row r="2291" spans="1:26" x14ac:dyDescent="0.2">
      <c r="A2291" s="51" t="s">
        <v>23</v>
      </c>
      <c r="B2291" s="51" t="s">
        <v>246</v>
      </c>
      <c r="C2291" s="51" t="s">
        <v>324</v>
      </c>
      <c r="D2291" s="51" t="s">
        <v>3677</v>
      </c>
      <c r="E2291" s="51">
        <v>1372184</v>
      </c>
      <c r="F2291" s="51" t="s">
        <v>327</v>
      </c>
      <c r="G2291" s="51"/>
      <c r="H2291" s="51"/>
      <c r="I2291" s="51"/>
      <c r="J2291" s="51"/>
      <c r="K2291" s="51"/>
      <c r="L2291" s="51"/>
      <c r="M2291" s="51"/>
      <c r="N2291" s="51"/>
      <c r="O2291" s="51"/>
      <c r="P2291" s="51"/>
      <c r="Q2291" s="51"/>
      <c r="R2291" s="51"/>
      <c r="S2291" s="51"/>
      <c r="T2291" s="51"/>
      <c r="U2291" s="51"/>
      <c r="V2291" s="51"/>
      <c r="W2291" s="51"/>
      <c r="X2291" s="51"/>
      <c r="Y2291" s="51"/>
      <c r="Z2291" s="51"/>
    </row>
    <row r="2292" spans="1:26" x14ac:dyDescent="0.2">
      <c r="A2292" s="51" t="s">
        <v>23</v>
      </c>
      <c r="B2292" s="51" t="s">
        <v>247</v>
      </c>
      <c r="C2292" s="51" t="s">
        <v>324</v>
      </c>
      <c r="D2292" s="51" t="s">
        <v>3678</v>
      </c>
      <c r="E2292" s="51">
        <v>3930761</v>
      </c>
      <c r="F2292" s="51" t="s">
        <v>336</v>
      </c>
      <c r="G2292" s="51"/>
      <c r="H2292" s="51"/>
      <c r="I2292" s="51"/>
      <c r="J2292" s="51"/>
      <c r="K2292" s="51"/>
      <c r="L2292" s="51"/>
      <c r="M2292" s="51"/>
      <c r="N2292" s="51"/>
      <c r="O2292" s="51"/>
      <c r="P2292" s="51"/>
      <c r="Q2292" s="51"/>
      <c r="R2292" s="51"/>
      <c r="S2292" s="51"/>
      <c r="T2292" s="51"/>
      <c r="U2292" s="51"/>
      <c r="V2292" s="51"/>
      <c r="W2292" s="51"/>
      <c r="X2292" s="51"/>
      <c r="Y2292" s="51"/>
      <c r="Z2292" s="51"/>
    </row>
    <row r="2293" spans="1:26" x14ac:dyDescent="0.2">
      <c r="A2293" s="51" t="s">
        <v>23</v>
      </c>
      <c r="B2293" s="51" t="s">
        <v>248</v>
      </c>
      <c r="C2293" s="51" t="s">
        <v>324</v>
      </c>
      <c r="D2293" s="51" t="s">
        <v>3679</v>
      </c>
      <c r="E2293" s="51">
        <v>10872973</v>
      </c>
      <c r="F2293" s="51" t="s">
        <v>332</v>
      </c>
      <c r="G2293" s="51"/>
      <c r="H2293" s="51"/>
      <c r="I2293" s="51"/>
      <c r="J2293" s="51"/>
      <c r="K2293" s="51"/>
      <c r="L2293" s="51"/>
      <c r="M2293" s="51"/>
      <c r="N2293" s="51"/>
      <c r="O2293" s="51"/>
      <c r="P2293" s="51"/>
      <c r="Q2293" s="51"/>
      <c r="R2293" s="51"/>
      <c r="S2293" s="51"/>
      <c r="T2293" s="51"/>
      <c r="U2293" s="51"/>
      <c r="V2293" s="51"/>
      <c r="W2293" s="51"/>
      <c r="X2293" s="51"/>
      <c r="Y2293" s="51"/>
      <c r="Z2293" s="51"/>
    </row>
    <row r="2294" spans="1:26" x14ac:dyDescent="0.2">
      <c r="A2294" s="51" t="s">
        <v>23</v>
      </c>
      <c r="B2294" s="51" t="s">
        <v>249</v>
      </c>
      <c r="C2294" s="51" t="s">
        <v>324</v>
      </c>
      <c r="D2294" s="51" t="s">
        <v>3680</v>
      </c>
      <c r="E2294" s="51">
        <v>900589</v>
      </c>
      <c r="F2294" s="51" t="s">
        <v>334</v>
      </c>
      <c r="G2294" s="51"/>
      <c r="H2294" s="51"/>
      <c r="I2294" s="51"/>
      <c r="J2294" s="51"/>
      <c r="K2294" s="51"/>
      <c r="L2294" s="51"/>
      <c r="M2294" s="51"/>
      <c r="N2294" s="51"/>
      <c r="O2294" s="51"/>
      <c r="P2294" s="51"/>
      <c r="Q2294" s="51"/>
      <c r="R2294" s="51"/>
      <c r="S2294" s="51"/>
      <c r="T2294" s="51"/>
      <c r="U2294" s="51"/>
      <c r="V2294" s="51"/>
      <c r="W2294" s="51"/>
      <c r="X2294" s="51"/>
      <c r="Y2294" s="51"/>
      <c r="Z2294" s="51"/>
    </row>
    <row r="2295" spans="1:26" x14ac:dyDescent="0.2">
      <c r="A2295" s="51" t="s">
        <v>23</v>
      </c>
      <c r="B2295" s="51" t="s">
        <v>250</v>
      </c>
      <c r="C2295" s="51" t="s">
        <v>324</v>
      </c>
      <c r="D2295" s="51" t="s">
        <v>3681</v>
      </c>
      <c r="E2295" s="51">
        <v>1315478</v>
      </c>
      <c r="F2295" s="51" t="s">
        <v>335</v>
      </c>
      <c r="G2295" s="51"/>
      <c r="H2295" s="51"/>
      <c r="I2295" s="51"/>
      <c r="J2295" s="51"/>
      <c r="K2295" s="51"/>
      <c r="L2295" s="51"/>
      <c r="M2295" s="51"/>
      <c r="N2295" s="51"/>
      <c r="O2295" s="51"/>
      <c r="P2295" s="51"/>
      <c r="Q2295" s="51"/>
      <c r="R2295" s="51"/>
      <c r="S2295" s="51"/>
      <c r="T2295" s="51"/>
      <c r="U2295" s="51"/>
      <c r="V2295" s="51"/>
      <c r="W2295" s="51"/>
      <c r="X2295" s="51"/>
      <c r="Y2295" s="51"/>
      <c r="Z2295" s="51"/>
    </row>
    <row r="2296" spans="1:26" x14ac:dyDescent="0.2">
      <c r="A2296" s="51" t="s">
        <v>23</v>
      </c>
      <c r="B2296" s="51" t="s">
        <v>251</v>
      </c>
      <c r="C2296" s="51" t="s">
        <v>324</v>
      </c>
      <c r="D2296" s="51" t="s">
        <v>3682</v>
      </c>
      <c r="E2296" s="51">
        <v>2747824</v>
      </c>
      <c r="F2296" s="51" t="s">
        <v>325</v>
      </c>
      <c r="G2296" s="51"/>
      <c r="H2296" s="51"/>
      <c r="I2296" s="51"/>
      <c r="J2296" s="51"/>
      <c r="K2296" s="51"/>
      <c r="L2296" s="51"/>
      <c r="M2296" s="51"/>
      <c r="N2296" s="51"/>
      <c r="O2296" s="51"/>
      <c r="P2296" s="51"/>
      <c r="Q2296" s="51"/>
      <c r="R2296" s="51"/>
      <c r="S2296" s="51"/>
      <c r="T2296" s="51"/>
      <c r="U2296" s="51"/>
      <c r="V2296" s="51"/>
      <c r="W2296" s="51"/>
      <c r="X2296" s="51"/>
      <c r="Y2296" s="51"/>
      <c r="Z2296" s="51"/>
    </row>
    <row r="2297" spans="1:26" x14ac:dyDescent="0.2">
      <c r="A2297" s="51" t="s">
        <v>23</v>
      </c>
      <c r="B2297" s="51" t="s">
        <v>252</v>
      </c>
      <c r="C2297" s="51" t="s">
        <v>324</v>
      </c>
      <c r="D2297" s="51" t="s">
        <v>3683</v>
      </c>
      <c r="E2297" s="51">
        <v>4344564</v>
      </c>
      <c r="F2297" s="51" t="s">
        <v>332</v>
      </c>
      <c r="G2297" s="51"/>
      <c r="H2297" s="51"/>
      <c r="I2297" s="51"/>
      <c r="J2297" s="51"/>
      <c r="K2297" s="51"/>
      <c r="L2297" s="51"/>
      <c r="M2297" s="51"/>
      <c r="N2297" s="51"/>
      <c r="O2297" s="51"/>
      <c r="P2297" s="51"/>
      <c r="Q2297" s="51"/>
      <c r="R2297" s="51"/>
      <c r="S2297" s="51"/>
      <c r="T2297" s="51"/>
      <c r="U2297" s="51"/>
      <c r="V2297" s="51"/>
      <c r="W2297" s="51"/>
      <c r="X2297" s="51"/>
      <c r="Y2297" s="51"/>
      <c r="Z2297" s="51"/>
    </row>
    <row r="2298" spans="1:26" x14ac:dyDescent="0.2">
      <c r="A2298" s="51" t="s">
        <v>23</v>
      </c>
      <c r="B2298" s="51" t="s">
        <v>253</v>
      </c>
      <c r="C2298" s="51" t="s">
        <v>324</v>
      </c>
      <c r="D2298" s="51" t="s">
        <v>3684</v>
      </c>
      <c r="E2298" s="51">
        <v>8248145</v>
      </c>
      <c r="F2298" s="51" t="s">
        <v>332</v>
      </c>
      <c r="G2298" s="51"/>
      <c r="H2298" s="51"/>
      <c r="I2298" s="51"/>
      <c r="J2298" s="51"/>
      <c r="K2298" s="51"/>
      <c r="L2298" s="51"/>
      <c r="M2298" s="51"/>
      <c r="N2298" s="51"/>
      <c r="O2298" s="51"/>
      <c r="P2298" s="51"/>
      <c r="Q2298" s="51"/>
      <c r="R2298" s="51"/>
      <c r="S2298" s="51"/>
      <c r="T2298" s="51"/>
      <c r="U2298" s="51"/>
      <c r="V2298" s="51"/>
      <c r="W2298" s="51"/>
      <c r="X2298" s="51"/>
      <c r="Y2298" s="51"/>
      <c r="Z2298" s="51"/>
    </row>
    <row r="2299" spans="1:26" x14ac:dyDescent="0.2">
      <c r="A2299" s="51" t="s">
        <v>23</v>
      </c>
      <c r="B2299" s="51" t="s">
        <v>254</v>
      </c>
      <c r="C2299" s="51" t="s">
        <v>324</v>
      </c>
      <c r="D2299" s="51" t="s">
        <v>3685</v>
      </c>
      <c r="E2299" s="51">
        <v>1164347</v>
      </c>
      <c r="F2299" s="51" t="s">
        <v>326</v>
      </c>
      <c r="G2299" s="51"/>
      <c r="H2299" s="51"/>
      <c r="I2299" s="51"/>
      <c r="J2299" s="51"/>
      <c r="K2299" s="51"/>
      <c r="L2299" s="51"/>
      <c r="M2299" s="51"/>
      <c r="N2299" s="51"/>
      <c r="O2299" s="51"/>
      <c r="P2299" s="51"/>
      <c r="Q2299" s="51"/>
      <c r="R2299" s="51"/>
      <c r="S2299" s="51"/>
      <c r="T2299" s="51"/>
      <c r="U2299" s="51"/>
      <c r="V2299" s="51"/>
      <c r="W2299" s="51"/>
      <c r="X2299" s="51"/>
      <c r="Y2299" s="51"/>
      <c r="Z2299" s="51"/>
    </row>
    <row r="2300" spans="1:26" x14ac:dyDescent="0.2">
      <c r="A2300" s="51" t="s">
        <v>23</v>
      </c>
      <c r="B2300" s="51" t="s">
        <v>255</v>
      </c>
      <c r="C2300" s="51" t="s">
        <v>324</v>
      </c>
      <c r="D2300" s="51" t="s">
        <v>3686</v>
      </c>
      <c r="E2300" s="51">
        <v>2868446</v>
      </c>
      <c r="F2300" s="51" t="s">
        <v>329</v>
      </c>
      <c r="G2300" s="51"/>
      <c r="H2300" s="51"/>
      <c r="I2300" s="51"/>
      <c r="J2300" s="51"/>
      <c r="K2300" s="51"/>
      <c r="L2300" s="51"/>
      <c r="M2300" s="51"/>
      <c r="N2300" s="51"/>
      <c r="O2300" s="51"/>
      <c r="P2300" s="51"/>
      <c r="Q2300" s="51"/>
      <c r="R2300" s="51"/>
      <c r="S2300" s="51"/>
      <c r="T2300" s="51"/>
      <c r="U2300" s="51"/>
      <c r="V2300" s="51"/>
      <c r="W2300" s="51"/>
      <c r="X2300" s="51"/>
      <c r="Y2300" s="51"/>
      <c r="Z2300" s="51"/>
    </row>
    <row r="2301" spans="1:26" x14ac:dyDescent="0.2">
      <c r="A2301" s="51" t="s">
        <v>23</v>
      </c>
      <c r="B2301" s="51" t="s">
        <v>256</v>
      </c>
      <c r="C2301" s="51" t="s">
        <v>324</v>
      </c>
      <c r="D2301" s="51" t="s">
        <v>3687</v>
      </c>
      <c r="E2301" s="51">
        <v>1241869</v>
      </c>
      <c r="F2301" s="51" t="s">
        <v>330</v>
      </c>
      <c r="G2301" s="51"/>
      <c r="H2301" s="51"/>
      <c r="I2301" s="51"/>
      <c r="J2301" s="51"/>
      <c r="K2301" s="51"/>
      <c r="L2301" s="51"/>
      <c r="M2301" s="51"/>
      <c r="N2301" s="51"/>
      <c r="O2301" s="51"/>
      <c r="P2301" s="51"/>
      <c r="Q2301" s="51"/>
      <c r="R2301" s="51"/>
      <c r="S2301" s="51"/>
      <c r="T2301" s="51"/>
      <c r="U2301" s="51"/>
      <c r="V2301" s="51"/>
      <c r="W2301" s="51"/>
      <c r="X2301" s="51"/>
      <c r="Y2301" s="51"/>
      <c r="Z2301" s="51"/>
    </row>
    <row r="2302" spans="1:26" x14ac:dyDescent="0.2">
      <c r="A2302" s="51" t="s">
        <v>23</v>
      </c>
      <c r="B2302" s="51" t="s">
        <v>257</v>
      </c>
      <c r="C2302" s="51" t="s">
        <v>324</v>
      </c>
      <c r="D2302" s="51" t="s">
        <v>3688</v>
      </c>
      <c r="E2302" s="51">
        <v>15365940</v>
      </c>
      <c r="F2302" s="51" t="s">
        <v>332</v>
      </c>
      <c r="G2302" s="51"/>
      <c r="H2302" s="51"/>
      <c r="I2302" s="51"/>
      <c r="J2302" s="51"/>
      <c r="K2302" s="51"/>
      <c r="L2302" s="51"/>
      <c r="M2302" s="51"/>
      <c r="N2302" s="51"/>
      <c r="O2302" s="51"/>
      <c r="P2302" s="51"/>
      <c r="Q2302" s="51"/>
      <c r="R2302" s="51"/>
      <c r="S2302" s="51"/>
      <c r="T2302" s="51"/>
      <c r="U2302" s="51"/>
      <c r="V2302" s="51"/>
      <c r="W2302" s="51"/>
      <c r="X2302" s="51"/>
      <c r="Y2302" s="51"/>
      <c r="Z2302" s="51"/>
    </row>
    <row r="2303" spans="1:26" x14ac:dyDescent="0.2">
      <c r="A2303" s="51" t="s">
        <v>23</v>
      </c>
      <c r="B2303" s="51" t="s">
        <v>258</v>
      </c>
      <c r="C2303" s="51" t="s">
        <v>324</v>
      </c>
      <c r="D2303" s="51" t="s">
        <v>3689</v>
      </c>
      <c r="E2303" s="51">
        <v>626646</v>
      </c>
      <c r="F2303" s="51" t="s">
        <v>331</v>
      </c>
      <c r="G2303" s="51"/>
      <c r="H2303" s="51"/>
      <c r="I2303" s="51"/>
      <c r="J2303" s="51"/>
      <c r="K2303" s="51"/>
      <c r="L2303" s="51"/>
      <c r="M2303" s="51"/>
      <c r="N2303" s="51"/>
      <c r="O2303" s="51"/>
      <c r="P2303" s="51"/>
      <c r="Q2303" s="51"/>
      <c r="R2303" s="51"/>
      <c r="S2303" s="51"/>
      <c r="T2303" s="51"/>
      <c r="U2303" s="51"/>
      <c r="V2303" s="51"/>
      <c r="W2303" s="51"/>
      <c r="X2303" s="51"/>
      <c r="Y2303" s="51"/>
      <c r="Z2303" s="51"/>
    </row>
    <row r="2304" spans="1:26" x14ac:dyDescent="0.2">
      <c r="A2304" s="51" t="s">
        <v>23</v>
      </c>
      <c r="B2304" s="51" t="s">
        <v>259</v>
      </c>
      <c r="C2304" s="51" t="s">
        <v>324</v>
      </c>
      <c r="D2304" s="51" t="s">
        <v>3690</v>
      </c>
      <c r="E2304" s="51">
        <v>1500531</v>
      </c>
      <c r="F2304" s="51" t="s">
        <v>343</v>
      </c>
      <c r="G2304" s="51"/>
      <c r="H2304" s="51"/>
      <c r="I2304" s="51"/>
      <c r="J2304" s="51"/>
      <c r="K2304" s="51"/>
      <c r="L2304" s="51"/>
      <c r="M2304" s="51"/>
      <c r="N2304" s="51"/>
      <c r="O2304" s="51"/>
      <c r="P2304" s="51"/>
      <c r="Q2304" s="51"/>
      <c r="R2304" s="51"/>
      <c r="S2304" s="51"/>
      <c r="T2304" s="51"/>
      <c r="U2304" s="51"/>
      <c r="V2304" s="51"/>
      <c r="W2304" s="51"/>
      <c r="X2304" s="51"/>
      <c r="Y2304" s="51"/>
      <c r="Z2304" s="51"/>
    </row>
    <row r="2305" spans="1:26" x14ac:dyDescent="0.2">
      <c r="A2305" s="51" t="s">
        <v>23</v>
      </c>
      <c r="B2305" s="51" t="s">
        <v>260</v>
      </c>
      <c r="C2305" s="51" t="s">
        <v>324</v>
      </c>
      <c r="D2305" s="51" t="s">
        <v>3691</v>
      </c>
      <c r="E2305" s="51">
        <v>436389</v>
      </c>
      <c r="F2305" s="51" t="s">
        <v>338</v>
      </c>
      <c r="G2305" s="51"/>
      <c r="H2305" s="51"/>
      <c r="I2305" s="51"/>
      <c r="J2305" s="51"/>
      <c r="K2305" s="51"/>
      <c r="L2305" s="51"/>
      <c r="M2305" s="51"/>
      <c r="N2305" s="51"/>
      <c r="O2305" s="51"/>
      <c r="P2305" s="51"/>
      <c r="Q2305" s="51"/>
      <c r="R2305" s="51"/>
      <c r="S2305" s="51"/>
      <c r="T2305" s="51"/>
      <c r="U2305" s="51"/>
      <c r="V2305" s="51"/>
      <c r="W2305" s="51"/>
      <c r="X2305" s="51"/>
      <c r="Y2305" s="51"/>
      <c r="Z2305" s="51"/>
    </row>
    <row r="2306" spans="1:26" x14ac:dyDescent="0.2">
      <c r="A2306" s="51" t="s">
        <v>23</v>
      </c>
      <c r="B2306" s="51" t="s">
        <v>261</v>
      </c>
      <c r="C2306" s="51" t="s">
        <v>324</v>
      </c>
      <c r="D2306" s="51" t="s">
        <v>3692</v>
      </c>
      <c r="E2306" s="51">
        <v>1163091</v>
      </c>
      <c r="F2306" s="51" t="s">
        <v>343</v>
      </c>
      <c r="G2306" s="51"/>
      <c r="H2306" s="51"/>
      <c r="I2306" s="51"/>
      <c r="J2306" s="51"/>
      <c r="K2306" s="51"/>
      <c r="L2306" s="51"/>
      <c r="M2306" s="51"/>
      <c r="N2306" s="51"/>
      <c r="O2306" s="51"/>
      <c r="P2306" s="51"/>
      <c r="Q2306" s="51"/>
      <c r="R2306" s="51"/>
      <c r="S2306" s="51"/>
      <c r="T2306" s="51"/>
      <c r="U2306" s="51"/>
      <c r="V2306" s="51"/>
      <c r="W2306" s="51"/>
      <c r="X2306" s="51"/>
      <c r="Y2306" s="51"/>
      <c r="Z2306" s="51"/>
    </row>
    <row r="2307" spans="1:26" x14ac:dyDescent="0.2">
      <c r="A2307" s="51" t="s">
        <v>23</v>
      </c>
      <c r="B2307" s="51" t="s">
        <v>262</v>
      </c>
      <c r="C2307" s="51" t="s">
        <v>324</v>
      </c>
      <c r="D2307" s="51" t="s">
        <v>3693</v>
      </c>
      <c r="E2307" s="51">
        <v>902921</v>
      </c>
      <c r="F2307" s="51" t="s">
        <v>334</v>
      </c>
      <c r="G2307" s="51"/>
      <c r="H2307" s="51"/>
      <c r="I2307" s="51"/>
      <c r="J2307" s="51"/>
      <c r="K2307" s="51"/>
      <c r="L2307" s="51"/>
      <c r="M2307" s="51"/>
      <c r="N2307" s="51"/>
      <c r="O2307" s="51"/>
      <c r="P2307" s="51"/>
      <c r="Q2307" s="51"/>
      <c r="R2307" s="51"/>
      <c r="S2307" s="51"/>
      <c r="T2307" s="51"/>
      <c r="U2307" s="51"/>
      <c r="V2307" s="51"/>
      <c r="W2307" s="51"/>
      <c r="X2307" s="51"/>
      <c r="Y2307" s="51"/>
      <c r="Z2307" s="51"/>
    </row>
    <row r="2308" spans="1:26" x14ac:dyDescent="0.2">
      <c r="A2308" s="51" t="s">
        <v>23</v>
      </c>
      <c r="B2308" s="51" t="s">
        <v>263</v>
      </c>
      <c r="C2308" s="51" t="s">
        <v>324</v>
      </c>
      <c r="D2308" s="51" t="s">
        <v>3694</v>
      </c>
      <c r="E2308" s="51">
        <v>1122145</v>
      </c>
      <c r="F2308" s="51" t="s">
        <v>334</v>
      </c>
      <c r="G2308" s="51"/>
      <c r="H2308" s="51"/>
      <c r="I2308" s="51"/>
      <c r="J2308" s="51"/>
      <c r="K2308" s="51"/>
      <c r="L2308" s="51"/>
      <c r="M2308" s="51"/>
      <c r="N2308" s="51"/>
      <c r="O2308" s="51"/>
      <c r="P2308" s="51"/>
      <c r="Q2308" s="51"/>
      <c r="R2308" s="51"/>
      <c r="S2308" s="51"/>
      <c r="T2308" s="51"/>
      <c r="U2308" s="51"/>
      <c r="V2308" s="51"/>
      <c r="W2308" s="51"/>
      <c r="X2308" s="51"/>
      <c r="Y2308" s="51"/>
      <c r="Z2308" s="51"/>
    </row>
    <row r="2309" spans="1:26" x14ac:dyDescent="0.2">
      <c r="A2309" s="51" t="s">
        <v>23</v>
      </c>
      <c r="B2309" s="51" t="s">
        <v>264</v>
      </c>
      <c r="C2309" s="51" t="s">
        <v>324</v>
      </c>
      <c r="D2309" s="51" t="s">
        <v>3695</v>
      </c>
      <c r="E2309" s="51">
        <v>2801951</v>
      </c>
      <c r="F2309" s="51" t="s">
        <v>329</v>
      </c>
      <c r="G2309" s="51"/>
      <c r="H2309" s="51"/>
      <c r="I2309" s="51"/>
      <c r="J2309" s="51"/>
      <c r="K2309" s="51"/>
      <c r="L2309" s="51"/>
      <c r="M2309" s="51"/>
      <c r="N2309" s="51"/>
      <c r="O2309" s="51"/>
      <c r="P2309" s="51"/>
      <c r="Q2309" s="51"/>
      <c r="R2309" s="51"/>
      <c r="S2309" s="51"/>
      <c r="T2309" s="51"/>
      <c r="U2309" s="51"/>
      <c r="V2309" s="51"/>
      <c r="W2309" s="51"/>
      <c r="X2309" s="51"/>
      <c r="Y2309" s="51"/>
      <c r="Z2309" s="51"/>
    </row>
    <row r="2310" spans="1:26" x14ac:dyDescent="0.2">
      <c r="A2310" s="51" t="s">
        <v>23</v>
      </c>
      <c r="B2310" s="51" t="s">
        <v>265</v>
      </c>
      <c r="C2310" s="51" t="s">
        <v>324</v>
      </c>
      <c r="D2310" s="51" t="s">
        <v>3696</v>
      </c>
      <c r="E2310" s="51">
        <v>899653</v>
      </c>
      <c r="F2310" s="51" t="s">
        <v>341</v>
      </c>
      <c r="G2310" s="51"/>
      <c r="H2310" s="51"/>
      <c r="I2310" s="51"/>
      <c r="J2310" s="51"/>
      <c r="K2310" s="51"/>
      <c r="L2310" s="51"/>
      <c r="M2310" s="51"/>
      <c r="N2310" s="51"/>
      <c r="O2310" s="51"/>
      <c r="P2310" s="51"/>
      <c r="Q2310" s="51"/>
      <c r="R2310" s="51"/>
      <c r="S2310" s="51"/>
      <c r="T2310" s="51"/>
      <c r="U2310" s="51"/>
      <c r="V2310" s="51"/>
      <c r="W2310" s="51"/>
      <c r="X2310" s="51"/>
      <c r="Y2310" s="51"/>
      <c r="Z2310" s="51"/>
    </row>
    <row r="2311" spans="1:26" x14ac:dyDescent="0.2">
      <c r="A2311" s="51" t="s">
        <v>23</v>
      </c>
      <c r="B2311" s="51" t="s">
        <v>266</v>
      </c>
      <c r="C2311" s="51" t="s">
        <v>324</v>
      </c>
      <c r="D2311" s="51" t="s">
        <v>3697</v>
      </c>
      <c r="E2311" s="51">
        <v>3044747</v>
      </c>
      <c r="F2311" s="51" t="s">
        <v>325</v>
      </c>
      <c r="G2311" s="51"/>
      <c r="H2311" s="51"/>
      <c r="I2311" s="51"/>
      <c r="J2311" s="51"/>
      <c r="K2311" s="51"/>
      <c r="L2311" s="51"/>
      <c r="M2311" s="51"/>
      <c r="N2311" s="51"/>
      <c r="O2311" s="51"/>
      <c r="P2311" s="51"/>
      <c r="Q2311" s="51"/>
      <c r="R2311" s="51"/>
      <c r="S2311" s="51"/>
      <c r="T2311" s="51"/>
      <c r="U2311" s="51"/>
      <c r="V2311" s="51"/>
      <c r="W2311" s="51"/>
      <c r="X2311" s="51"/>
      <c r="Y2311" s="51"/>
      <c r="Z2311" s="51"/>
    </row>
    <row r="2312" spans="1:26" x14ac:dyDescent="0.2">
      <c r="A2312" s="51" t="s">
        <v>23</v>
      </c>
      <c r="B2312" s="51" t="s">
        <v>267</v>
      </c>
      <c r="C2312" s="51" t="s">
        <v>324</v>
      </c>
      <c r="D2312" s="51" t="s">
        <v>3698</v>
      </c>
      <c r="E2312" s="51">
        <v>3546818</v>
      </c>
      <c r="F2312" s="51" t="s">
        <v>327</v>
      </c>
      <c r="G2312" s="51"/>
      <c r="H2312" s="51"/>
      <c r="I2312" s="51"/>
      <c r="J2312" s="51"/>
      <c r="K2312" s="51"/>
      <c r="L2312" s="51"/>
      <c r="M2312" s="51"/>
      <c r="N2312" s="51"/>
      <c r="O2312" s="51"/>
      <c r="P2312" s="51"/>
      <c r="Q2312" s="51"/>
      <c r="R2312" s="51"/>
      <c r="S2312" s="51"/>
      <c r="T2312" s="51"/>
      <c r="U2312" s="51"/>
      <c r="V2312" s="51"/>
      <c r="W2312" s="51"/>
      <c r="X2312" s="51"/>
      <c r="Y2312" s="51"/>
      <c r="Z2312" s="51"/>
    </row>
    <row r="2313" spans="1:26" x14ac:dyDescent="0.2">
      <c r="A2313" s="51" t="s">
        <v>23</v>
      </c>
      <c r="B2313" s="51" t="s">
        <v>268</v>
      </c>
      <c r="C2313" s="51" t="s">
        <v>324</v>
      </c>
      <c r="D2313" s="51" t="s">
        <v>3699</v>
      </c>
      <c r="E2313" s="51">
        <v>1130330</v>
      </c>
      <c r="F2313" s="51" t="s">
        <v>334</v>
      </c>
      <c r="G2313" s="51"/>
      <c r="H2313" s="51"/>
      <c r="I2313" s="51"/>
      <c r="J2313" s="51"/>
      <c r="K2313" s="51"/>
      <c r="L2313" s="51"/>
      <c r="M2313" s="51"/>
      <c r="N2313" s="51"/>
      <c r="O2313" s="51"/>
      <c r="P2313" s="51"/>
      <c r="Q2313" s="51"/>
      <c r="R2313" s="51"/>
      <c r="S2313" s="51"/>
      <c r="T2313" s="51"/>
      <c r="U2313" s="51"/>
      <c r="V2313" s="51"/>
      <c r="W2313" s="51"/>
      <c r="X2313" s="51"/>
      <c r="Y2313" s="51"/>
      <c r="Z2313" s="51"/>
    </row>
    <row r="2314" spans="1:26" x14ac:dyDescent="0.2">
      <c r="A2314" s="51" t="s">
        <v>23</v>
      </c>
      <c r="B2314" s="51" t="s">
        <v>269</v>
      </c>
      <c r="C2314" s="51" t="s">
        <v>324</v>
      </c>
      <c r="D2314" s="51" t="s">
        <v>3700</v>
      </c>
      <c r="E2314" s="51">
        <v>2654162</v>
      </c>
      <c r="F2314" s="51" t="s">
        <v>325</v>
      </c>
      <c r="G2314" s="51"/>
      <c r="H2314" s="51"/>
      <c r="I2314" s="51"/>
      <c r="J2314" s="51"/>
      <c r="K2314" s="51"/>
      <c r="L2314" s="51"/>
      <c r="M2314" s="51"/>
      <c r="N2314" s="51"/>
      <c r="O2314" s="51"/>
      <c r="P2314" s="51"/>
      <c r="Q2314" s="51"/>
      <c r="R2314" s="51"/>
      <c r="S2314" s="51"/>
      <c r="T2314" s="51"/>
      <c r="U2314" s="51"/>
      <c r="V2314" s="51"/>
      <c r="W2314" s="51"/>
      <c r="X2314" s="51"/>
      <c r="Y2314" s="51"/>
      <c r="Z2314" s="51"/>
    </row>
    <row r="2315" spans="1:26" x14ac:dyDescent="0.2">
      <c r="A2315" s="51" t="s">
        <v>23</v>
      </c>
      <c r="B2315" s="51" t="s">
        <v>270</v>
      </c>
      <c r="C2315" s="51" t="s">
        <v>324</v>
      </c>
      <c r="D2315" s="51" t="s">
        <v>3701</v>
      </c>
      <c r="E2315" s="51">
        <v>5670486</v>
      </c>
      <c r="F2315" s="51" t="s">
        <v>331</v>
      </c>
      <c r="G2315" s="51"/>
      <c r="H2315" s="51"/>
      <c r="I2315" s="51"/>
      <c r="J2315" s="51"/>
      <c r="K2315" s="51"/>
      <c r="L2315" s="51"/>
      <c r="M2315" s="51"/>
      <c r="N2315" s="51"/>
      <c r="O2315" s="51"/>
      <c r="P2315" s="51"/>
      <c r="Q2315" s="51"/>
      <c r="R2315" s="51"/>
      <c r="S2315" s="51"/>
      <c r="T2315" s="51"/>
      <c r="U2315" s="51"/>
      <c r="V2315" s="51"/>
      <c r="W2315" s="51"/>
      <c r="X2315" s="51"/>
      <c r="Y2315" s="51"/>
      <c r="Z2315" s="51"/>
    </row>
    <row r="2316" spans="1:26" x14ac:dyDescent="0.2">
      <c r="A2316" s="51" t="s">
        <v>23</v>
      </c>
      <c r="B2316" s="51" t="s">
        <v>271</v>
      </c>
      <c r="C2316" s="51" t="s">
        <v>324</v>
      </c>
      <c r="D2316" s="51" t="s">
        <v>3702</v>
      </c>
      <c r="E2316" s="51">
        <v>2251442</v>
      </c>
      <c r="F2316" s="51" t="s">
        <v>336</v>
      </c>
      <c r="G2316" s="51"/>
      <c r="H2316" s="51"/>
      <c r="I2316" s="51"/>
      <c r="J2316" s="51"/>
      <c r="K2316" s="51"/>
      <c r="L2316" s="51"/>
      <c r="M2316" s="51"/>
      <c r="N2316" s="51"/>
      <c r="O2316" s="51"/>
      <c r="P2316" s="51"/>
      <c r="Q2316" s="51"/>
      <c r="R2316" s="51"/>
      <c r="S2316" s="51"/>
      <c r="T2316" s="51"/>
      <c r="U2316" s="51"/>
      <c r="V2316" s="51"/>
      <c r="W2316" s="51"/>
      <c r="X2316" s="51"/>
      <c r="Y2316" s="51"/>
      <c r="Z2316" s="51"/>
    </row>
    <row r="2317" spans="1:26" x14ac:dyDescent="0.2">
      <c r="A2317" s="51" t="s">
        <v>23</v>
      </c>
      <c r="B2317" s="51" t="s">
        <v>272</v>
      </c>
      <c r="C2317" s="51" t="s">
        <v>324</v>
      </c>
      <c r="D2317" s="51" t="s">
        <v>3703</v>
      </c>
      <c r="E2317" s="51">
        <v>1857280</v>
      </c>
      <c r="F2317" s="51" t="s">
        <v>326</v>
      </c>
      <c r="G2317" s="51"/>
      <c r="H2317" s="51"/>
      <c r="I2317" s="51"/>
      <c r="J2317" s="51"/>
      <c r="K2317" s="51"/>
      <c r="L2317" s="51"/>
      <c r="M2317" s="51"/>
      <c r="N2317" s="51"/>
      <c r="O2317" s="51"/>
      <c r="P2317" s="51"/>
      <c r="Q2317" s="51"/>
      <c r="R2317" s="51"/>
      <c r="S2317" s="51"/>
      <c r="T2317" s="51"/>
      <c r="U2317" s="51"/>
      <c r="V2317" s="51"/>
      <c r="W2317" s="51"/>
      <c r="X2317" s="51"/>
      <c r="Y2317" s="51"/>
      <c r="Z2317" s="51"/>
    </row>
    <row r="2318" spans="1:26" x14ac:dyDescent="0.2">
      <c r="A2318" s="51" t="s">
        <v>23</v>
      </c>
      <c r="B2318" s="51" t="s">
        <v>273</v>
      </c>
      <c r="C2318" s="51" t="s">
        <v>324</v>
      </c>
      <c r="D2318" s="51" t="s">
        <v>3704</v>
      </c>
      <c r="E2318" s="51">
        <v>2343904</v>
      </c>
      <c r="F2318" s="51" t="s">
        <v>344</v>
      </c>
      <c r="G2318" s="51"/>
      <c r="H2318" s="51"/>
      <c r="I2318" s="51"/>
      <c r="J2318" s="51"/>
      <c r="K2318" s="51"/>
      <c r="L2318" s="51"/>
      <c r="M2318" s="51"/>
      <c r="N2318" s="51"/>
      <c r="O2318" s="51"/>
      <c r="P2318" s="51"/>
      <c r="Q2318" s="51"/>
      <c r="R2318" s="51"/>
      <c r="S2318" s="51"/>
      <c r="T2318" s="51"/>
      <c r="U2318" s="51"/>
      <c r="V2318" s="51"/>
      <c r="W2318" s="51"/>
      <c r="X2318" s="51"/>
      <c r="Y2318" s="51"/>
      <c r="Z2318" s="51"/>
    </row>
    <row r="2319" spans="1:26" x14ac:dyDescent="0.2">
      <c r="A2319" s="51" t="s">
        <v>23</v>
      </c>
      <c r="B2319" s="51" t="s">
        <v>274</v>
      </c>
      <c r="C2319" s="51" t="s">
        <v>324</v>
      </c>
      <c r="D2319" s="51" t="s">
        <v>3705</v>
      </c>
      <c r="E2319" s="51">
        <v>1390490</v>
      </c>
      <c r="F2319" s="51" t="s">
        <v>342</v>
      </c>
      <c r="G2319" s="51"/>
      <c r="H2319" s="51"/>
      <c r="I2319" s="51"/>
      <c r="J2319" s="51"/>
      <c r="K2319" s="51"/>
      <c r="L2319" s="51"/>
      <c r="M2319" s="51"/>
      <c r="N2319" s="51"/>
      <c r="O2319" s="51"/>
      <c r="P2319" s="51"/>
      <c r="Q2319" s="51"/>
      <c r="R2319" s="51"/>
      <c r="S2319" s="51"/>
      <c r="T2319" s="51"/>
      <c r="U2319" s="51"/>
      <c r="V2319" s="51"/>
      <c r="W2319" s="51"/>
      <c r="X2319" s="51"/>
      <c r="Y2319" s="51"/>
      <c r="Z2319" s="51"/>
    </row>
    <row r="2320" spans="1:26" x14ac:dyDescent="0.2">
      <c r="A2320" s="51" t="s">
        <v>23</v>
      </c>
      <c r="B2320" s="51" t="s">
        <v>275</v>
      </c>
      <c r="C2320" s="51" t="s">
        <v>324</v>
      </c>
      <c r="D2320" s="51" t="s">
        <v>3706</v>
      </c>
      <c r="E2320" s="51">
        <v>5017366</v>
      </c>
      <c r="F2320" s="51" t="s">
        <v>344</v>
      </c>
      <c r="G2320" s="51"/>
      <c r="H2320" s="51"/>
      <c r="I2320" s="51"/>
      <c r="J2320" s="51"/>
      <c r="K2320" s="51"/>
      <c r="L2320" s="51"/>
      <c r="M2320" s="51"/>
      <c r="N2320" s="51"/>
      <c r="O2320" s="51"/>
      <c r="P2320" s="51"/>
      <c r="Q2320" s="51"/>
      <c r="R2320" s="51"/>
      <c r="S2320" s="51"/>
      <c r="T2320" s="51"/>
      <c r="U2320" s="51"/>
      <c r="V2320" s="51"/>
      <c r="W2320" s="51"/>
      <c r="X2320" s="51"/>
      <c r="Y2320" s="51"/>
      <c r="Z2320" s="51"/>
    </row>
    <row r="2321" spans="1:26" x14ac:dyDescent="0.2">
      <c r="A2321" s="51" t="s">
        <v>23</v>
      </c>
      <c r="B2321" s="51" t="s">
        <v>276</v>
      </c>
      <c r="C2321" s="51" t="s">
        <v>324</v>
      </c>
      <c r="D2321" s="51" t="s">
        <v>3707</v>
      </c>
      <c r="E2321" s="51">
        <v>1462262</v>
      </c>
      <c r="F2321" s="51" t="s">
        <v>345</v>
      </c>
      <c r="G2321" s="51"/>
      <c r="H2321" s="51"/>
      <c r="I2321" s="51"/>
      <c r="J2321" s="51"/>
      <c r="K2321" s="51"/>
      <c r="L2321" s="51"/>
      <c r="M2321" s="51"/>
      <c r="N2321" s="51"/>
      <c r="O2321" s="51"/>
      <c r="P2321" s="51"/>
      <c r="Q2321" s="51"/>
      <c r="R2321" s="51"/>
      <c r="S2321" s="51"/>
      <c r="T2321" s="51"/>
      <c r="U2321" s="51"/>
      <c r="V2321" s="51"/>
      <c r="W2321" s="51"/>
      <c r="X2321" s="51"/>
      <c r="Y2321" s="51"/>
      <c r="Z2321" s="51"/>
    </row>
    <row r="2322" spans="1:26" x14ac:dyDescent="0.2">
      <c r="A2322" s="51" t="s">
        <v>23</v>
      </c>
      <c r="B2322" s="51" t="s">
        <v>277</v>
      </c>
      <c r="C2322" s="51" t="s">
        <v>324</v>
      </c>
      <c r="D2322" s="51" t="s">
        <v>3708</v>
      </c>
      <c r="E2322" s="51">
        <v>590849</v>
      </c>
      <c r="F2322" s="51" t="s">
        <v>328</v>
      </c>
      <c r="G2322" s="51"/>
      <c r="H2322" s="51"/>
      <c r="I2322" s="51"/>
      <c r="J2322" s="51"/>
      <c r="K2322" s="51"/>
      <c r="L2322" s="51"/>
      <c r="M2322" s="51"/>
      <c r="N2322" s="51"/>
      <c r="O2322" s="51"/>
      <c r="P2322" s="51"/>
      <c r="Q2322" s="51"/>
      <c r="R2322" s="51"/>
      <c r="S2322" s="51"/>
      <c r="T2322" s="51"/>
      <c r="U2322" s="51"/>
      <c r="V2322" s="51"/>
      <c r="W2322" s="51"/>
      <c r="X2322" s="51"/>
      <c r="Y2322" s="51"/>
      <c r="Z2322" s="51"/>
    </row>
    <row r="2323" spans="1:26" x14ac:dyDescent="0.2">
      <c r="A2323" s="51" t="s">
        <v>23</v>
      </c>
      <c r="B2323" s="51" t="s">
        <v>278</v>
      </c>
      <c r="C2323" s="51" t="s">
        <v>324</v>
      </c>
      <c r="D2323" s="51" t="s">
        <v>3709</v>
      </c>
      <c r="E2323" s="51">
        <v>453217</v>
      </c>
      <c r="F2323" s="51" t="s">
        <v>328</v>
      </c>
      <c r="G2323" s="51"/>
      <c r="H2323" s="51"/>
      <c r="I2323" s="51"/>
      <c r="J2323" s="51"/>
      <c r="K2323" s="51"/>
      <c r="L2323" s="51"/>
      <c r="M2323" s="51"/>
      <c r="N2323" s="51"/>
      <c r="O2323" s="51"/>
      <c r="P2323" s="51"/>
      <c r="Q2323" s="51"/>
      <c r="R2323" s="51"/>
      <c r="S2323" s="51"/>
      <c r="T2323" s="51"/>
      <c r="U2323" s="51"/>
      <c r="V2323" s="51"/>
      <c r="W2323" s="51"/>
      <c r="X2323" s="51"/>
      <c r="Y2323" s="51"/>
      <c r="Z2323" s="51"/>
    </row>
    <row r="2324" spans="1:26" x14ac:dyDescent="0.2">
      <c r="A2324" s="51" t="s">
        <v>23</v>
      </c>
      <c r="B2324" s="51" t="s">
        <v>279</v>
      </c>
      <c r="C2324" s="51" t="s">
        <v>324</v>
      </c>
      <c r="D2324" s="51" t="s">
        <v>3710</v>
      </c>
      <c r="E2324" s="51">
        <v>8137045</v>
      </c>
      <c r="F2324" s="51" t="s">
        <v>342</v>
      </c>
      <c r="G2324" s="51"/>
      <c r="H2324" s="51"/>
      <c r="I2324" s="51"/>
      <c r="J2324" s="51"/>
      <c r="K2324" s="51"/>
      <c r="L2324" s="51"/>
      <c r="M2324" s="51"/>
      <c r="N2324" s="51"/>
      <c r="O2324" s="51"/>
      <c r="P2324" s="51"/>
      <c r="Q2324" s="51"/>
      <c r="R2324" s="51"/>
      <c r="S2324" s="51"/>
      <c r="T2324" s="51"/>
      <c r="U2324" s="51"/>
      <c r="V2324" s="51"/>
      <c r="W2324" s="51"/>
      <c r="X2324" s="51"/>
      <c r="Y2324" s="51"/>
      <c r="Z2324" s="51"/>
    </row>
    <row r="2325" spans="1:26" x14ac:dyDescent="0.2">
      <c r="A2325" s="51" t="s">
        <v>23</v>
      </c>
      <c r="B2325" s="51" t="s">
        <v>280</v>
      </c>
      <c r="C2325" s="51" t="s">
        <v>324</v>
      </c>
      <c r="D2325" s="51" t="s">
        <v>3711</v>
      </c>
      <c r="E2325" s="51">
        <v>468371</v>
      </c>
      <c r="F2325" s="51" t="s">
        <v>335</v>
      </c>
      <c r="G2325" s="51"/>
      <c r="H2325" s="51"/>
      <c r="I2325" s="51"/>
      <c r="J2325" s="51"/>
      <c r="K2325" s="51"/>
      <c r="L2325" s="51"/>
      <c r="M2325" s="51"/>
      <c r="N2325" s="51"/>
      <c r="O2325" s="51"/>
      <c r="P2325" s="51"/>
      <c r="Q2325" s="51"/>
      <c r="R2325" s="51"/>
      <c r="S2325" s="51"/>
      <c r="T2325" s="51"/>
      <c r="U2325" s="51"/>
      <c r="V2325" s="51"/>
      <c r="W2325" s="51"/>
      <c r="X2325" s="51"/>
      <c r="Y2325" s="51"/>
      <c r="Z2325" s="51"/>
    </row>
    <row r="2326" spans="1:26" x14ac:dyDescent="0.2">
      <c r="A2326" s="51" t="s">
        <v>23</v>
      </c>
      <c r="B2326" s="51" t="s">
        <v>281</v>
      </c>
      <c r="C2326" s="51" t="s">
        <v>324</v>
      </c>
      <c r="D2326" s="51" t="s">
        <v>3712</v>
      </c>
      <c r="E2326" s="51">
        <v>1327458</v>
      </c>
      <c r="F2326" s="51" t="s">
        <v>346</v>
      </c>
      <c r="G2326" s="51"/>
      <c r="H2326" s="51"/>
      <c r="I2326" s="51"/>
      <c r="J2326" s="51"/>
      <c r="K2326" s="51"/>
      <c r="L2326" s="51"/>
      <c r="M2326" s="51"/>
      <c r="N2326" s="51"/>
      <c r="O2326" s="51"/>
      <c r="P2326" s="51"/>
      <c r="Q2326" s="51"/>
      <c r="R2326" s="51"/>
      <c r="S2326" s="51"/>
      <c r="T2326" s="51"/>
      <c r="U2326" s="51"/>
      <c r="V2326" s="51"/>
      <c r="W2326" s="51"/>
      <c r="X2326" s="51"/>
      <c r="Y2326" s="51"/>
      <c r="Z2326" s="51"/>
    </row>
    <row r="2327" spans="1:26" x14ac:dyDescent="0.2">
      <c r="A2327" s="51" t="s">
        <v>23</v>
      </c>
      <c r="B2327" s="51" t="s">
        <v>282</v>
      </c>
      <c r="C2327" s="51" t="s">
        <v>324</v>
      </c>
      <c r="D2327" s="51" t="s">
        <v>3713</v>
      </c>
      <c r="E2327" s="51">
        <v>619333</v>
      </c>
      <c r="F2327" s="51" t="s">
        <v>325</v>
      </c>
      <c r="G2327" s="51"/>
      <c r="H2327" s="51"/>
      <c r="I2327" s="51"/>
      <c r="J2327" s="51"/>
      <c r="K2327" s="51"/>
      <c r="L2327" s="51"/>
      <c r="M2327" s="51"/>
      <c r="N2327" s="51"/>
      <c r="O2327" s="51"/>
      <c r="P2327" s="51"/>
      <c r="Q2327" s="51"/>
      <c r="R2327" s="51"/>
      <c r="S2327" s="51"/>
      <c r="T2327" s="51"/>
      <c r="U2327" s="51"/>
      <c r="V2327" s="51"/>
      <c r="W2327" s="51"/>
      <c r="X2327" s="51"/>
      <c r="Y2327" s="51"/>
      <c r="Z2327" s="51"/>
    </row>
    <row r="2328" spans="1:26" x14ac:dyDescent="0.2">
      <c r="A2328" s="51" t="s">
        <v>23</v>
      </c>
      <c r="B2328" s="51" t="s">
        <v>283</v>
      </c>
      <c r="C2328" s="51" t="s">
        <v>324</v>
      </c>
      <c r="D2328" s="51" t="s">
        <v>3714</v>
      </c>
      <c r="E2328" s="51">
        <v>653069</v>
      </c>
      <c r="F2328" s="51" t="s">
        <v>329</v>
      </c>
      <c r="G2328" s="51"/>
      <c r="H2328" s="51"/>
      <c r="I2328" s="51"/>
      <c r="J2328" s="51"/>
      <c r="K2328" s="51"/>
      <c r="L2328" s="51"/>
      <c r="M2328" s="51"/>
      <c r="N2328" s="51"/>
      <c r="O2328" s="51"/>
      <c r="P2328" s="51"/>
      <c r="Q2328" s="51"/>
      <c r="R2328" s="51"/>
      <c r="S2328" s="51"/>
      <c r="T2328" s="51"/>
      <c r="U2328" s="51"/>
      <c r="V2328" s="51"/>
      <c r="W2328" s="51"/>
      <c r="X2328" s="51"/>
      <c r="Y2328" s="51"/>
      <c r="Z2328" s="51"/>
    </row>
    <row r="2329" spans="1:26" x14ac:dyDescent="0.2">
      <c r="A2329" s="51" t="s">
        <v>23</v>
      </c>
      <c r="B2329" s="51" t="s">
        <v>284</v>
      </c>
      <c r="C2329" s="51" t="s">
        <v>324</v>
      </c>
      <c r="D2329" s="51" t="s">
        <v>3715</v>
      </c>
      <c r="E2329" s="51">
        <v>6861196</v>
      </c>
      <c r="F2329" s="51" t="s">
        <v>344</v>
      </c>
      <c r="G2329" s="51"/>
      <c r="H2329" s="51"/>
      <c r="I2329" s="51"/>
      <c r="J2329" s="51"/>
      <c r="K2329" s="51"/>
      <c r="L2329" s="51"/>
      <c r="M2329" s="51"/>
      <c r="N2329" s="51"/>
      <c r="O2329" s="51"/>
      <c r="P2329" s="51"/>
      <c r="Q2329" s="51"/>
      <c r="R2329" s="51"/>
      <c r="S2329" s="51"/>
      <c r="T2329" s="51"/>
      <c r="U2329" s="51"/>
      <c r="V2329" s="51"/>
      <c r="W2329" s="51"/>
      <c r="X2329" s="51"/>
      <c r="Y2329" s="51"/>
      <c r="Z2329" s="51"/>
    </row>
    <row r="2330" spans="1:26" x14ac:dyDescent="0.2">
      <c r="A2330" s="51" t="s">
        <v>23</v>
      </c>
      <c r="B2330" s="51" t="s">
        <v>285</v>
      </c>
      <c r="C2330" s="51" t="s">
        <v>324</v>
      </c>
      <c r="D2330" s="51" t="s">
        <v>3716</v>
      </c>
      <c r="E2330" s="51">
        <v>1080738</v>
      </c>
      <c r="F2330" s="51" t="s">
        <v>333</v>
      </c>
      <c r="G2330" s="51"/>
      <c r="H2330" s="51"/>
      <c r="I2330" s="51"/>
      <c r="J2330" s="51"/>
      <c r="K2330" s="51"/>
      <c r="L2330" s="51"/>
      <c r="M2330" s="51"/>
      <c r="N2330" s="51"/>
      <c r="O2330" s="51"/>
      <c r="P2330" s="51"/>
      <c r="Q2330" s="51"/>
      <c r="R2330" s="51"/>
      <c r="S2330" s="51"/>
      <c r="T2330" s="51"/>
      <c r="U2330" s="51"/>
      <c r="V2330" s="51"/>
      <c r="W2330" s="51"/>
      <c r="X2330" s="51"/>
      <c r="Y2330" s="51"/>
      <c r="Z2330" s="51"/>
    </row>
    <row r="2331" spans="1:26" x14ac:dyDescent="0.2">
      <c r="A2331" s="51" t="s">
        <v>23</v>
      </c>
      <c r="B2331" s="51" t="s">
        <v>286</v>
      </c>
      <c r="C2331" s="51" t="s">
        <v>324</v>
      </c>
      <c r="D2331" s="51" t="s">
        <v>3717</v>
      </c>
      <c r="E2331" s="51">
        <v>5612020</v>
      </c>
      <c r="F2331" s="51" t="s">
        <v>332</v>
      </c>
      <c r="G2331" s="51"/>
      <c r="H2331" s="51"/>
      <c r="I2331" s="51"/>
      <c r="J2331" s="51"/>
      <c r="K2331" s="51"/>
      <c r="L2331" s="51"/>
      <c r="M2331" s="51"/>
      <c r="N2331" s="51"/>
      <c r="O2331" s="51"/>
      <c r="P2331" s="51"/>
      <c r="Q2331" s="51"/>
      <c r="R2331" s="51"/>
      <c r="S2331" s="51"/>
      <c r="T2331" s="51"/>
      <c r="U2331" s="51"/>
      <c r="V2331" s="51"/>
      <c r="W2331" s="51"/>
      <c r="X2331" s="51"/>
      <c r="Y2331" s="51"/>
      <c r="Z2331" s="51"/>
    </row>
    <row r="2332" spans="1:26" x14ac:dyDescent="0.2">
      <c r="A2332" s="51" t="s">
        <v>23</v>
      </c>
      <c r="B2332" s="51" t="s">
        <v>287</v>
      </c>
      <c r="C2332" s="51" t="s">
        <v>324</v>
      </c>
      <c r="D2332" s="51" t="s">
        <v>3718</v>
      </c>
      <c r="E2332" s="51">
        <v>710393</v>
      </c>
      <c r="F2332" s="51" t="s">
        <v>325</v>
      </c>
      <c r="G2332" s="51"/>
      <c r="H2332" s="51"/>
      <c r="I2332" s="51"/>
      <c r="J2332" s="51"/>
      <c r="K2332" s="51"/>
      <c r="L2332" s="51"/>
      <c r="M2332" s="51"/>
      <c r="N2332" s="51"/>
      <c r="O2332" s="51"/>
      <c r="P2332" s="51"/>
      <c r="Q2332" s="51"/>
      <c r="R2332" s="51"/>
      <c r="S2332" s="51"/>
      <c r="T2332" s="51"/>
      <c r="U2332" s="51"/>
      <c r="V2332" s="51"/>
      <c r="W2332" s="51"/>
      <c r="X2332" s="51"/>
      <c r="Y2332" s="51"/>
      <c r="Z2332" s="51"/>
    </row>
    <row r="2333" spans="1:26" x14ac:dyDescent="0.2">
      <c r="A2333" s="51" t="s">
        <v>23</v>
      </c>
      <c r="B2333" s="51" t="s">
        <v>288</v>
      </c>
      <c r="C2333" s="51" t="s">
        <v>324</v>
      </c>
      <c r="D2333" s="51" t="s">
        <v>3719</v>
      </c>
      <c r="E2333" s="51">
        <v>903891</v>
      </c>
      <c r="F2333" s="51" t="s">
        <v>342</v>
      </c>
      <c r="G2333" s="51"/>
      <c r="H2333" s="51"/>
      <c r="I2333" s="51"/>
      <c r="J2333" s="51"/>
      <c r="K2333" s="51"/>
      <c r="L2333" s="51"/>
      <c r="M2333" s="51"/>
      <c r="N2333" s="51"/>
      <c r="O2333" s="51"/>
      <c r="P2333" s="51"/>
      <c r="Q2333" s="51"/>
      <c r="R2333" s="51"/>
      <c r="S2333" s="51"/>
      <c r="T2333" s="51"/>
      <c r="U2333" s="51"/>
      <c r="V2333" s="51"/>
      <c r="W2333" s="51"/>
      <c r="X2333" s="51"/>
      <c r="Y2333" s="51"/>
      <c r="Z2333" s="51"/>
    </row>
    <row r="2334" spans="1:26" x14ac:dyDescent="0.2">
      <c r="A2334" s="51" t="s">
        <v>23</v>
      </c>
      <c r="B2334" s="51" t="s">
        <v>289</v>
      </c>
      <c r="C2334" s="51" t="s">
        <v>324</v>
      </c>
      <c r="D2334" s="51" t="s">
        <v>3720</v>
      </c>
      <c r="E2334" s="51">
        <v>8905651</v>
      </c>
      <c r="F2334" s="51" t="s">
        <v>346</v>
      </c>
      <c r="G2334" s="51"/>
      <c r="H2334" s="51"/>
      <c r="I2334" s="51"/>
      <c r="J2334" s="51"/>
      <c r="K2334" s="51"/>
      <c r="L2334" s="51"/>
      <c r="M2334" s="51"/>
      <c r="N2334" s="51"/>
      <c r="O2334" s="51"/>
      <c r="P2334" s="51"/>
      <c r="Q2334" s="51"/>
      <c r="R2334" s="51"/>
      <c r="S2334" s="51"/>
      <c r="T2334" s="51"/>
      <c r="U2334" s="51"/>
      <c r="V2334" s="51"/>
      <c r="W2334" s="51"/>
      <c r="X2334" s="51"/>
      <c r="Y2334" s="51"/>
      <c r="Z2334" s="51"/>
    </row>
    <row r="2335" spans="1:26" x14ac:dyDescent="0.2">
      <c r="A2335" s="51" t="s">
        <v>23</v>
      </c>
      <c r="B2335" s="51" t="s">
        <v>290</v>
      </c>
      <c r="C2335" s="51" t="s">
        <v>324</v>
      </c>
      <c r="D2335" s="51" t="s">
        <v>3721</v>
      </c>
      <c r="E2335" s="51">
        <v>1654276</v>
      </c>
      <c r="F2335" s="51" t="s">
        <v>334</v>
      </c>
      <c r="G2335" s="51"/>
      <c r="H2335" s="51"/>
      <c r="I2335" s="51"/>
      <c r="J2335" s="51"/>
      <c r="K2335" s="51"/>
      <c r="L2335" s="51"/>
      <c r="M2335" s="51"/>
      <c r="N2335" s="51"/>
      <c r="O2335" s="51"/>
      <c r="P2335" s="51"/>
      <c r="Q2335" s="51"/>
      <c r="R2335" s="51"/>
      <c r="S2335" s="51"/>
      <c r="T2335" s="51"/>
      <c r="U2335" s="51"/>
      <c r="V2335" s="51"/>
      <c r="W2335" s="51"/>
      <c r="X2335" s="51"/>
      <c r="Y2335" s="51"/>
      <c r="Z2335" s="51"/>
    </row>
    <row r="2336" spans="1:26" x14ac:dyDescent="0.2">
      <c r="A2336" s="51" t="s">
        <v>23</v>
      </c>
      <c r="B2336" s="51" t="s">
        <v>291</v>
      </c>
      <c r="C2336" s="51" t="s">
        <v>324</v>
      </c>
      <c r="D2336" s="51" t="s">
        <v>3722</v>
      </c>
      <c r="E2336" s="51">
        <v>17446510</v>
      </c>
      <c r="F2336" s="51" t="s">
        <v>344</v>
      </c>
      <c r="G2336" s="51"/>
      <c r="H2336" s="51"/>
      <c r="I2336" s="51"/>
      <c r="J2336" s="51"/>
      <c r="K2336" s="51"/>
      <c r="L2336" s="51"/>
      <c r="M2336" s="51"/>
      <c r="N2336" s="51"/>
      <c r="O2336" s="51"/>
      <c r="P2336" s="51"/>
      <c r="Q2336" s="51"/>
      <c r="R2336" s="51"/>
      <c r="S2336" s="51"/>
      <c r="T2336" s="51"/>
      <c r="U2336" s="51"/>
      <c r="V2336" s="51"/>
      <c r="W2336" s="51"/>
      <c r="X2336" s="51"/>
      <c r="Y2336" s="51"/>
      <c r="Z2336" s="51"/>
    </row>
    <row r="2337" spans="1:26" x14ac:dyDescent="0.2">
      <c r="A2337" s="51" t="s">
        <v>23</v>
      </c>
      <c r="B2337" s="51" t="s">
        <v>292</v>
      </c>
      <c r="C2337" s="51" t="s">
        <v>324</v>
      </c>
      <c r="D2337" s="51" t="s">
        <v>3723</v>
      </c>
      <c r="E2337" s="51">
        <v>4747797</v>
      </c>
      <c r="F2337" s="51" t="s">
        <v>325</v>
      </c>
      <c r="G2337" s="51"/>
      <c r="H2337" s="51"/>
      <c r="I2337" s="51"/>
      <c r="J2337" s="51"/>
      <c r="K2337" s="51"/>
      <c r="L2337" s="51"/>
      <c r="M2337" s="51"/>
      <c r="N2337" s="51"/>
      <c r="O2337" s="51"/>
      <c r="P2337" s="51"/>
      <c r="Q2337" s="51"/>
      <c r="R2337" s="51"/>
      <c r="S2337" s="51"/>
      <c r="T2337" s="51"/>
      <c r="U2337" s="51"/>
      <c r="V2337" s="51"/>
      <c r="W2337" s="51"/>
      <c r="X2337" s="51"/>
      <c r="Y2337" s="51"/>
      <c r="Z2337" s="51"/>
    </row>
    <row r="2338" spans="1:26" x14ac:dyDescent="0.2">
      <c r="A2338" s="51" t="s">
        <v>23</v>
      </c>
      <c r="B2338" s="51" t="s">
        <v>293</v>
      </c>
      <c r="C2338" s="51" t="s">
        <v>324</v>
      </c>
      <c r="D2338" s="51" t="s">
        <v>3724</v>
      </c>
      <c r="E2338" s="51">
        <v>697590</v>
      </c>
      <c r="F2338" s="51" t="s">
        <v>327</v>
      </c>
      <c r="G2338" s="51"/>
      <c r="H2338" s="51"/>
      <c r="I2338" s="51"/>
      <c r="J2338" s="51"/>
      <c r="K2338" s="51"/>
      <c r="L2338" s="51"/>
      <c r="M2338" s="51"/>
      <c r="N2338" s="51"/>
      <c r="O2338" s="51"/>
      <c r="P2338" s="51"/>
      <c r="Q2338" s="51"/>
      <c r="R2338" s="51"/>
      <c r="S2338" s="51"/>
      <c r="T2338" s="51"/>
      <c r="U2338" s="51"/>
      <c r="V2338" s="51"/>
      <c r="W2338" s="51"/>
      <c r="X2338" s="51"/>
      <c r="Y2338" s="51"/>
      <c r="Z2338" s="51"/>
    </row>
    <row r="2339" spans="1:26" x14ac:dyDescent="0.2">
      <c r="A2339" s="51" t="s">
        <v>23</v>
      </c>
      <c r="B2339" s="51" t="s">
        <v>294</v>
      </c>
      <c r="C2339" s="51" t="s">
        <v>324</v>
      </c>
      <c r="D2339" s="51" t="s">
        <v>3725</v>
      </c>
      <c r="E2339" s="51">
        <v>711565</v>
      </c>
      <c r="F2339" s="51" t="s">
        <v>343</v>
      </c>
      <c r="G2339" s="51"/>
      <c r="H2339" s="51"/>
      <c r="I2339" s="51"/>
      <c r="J2339" s="51"/>
      <c r="K2339" s="51"/>
      <c r="L2339" s="51"/>
      <c r="M2339" s="51"/>
      <c r="N2339" s="51"/>
      <c r="O2339" s="51"/>
      <c r="P2339" s="51"/>
      <c r="Q2339" s="51"/>
      <c r="R2339" s="51"/>
      <c r="S2339" s="51"/>
      <c r="T2339" s="51"/>
      <c r="U2339" s="51"/>
      <c r="V2339" s="51"/>
      <c r="W2339" s="51"/>
      <c r="X2339" s="51"/>
      <c r="Y2339" s="51"/>
      <c r="Z2339" s="51"/>
    </row>
    <row r="2340" spans="1:26" x14ac:dyDescent="0.2">
      <c r="A2340" s="51" t="s">
        <v>23</v>
      </c>
      <c r="B2340" s="51" t="s">
        <v>295</v>
      </c>
      <c r="C2340" s="51" t="s">
        <v>324</v>
      </c>
      <c r="D2340" s="51" t="s">
        <v>3726</v>
      </c>
      <c r="E2340" s="51">
        <v>1282391</v>
      </c>
      <c r="F2340" s="51" t="s">
        <v>345</v>
      </c>
      <c r="G2340" s="51"/>
      <c r="H2340" s="51"/>
      <c r="I2340" s="51"/>
      <c r="J2340" s="51"/>
      <c r="K2340" s="51"/>
      <c r="L2340" s="51"/>
      <c r="M2340" s="51"/>
      <c r="N2340" s="51"/>
      <c r="O2340" s="51"/>
      <c r="P2340" s="51"/>
      <c r="Q2340" s="51"/>
      <c r="R2340" s="51"/>
      <c r="S2340" s="51"/>
      <c r="T2340" s="51"/>
      <c r="U2340" s="51"/>
      <c r="V2340" s="51"/>
      <c r="W2340" s="51"/>
      <c r="X2340" s="51"/>
      <c r="Y2340" s="51"/>
      <c r="Z2340" s="51"/>
    </row>
    <row r="2341" spans="1:26" x14ac:dyDescent="0.2">
      <c r="A2341" s="51" t="s">
        <v>23</v>
      </c>
      <c r="B2341" s="51" t="s">
        <v>296</v>
      </c>
      <c r="C2341" s="51" t="s">
        <v>324</v>
      </c>
      <c r="D2341" s="51" t="s">
        <v>3727</v>
      </c>
      <c r="E2341" s="51">
        <v>5215649</v>
      </c>
      <c r="F2341" s="51" t="s">
        <v>334</v>
      </c>
      <c r="G2341" s="51"/>
      <c r="H2341" s="51"/>
      <c r="I2341" s="51"/>
      <c r="J2341" s="51"/>
      <c r="K2341" s="51"/>
      <c r="L2341" s="51"/>
      <c r="M2341" s="51"/>
      <c r="N2341" s="51"/>
      <c r="O2341" s="51"/>
      <c r="P2341" s="51"/>
      <c r="Q2341" s="51"/>
      <c r="R2341" s="51"/>
      <c r="S2341" s="51"/>
      <c r="T2341" s="51"/>
      <c r="U2341" s="51"/>
      <c r="V2341" s="51"/>
      <c r="W2341" s="51"/>
      <c r="X2341" s="51"/>
      <c r="Y2341" s="51"/>
      <c r="Z2341" s="51"/>
    </row>
    <row r="2342" spans="1:26" x14ac:dyDescent="0.2">
      <c r="A2342" s="51" t="s">
        <v>23</v>
      </c>
      <c r="B2342" s="51" t="s">
        <v>297</v>
      </c>
      <c r="C2342" s="51" t="s">
        <v>324</v>
      </c>
      <c r="D2342" s="51" t="s">
        <v>3728</v>
      </c>
      <c r="E2342" s="51">
        <v>2065417</v>
      </c>
      <c r="F2342" s="51" t="s">
        <v>329</v>
      </c>
      <c r="G2342" s="51"/>
      <c r="H2342" s="51"/>
      <c r="I2342" s="51"/>
      <c r="J2342" s="51"/>
      <c r="K2342" s="51"/>
      <c r="L2342" s="51"/>
      <c r="M2342" s="51"/>
      <c r="N2342" s="51"/>
      <c r="O2342" s="51"/>
      <c r="P2342" s="51"/>
      <c r="Q2342" s="51"/>
      <c r="R2342" s="51"/>
      <c r="S2342" s="51"/>
      <c r="T2342" s="51"/>
      <c r="U2342" s="51"/>
      <c r="V2342" s="51"/>
      <c r="W2342" s="51"/>
      <c r="X2342" s="51"/>
      <c r="Y2342" s="51"/>
      <c r="Z2342" s="51"/>
    </row>
    <row r="2343" spans="1:26" x14ac:dyDescent="0.2">
      <c r="A2343" s="51" t="s">
        <v>23</v>
      </c>
      <c r="B2343" s="51" t="s">
        <v>298</v>
      </c>
      <c r="C2343" s="51" t="s">
        <v>324</v>
      </c>
      <c r="D2343" s="51" t="s">
        <v>3729</v>
      </c>
      <c r="E2343" s="51">
        <v>759157</v>
      </c>
      <c r="F2343" s="51" t="s">
        <v>347</v>
      </c>
      <c r="G2343" s="51"/>
      <c r="H2343" s="51"/>
      <c r="I2343" s="51"/>
      <c r="J2343" s="51"/>
      <c r="K2343" s="51"/>
      <c r="L2343" s="51"/>
      <c r="M2343" s="51"/>
      <c r="N2343" s="51"/>
      <c r="O2343" s="51"/>
      <c r="P2343" s="51"/>
      <c r="Q2343" s="51"/>
      <c r="R2343" s="51"/>
      <c r="S2343" s="51"/>
      <c r="T2343" s="51"/>
      <c r="U2343" s="51"/>
      <c r="V2343" s="51"/>
      <c r="W2343" s="51"/>
      <c r="X2343" s="51"/>
      <c r="Y2343" s="51"/>
      <c r="Z2343" s="51"/>
    </row>
    <row r="2344" spans="1:26" x14ac:dyDescent="0.2">
      <c r="A2344" s="51" t="s">
        <v>23</v>
      </c>
      <c r="B2344" s="51" t="s">
        <v>299</v>
      </c>
      <c r="C2344" s="51" t="s">
        <v>324</v>
      </c>
      <c r="D2344" s="51" t="s">
        <v>3730</v>
      </c>
      <c r="E2344" s="51">
        <v>2716345</v>
      </c>
      <c r="F2344" s="51" t="s">
        <v>341</v>
      </c>
      <c r="G2344" s="51"/>
      <c r="H2344" s="51"/>
      <c r="I2344" s="51"/>
      <c r="J2344" s="51"/>
      <c r="K2344" s="51"/>
      <c r="L2344" s="51"/>
      <c r="M2344" s="51"/>
      <c r="N2344" s="51"/>
      <c r="O2344" s="51"/>
      <c r="P2344" s="51"/>
      <c r="Q2344" s="51"/>
      <c r="R2344" s="51"/>
      <c r="S2344" s="51"/>
      <c r="T2344" s="51"/>
      <c r="U2344" s="51"/>
      <c r="V2344" s="51"/>
      <c r="W2344" s="51"/>
      <c r="X2344" s="51"/>
      <c r="Y2344" s="51"/>
      <c r="Z2344" s="51"/>
    </row>
    <row r="2345" spans="1:26" x14ac:dyDescent="0.2">
      <c r="A2345" s="51" t="s">
        <v>23</v>
      </c>
      <c r="B2345" s="51" t="s">
        <v>300</v>
      </c>
      <c r="C2345" s="51" t="s">
        <v>324</v>
      </c>
      <c r="D2345" s="51" t="s">
        <v>3731</v>
      </c>
      <c r="E2345" s="51">
        <v>527820</v>
      </c>
      <c r="F2345" s="51" t="s">
        <v>328</v>
      </c>
      <c r="G2345" s="51"/>
      <c r="H2345" s="51"/>
      <c r="I2345" s="51"/>
      <c r="J2345" s="51"/>
      <c r="K2345" s="51"/>
      <c r="L2345" s="51"/>
      <c r="M2345" s="51"/>
      <c r="N2345" s="51"/>
      <c r="O2345" s="51"/>
      <c r="P2345" s="51"/>
      <c r="Q2345" s="51"/>
      <c r="R2345" s="51"/>
      <c r="S2345" s="51"/>
      <c r="T2345" s="51"/>
      <c r="U2345" s="51"/>
      <c r="V2345" s="51"/>
      <c r="W2345" s="51"/>
      <c r="X2345" s="51"/>
      <c r="Y2345" s="51"/>
      <c r="Z2345" s="51"/>
    </row>
    <row r="2346" spans="1:26" x14ac:dyDescent="0.2">
      <c r="A2346" s="51" t="s">
        <v>23</v>
      </c>
      <c r="B2346" s="51" t="s">
        <v>301</v>
      </c>
      <c r="C2346" s="51" t="s">
        <v>324</v>
      </c>
      <c r="D2346" s="51" t="s">
        <v>3732</v>
      </c>
      <c r="E2346" s="51">
        <v>769611</v>
      </c>
      <c r="F2346" s="51" t="s">
        <v>333</v>
      </c>
      <c r="G2346" s="51"/>
      <c r="H2346" s="51"/>
      <c r="I2346" s="51"/>
      <c r="J2346" s="51"/>
      <c r="K2346" s="51"/>
      <c r="L2346" s="51"/>
      <c r="M2346" s="51"/>
      <c r="N2346" s="51"/>
      <c r="O2346" s="51"/>
      <c r="P2346" s="51"/>
      <c r="Q2346" s="51"/>
      <c r="R2346" s="51"/>
      <c r="S2346" s="51"/>
      <c r="T2346" s="51"/>
      <c r="U2346" s="51"/>
      <c r="V2346" s="51"/>
      <c r="W2346" s="51"/>
      <c r="X2346" s="51"/>
      <c r="Y2346" s="51"/>
      <c r="Z2346" s="51"/>
    </row>
    <row r="2347" spans="1:26" x14ac:dyDescent="0.2">
      <c r="A2347" s="51" t="s">
        <v>23</v>
      </c>
      <c r="B2347" s="51" t="s">
        <v>302</v>
      </c>
      <c r="C2347" s="51" t="s">
        <v>324</v>
      </c>
      <c r="D2347" s="51" t="s">
        <v>3733</v>
      </c>
      <c r="E2347" s="51">
        <v>1574342</v>
      </c>
      <c r="F2347" s="51" t="s">
        <v>333</v>
      </c>
      <c r="G2347" s="51"/>
      <c r="H2347" s="51"/>
      <c r="I2347" s="51"/>
      <c r="J2347" s="51"/>
      <c r="K2347" s="51"/>
      <c r="L2347" s="51"/>
      <c r="M2347" s="51"/>
      <c r="N2347" s="51"/>
      <c r="O2347" s="51"/>
      <c r="P2347" s="51"/>
      <c r="Q2347" s="51"/>
      <c r="R2347" s="51"/>
      <c r="S2347" s="51"/>
      <c r="T2347" s="51"/>
      <c r="U2347" s="51"/>
      <c r="V2347" s="51"/>
      <c r="W2347" s="51"/>
      <c r="X2347" s="51"/>
      <c r="Y2347" s="51"/>
      <c r="Z2347" s="51"/>
    </row>
    <row r="2348" spans="1:26" x14ac:dyDescent="0.2">
      <c r="A2348" s="51" t="s">
        <v>23</v>
      </c>
      <c r="B2348" s="51" t="s">
        <v>303</v>
      </c>
      <c r="C2348" s="51" t="s">
        <v>324</v>
      </c>
      <c r="D2348" s="51" t="s">
        <v>3734</v>
      </c>
      <c r="E2348" s="51">
        <v>7438900</v>
      </c>
      <c r="F2348" s="51" t="s">
        <v>327</v>
      </c>
      <c r="G2348" s="51"/>
      <c r="H2348" s="51"/>
      <c r="I2348" s="51"/>
      <c r="J2348" s="51"/>
      <c r="K2348" s="51"/>
      <c r="L2348" s="51"/>
      <c r="M2348" s="51"/>
      <c r="N2348" s="51"/>
      <c r="O2348" s="51"/>
      <c r="P2348" s="51"/>
      <c r="Q2348" s="51"/>
      <c r="R2348" s="51"/>
      <c r="S2348" s="51"/>
      <c r="T2348" s="51"/>
      <c r="U2348" s="51"/>
      <c r="V2348" s="51"/>
      <c r="W2348" s="51"/>
      <c r="X2348" s="51"/>
      <c r="Y2348" s="51"/>
      <c r="Z2348" s="51"/>
    </row>
    <row r="2349" spans="1:26" x14ac:dyDescent="0.2">
      <c r="A2349" s="51" t="s">
        <v>23</v>
      </c>
      <c r="B2349" s="51" t="s">
        <v>304</v>
      </c>
      <c r="C2349" s="51" t="s">
        <v>324</v>
      </c>
      <c r="D2349" s="51" t="s">
        <v>3735</v>
      </c>
      <c r="E2349" s="51">
        <v>1713815</v>
      </c>
      <c r="F2349" s="51" t="s">
        <v>327</v>
      </c>
      <c r="G2349" s="51"/>
      <c r="H2349" s="51"/>
      <c r="I2349" s="51"/>
      <c r="J2349" s="51"/>
      <c r="K2349" s="51"/>
      <c r="L2349" s="51"/>
      <c r="M2349" s="51"/>
      <c r="N2349" s="51"/>
      <c r="O2349" s="51"/>
      <c r="P2349" s="51"/>
      <c r="Q2349" s="51"/>
      <c r="R2349" s="51"/>
      <c r="S2349" s="51"/>
      <c r="T2349" s="51"/>
      <c r="U2349" s="51"/>
      <c r="V2349" s="51"/>
      <c r="W2349" s="51"/>
      <c r="X2349" s="51"/>
      <c r="Y2349" s="51"/>
      <c r="Z2349" s="51"/>
    </row>
    <row r="2350" spans="1:26" x14ac:dyDescent="0.2">
      <c r="A2350" s="51" t="s">
        <v>315</v>
      </c>
      <c r="B2350" s="51"/>
      <c r="C2350" s="51" t="s">
        <v>324</v>
      </c>
      <c r="D2350" s="51" t="s">
        <v>3736</v>
      </c>
      <c r="E2350" s="51">
        <v>809044801</v>
      </c>
      <c r="F2350" s="51" t="s">
        <v>970</v>
      </c>
      <c r="G2350" s="51"/>
      <c r="H2350" s="51"/>
      <c r="I2350" s="51"/>
      <c r="J2350" s="51"/>
      <c r="K2350" s="51"/>
      <c r="L2350" s="51"/>
      <c r="M2350" s="51"/>
      <c r="N2350" s="51"/>
      <c r="O2350" s="51"/>
      <c r="P2350" s="51"/>
      <c r="Q2350" s="51"/>
      <c r="R2350" s="51"/>
      <c r="S2350" s="51"/>
      <c r="T2350" s="51"/>
      <c r="U2350" s="51"/>
      <c r="V2350" s="51"/>
      <c r="W2350" s="51"/>
      <c r="X2350" s="51"/>
      <c r="Y2350" s="51"/>
      <c r="Z2350" s="5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32"/>
  <sheetViews>
    <sheetView workbookViewId="0">
      <selection activeCell="G7" sqref="G7"/>
    </sheetView>
  </sheetViews>
  <sheetFormatPr defaultRowHeight="12.75" x14ac:dyDescent="0.2"/>
  <cols>
    <col min="1" max="1" width="32.85546875" bestFit="1" customWidth="1"/>
    <col min="2" max="2" width="52" bestFit="1" customWidth="1"/>
    <col min="3" max="4" width="12.7109375" bestFit="1" customWidth="1"/>
    <col min="5" max="5" width="12" bestFit="1" customWidth="1"/>
    <col min="6" max="6" width="25.7109375" bestFit="1" customWidth="1"/>
    <col min="7" max="9" width="11.28515625" bestFit="1" customWidth="1"/>
    <col min="10" max="26" width="12.28515625" bestFit="1" customWidth="1"/>
  </cols>
  <sheetData>
    <row r="1" spans="1:26" x14ac:dyDescent="0.2">
      <c r="A1" s="51" t="s">
        <v>318</v>
      </c>
      <c r="B1" s="51" t="s">
        <v>319</v>
      </c>
      <c r="C1" s="51" t="s">
        <v>320</v>
      </c>
      <c r="D1" s="51" t="s">
        <v>321</v>
      </c>
      <c r="E1" s="51" t="s">
        <v>322</v>
      </c>
      <c r="F1" s="51" t="s">
        <v>323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x14ac:dyDescent="0.2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x14ac:dyDescent="0.2">
      <c r="A3" s="51" t="s">
        <v>24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x14ac:dyDescent="0.2">
      <c r="A4" s="51" t="s">
        <v>25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x14ac:dyDescent="0.2">
      <c r="A5" s="51" t="s">
        <v>25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x14ac:dyDescent="0.2">
      <c r="A6" s="51" t="s">
        <v>25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x14ac:dyDescent="0.2">
      <c r="A7" s="51" t="s">
        <v>25</v>
      </c>
      <c r="B7" s="51" t="s">
        <v>27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x14ac:dyDescent="0.2">
      <c r="A8" s="51" t="s">
        <v>25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x14ac:dyDescent="0.2">
      <c r="A9" s="51" t="s">
        <v>25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x14ac:dyDescent="0.2">
      <c r="A10" s="51" t="s">
        <v>0</v>
      </c>
      <c r="B10" s="51" t="s">
        <v>317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x14ac:dyDescent="0.2">
      <c r="A11" s="51" t="s">
        <v>2</v>
      </c>
      <c r="B11" s="51" t="s">
        <v>316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x14ac:dyDescent="0.2">
      <c r="A12" s="51" t="s">
        <v>3</v>
      </c>
      <c r="B12" s="51" t="s">
        <v>316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x14ac:dyDescent="0.2">
      <c r="A13" s="51" t="s">
        <v>3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x14ac:dyDescent="0.2">
      <c r="A14" s="51" t="s">
        <v>6</v>
      </c>
      <c r="B14" s="51"/>
      <c r="C14" s="51" t="s">
        <v>7</v>
      </c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x14ac:dyDescent="0.2">
      <c r="A15" s="51" t="s">
        <v>8</v>
      </c>
      <c r="B15" s="51" t="s">
        <v>4</v>
      </c>
      <c r="C15" s="51" t="s">
        <v>9</v>
      </c>
      <c r="D15" s="51" t="s">
        <v>10</v>
      </c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x14ac:dyDescent="0.2">
      <c r="A16" s="51" t="s">
        <v>13</v>
      </c>
      <c r="B16" s="51" t="s">
        <v>30</v>
      </c>
      <c r="C16" s="51" t="s">
        <v>324</v>
      </c>
      <c r="D16" s="51" t="s">
        <v>3737</v>
      </c>
      <c r="E16" s="51">
        <v>29196222</v>
      </c>
      <c r="F16" s="51" t="s">
        <v>325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x14ac:dyDescent="0.2">
      <c r="A17" s="51" t="s">
        <v>13</v>
      </c>
      <c r="B17" s="51" t="s">
        <v>31</v>
      </c>
      <c r="C17" s="51" t="s">
        <v>324</v>
      </c>
      <c r="D17" s="51" t="s">
        <v>3738</v>
      </c>
      <c r="E17" s="51">
        <v>30278644</v>
      </c>
      <c r="F17" s="51" t="s">
        <v>326</v>
      </c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x14ac:dyDescent="0.2">
      <c r="A18" s="51" t="s">
        <v>13</v>
      </c>
      <c r="B18" s="51" t="s">
        <v>32</v>
      </c>
      <c r="C18" s="51" t="s">
        <v>324</v>
      </c>
      <c r="D18" s="51" t="s">
        <v>3739</v>
      </c>
      <c r="E18" s="51">
        <v>2814410</v>
      </c>
      <c r="F18" s="51" t="s">
        <v>327</v>
      </c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x14ac:dyDescent="0.2">
      <c r="A19" s="51" t="s">
        <v>13</v>
      </c>
      <c r="B19" s="51" t="s">
        <v>33</v>
      </c>
      <c r="C19" s="51" t="s">
        <v>324</v>
      </c>
      <c r="D19" s="51" t="s">
        <v>3740</v>
      </c>
      <c r="E19" s="51">
        <v>3945910</v>
      </c>
      <c r="F19" s="51" t="s">
        <v>328</v>
      </c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x14ac:dyDescent="0.2">
      <c r="A20" s="51" t="s">
        <v>13</v>
      </c>
      <c r="B20" s="51" t="s">
        <v>34</v>
      </c>
      <c r="C20" s="51" t="s">
        <v>324</v>
      </c>
      <c r="D20" s="51" t="s">
        <v>3741</v>
      </c>
      <c r="E20" s="51">
        <v>14213810</v>
      </c>
      <c r="F20" s="51" t="s">
        <v>326</v>
      </c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x14ac:dyDescent="0.2">
      <c r="A21" s="51" t="s">
        <v>13</v>
      </c>
      <c r="B21" s="51" t="s">
        <v>35</v>
      </c>
      <c r="C21" s="51" t="s">
        <v>324</v>
      </c>
      <c r="D21" s="51" t="s">
        <v>3742</v>
      </c>
      <c r="E21" s="51">
        <v>43359524</v>
      </c>
      <c r="F21" s="51" t="s">
        <v>329</v>
      </c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x14ac:dyDescent="0.2">
      <c r="A22" s="51" t="s">
        <v>13</v>
      </c>
      <c r="B22" s="51" t="s">
        <v>36</v>
      </c>
      <c r="C22" s="51" t="s">
        <v>324</v>
      </c>
      <c r="D22" s="51" t="s">
        <v>3743</v>
      </c>
      <c r="E22" s="51">
        <v>8885741</v>
      </c>
      <c r="F22" s="51" t="s">
        <v>330</v>
      </c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x14ac:dyDescent="0.2">
      <c r="A23" s="51" t="s">
        <v>13</v>
      </c>
      <c r="B23" s="51" t="s">
        <v>37</v>
      </c>
      <c r="C23" s="51" t="s">
        <v>324</v>
      </c>
      <c r="D23" s="51" t="s">
        <v>3744</v>
      </c>
      <c r="E23" s="51">
        <v>10786972</v>
      </c>
      <c r="F23" s="51" t="s">
        <v>325</v>
      </c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x14ac:dyDescent="0.2">
      <c r="A24" s="51" t="s">
        <v>13</v>
      </c>
      <c r="B24" s="51" t="s">
        <v>38</v>
      </c>
      <c r="C24" s="51" t="s">
        <v>324</v>
      </c>
      <c r="D24" s="51" t="s">
        <v>3745</v>
      </c>
      <c r="E24" s="51">
        <v>43095136</v>
      </c>
      <c r="F24" s="51" t="s">
        <v>331</v>
      </c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x14ac:dyDescent="0.2">
      <c r="A25" s="51" t="s">
        <v>13</v>
      </c>
      <c r="B25" s="51" t="s">
        <v>39</v>
      </c>
      <c r="C25" s="51" t="s">
        <v>324</v>
      </c>
      <c r="D25" s="51" t="s">
        <v>3746</v>
      </c>
      <c r="E25" s="51">
        <v>7490696</v>
      </c>
      <c r="F25" s="51" t="s">
        <v>332</v>
      </c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x14ac:dyDescent="0.2">
      <c r="A26" s="51" t="s">
        <v>13</v>
      </c>
      <c r="B26" s="51" t="s">
        <v>40</v>
      </c>
      <c r="C26" s="51" t="s">
        <v>324</v>
      </c>
      <c r="D26" s="51" t="s">
        <v>3747</v>
      </c>
      <c r="E26" s="51">
        <v>2231691</v>
      </c>
      <c r="F26" s="51" t="s">
        <v>329</v>
      </c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x14ac:dyDescent="0.2">
      <c r="A27" s="51" t="s">
        <v>13</v>
      </c>
      <c r="B27" s="51" t="s">
        <v>41</v>
      </c>
      <c r="C27" s="51" t="s">
        <v>324</v>
      </c>
      <c r="D27" s="51" t="s">
        <v>3748</v>
      </c>
      <c r="E27" s="51">
        <v>23394988</v>
      </c>
      <c r="F27" s="51" t="s">
        <v>331</v>
      </c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x14ac:dyDescent="0.2">
      <c r="A28" s="51" t="s">
        <v>13</v>
      </c>
      <c r="B28" s="51" t="s">
        <v>42</v>
      </c>
      <c r="C28" s="51" t="s">
        <v>324</v>
      </c>
      <c r="D28" s="51" t="s">
        <v>3749</v>
      </c>
      <c r="E28" s="51">
        <v>3126159</v>
      </c>
      <c r="F28" s="51" t="s">
        <v>333</v>
      </c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x14ac:dyDescent="0.2">
      <c r="A29" s="51" t="s">
        <v>13</v>
      </c>
      <c r="B29" s="51" t="s">
        <v>43</v>
      </c>
      <c r="C29" s="51" t="s">
        <v>324</v>
      </c>
      <c r="D29" s="51" t="s">
        <v>3750</v>
      </c>
      <c r="E29" s="51">
        <v>6677496</v>
      </c>
      <c r="F29" s="51" t="s">
        <v>334</v>
      </c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x14ac:dyDescent="0.2">
      <c r="A30" s="51" t="s">
        <v>13</v>
      </c>
      <c r="B30" s="51" t="s">
        <v>44</v>
      </c>
      <c r="C30" s="51" t="s">
        <v>324</v>
      </c>
      <c r="D30" s="51" t="s">
        <v>3751</v>
      </c>
      <c r="E30" s="51">
        <v>3872564</v>
      </c>
      <c r="F30" s="51" t="s">
        <v>329</v>
      </c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x14ac:dyDescent="0.2">
      <c r="A31" s="51" t="s">
        <v>13</v>
      </c>
      <c r="B31" s="51" t="s">
        <v>45</v>
      </c>
      <c r="C31" s="51" t="s">
        <v>324</v>
      </c>
      <c r="D31" s="51" t="s">
        <v>3752</v>
      </c>
      <c r="E31" s="51">
        <v>6445864</v>
      </c>
      <c r="F31" s="51" t="s">
        <v>335</v>
      </c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x14ac:dyDescent="0.2">
      <c r="A32" s="51" t="s">
        <v>13</v>
      </c>
      <c r="B32" s="51" t="s">
        <v>46</v>
      </c>
      <c r="C32" s="51" t="s">
        <v>324</v>
      </c>
      <c r="D32" s="51" t="s">
        <v>3753</v>
      </c>
      <c r="E32" s="51">
        <v>128585361</v>
      </c>
      <c r="F32" s="51" t="s">
        <v>332</v>
      </c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x14ac:dyDescent="0.2">
      <c r="A33" s="51" t="s">
        <v>13</v>
      </c>
      <c r="B33" s="51" t="s">
        <v>47</v>
      </c>
      <c r="C33" s="51" t="s">
        <v>324</v>
      </c>
      <c r="D33" s="51" t="s">
        <v>3754</v>
      </c>
      <c r="E33" s="51">
        <v>5851189</v>
      </c>
      <c r="F33" s="51" t="s">
        <v>336</v>
      </c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x14ac:dyDescent="0.2">
      <c r="A34" s="51" t="s">
        <v>13</v>
      </c>
      <c r="B34" s="51" t="s">
        <v>48</v>
      </c>
      <c r="C34" s="51" t="s">
        <v>324</v>
      </c>
      <c r="D34" s="51" t="s">
        <v>3755</v>
      </c>
      <c r="E34" s="51">
        <v>16135337</v>
      </c>
      <c r="F34" s="51" t="s">
        <v>337</v>
      </c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x14ac:dyDescent="0.2">
      <c r="A35" s="51" t="s">
        <v>13</v>
      </c>
      <c r="B35" s="51" t="s">
        <v>49</v>
      </c>
      <c r="C35" s="51" t="s">
        <v>324</v>
      </c>
      <c r="D35" s="51" t="s">
        <v>3756</v>
      </c>
      <c r="E35" s="51">
        <v>4736270</v>
      </c>
      <c r="F35" s="51" t="s">
        <v>335</v>
      </c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x14ac:dyDescent="0.2">
      <c r="A36" s="51" t="s">
        <v>13</v>
      </c>
      <c r="B36" s="51" t="s">
        <v>50</v>
      </c>
      <c r="C36" s="51" t="s">
        <v>324</v>
      </c>
      <c r="D36" s="51" t="s">
        <v>3757</v>
      </c>
      <c r="E36" s="51">
        <v>5310662</v>
      </c>
      <c r="F36" s="51" t="s">
        <v>337</v>
      </c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x14ac:dyDescent="0.2">
      <c r="A37" s="51" t="s">
        <v>13</v>
      </c>
      <c r="B37" s="51" t="s">
        <v>51</v>
      </c>
      <c r="C37" s="51" t="s">
        <v>324</v>
      </c>
      <c r="D37" s="51" t="s">
        <v>3758</v>
      </c>
      <c r="E37" s="51">
        <v>2839014</v>
      </c>
      <c r="F37" s="51" t="s">
        <v>338</v>
      </c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x14ac:dyDescent="0.2">
      <c r="A38" s="51" t="s">
        <v>13</v>
      </c>
      <c r="B38" s="51" t="s">
        <v>52</v>
      </c>
      <c r="C38" s="51" t="s">
        <v>324</v>
      </c>
      <c r="D38" s="51" t="s">
        <v>3759</v>
      </c>
      <c r="E38" s="51">
        <v>4676323</v>
      </c>
      <c r="F38" s="51" t="s">
        <v>339</v>
      </c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x14ac:dyDescent="0.2">
      <c r="A39" s="51" t="s">
        <v>13</v>
      </c>
      <c r="B39" s="51" t="s">
        <v>53</v>
      </c>
      <c r="C39" s="51" t="s">
        <v>324</v>
      </c>
      <c r="D39" s="51" t="s">
        <v>3760</v>
      </c>
      <c r="E39" s="51">
        <v>1677120</v>
      </c>
      <c r="F39" s="51" t="s">
        <v>335</v>
      </c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x14ac:dyDescent="0.2">
      <c r="A40" s="51" t="s">
        <v>13</v>
      </c>
      <c r="B40" s="51" t="s">
        <v>54</v>
      </c>
      <c r="C40" s="51" t="s">
        <v>324</v>
      </c>
      <c r="D40" s="51" t="s">
        <v>3761</v>
      </c>
      <c r="E40" s="51">
        <v>122160664</v>
      </c>
      <c r="F40" s="51" t="s">
        <v>332</v>
      </c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x14ac:dyDescent="0.2">
      <c r="A41" s="51" t="s">
        <v>13</v>
      </c>
      <c r="B41" s="51" t="s">
        <v>55</v>
      </c>
      <c r="C41" s="51" t="s">
        <v>324</v>
      </c>
      <c r="D41" s="51" t="s">
        <v>3762</v>
      </c>
      <c r="E41" s="51">
        <v>30523886</v>
      </c>
      <c r="F41" s="51" t="s">
        <v>340</v>
      </c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x14ac:dyDescent="0.2">
      <c r="A42" s="51" t="s">
        <v>13</v>
      </c>
      <c r="B42" s="51" t="s">
        <v>56</v>
      </c>
      <c r="C42" s="51" t="s">
        <v>324</v>
      </c>
      <c r="D42" s="51" t="s">
        <v>3763</v>
      </c>
      <c r="E42" s="51">
        <v>8419740</v>
      </c>
      <c r="F42" s="51" t="s">
        <v>341</v>
      </c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x14ac:dyDescent="0.2">
      <c r="A43" s="51" t="s">
        <v>13</v>
      </c>
      <c r="B43" s="51" t="s">
        <v>57</v>
      </c>
      <c r="C43" s="51" t="s">
        <v>324</v>
      </c>
      <c r="D43" s="51" t="s">
        <v>3764</v>
      </c>
      <c r="E43" s="51">
        <v>21920699</v>
      </c>
      <c r="F43" s="51" t="s">
        <v>326</v>
      </c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x14ac:dyDescent="0.2">
      <c r="A44" s="51" t="s">
        <v>13</v>
      </c>
      <c r="B44" s="51" t="s">
        <v>58</v>
      </c>
      <c r="C44" s="51" t="s">
        <v>324</v>
      </c>
      <c r="D44" s="51" t="s">
        <v>3765</v>
      </c>
      <c r="E44" s="51">
        <v>8153992</v>
      </c>
      <c r="F44" s="51" t="s">
        <v>339</v>
      </c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x14ac:dyDescent="0.2">
      <c r="A45" s="51" t="s">
        <v>13</v>
      </c>
      <c r="B45" s="51" t="s">
        <v>59</v>
      </c>
      <c r="C45" s="51" t="s">
        <v>324</v>
      </c>
      <c r="D45" s="51" t="s">
        <v>3766</v>
      </c>
      <c r="E45" s="51">
        <v>12636655</v>
      </c>
      <c r="F45" s="51" t="s">
        <v>342</v>
      </c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x14ac:dyDescent="0.2">
      <c r="A46" s="51" t="s">
        <v>13</v>
      </c>
      <c r="B46" s="51" t="s">
        <v>60</v>
      </c>
      <c r="C46" s="51" t="s">
        <v>324</v>
      </c>
      <c r="D46" s="51" t="s">
        <v>3767</v>
      </c>
      <c r="E46" s="51">
        <v>8007775</v>
      </c>
      <c r="F46" s="51" t="s">
        <v>343</v>
      </c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x14ac:dyDescent="0.2">
      <c r="A47" s="51" t="s">
        <v>13</v>
      </c>
      <c r="B47" s="51" t="s">
        <v>61</v>
      </c>
      <c r="C47" s="51" t="s">
        <v>324</v>
      </c>
      <c r="D47" s="51" t="s">
        <v>3768</v>
      </c>
      <c r="E47" s="51">
        <v>3137877</v>
      </c>
      <c r="F47" s="51" t="s">
        <v>334</v>
      </c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x14ac:dyDescent="0.2">
      <c r="A48" s="51" t="s">
        <v>13</v>
      </c>
      <c r="B48" s="51" t="s">
        <v>62</v>
      </c>
      <c r="C48" s="51" t="s">
        <v>324</v>
      </c>
      <c r="D48" s="51" t="s">
        <v>3769</v>
      </c>
      <c r="E48" s="51">
        <v>12256769</v>
      </c>
      <c r="F48" s="51" t="s">
        <v>344</v>
      </c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x14ac:dyDescent="0.2">
      <c r="A49" s="51" t="s">
        <v>13</v>
      </c>
      <c r="B49" s="51" t="s">
        <v>63</v>
      </c>
      <c r="C49" s="51" t="s">
        <v>324</v>
      </c>
      <c r="D49" s="51" t="s">
        <v>3770</v>
      </c>
      <c r="E49" s="51">
        <v>5293114</v>
      </c>
      <c r="F49" s="51" t="s">
        <v>328</v>
      </c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x14ac:dyDescent="0.2">
      <c r="A50" s="51" t="s">
        <v>13</v>
      </c>
      <c r="B50" s="51" t="s">
        <v>64</v>
      </c>
      <c r="C50" s="51" t="s">
        <v>324</v>
      </c>
      <c r="D50" s="51" t="s">
        <v>3771</v>
      </c>
      <c r="E50" s="51">
        <v>2095106</v>
      </c>
      <c r="F50" s="51" t="s">
        <v>338</v>
      </c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x14ac:dyDescent="0.2">
      <c r="A51" s="51" t="s">
        <v>13</v>
      </c>
      <c r="B51" s="51" t="s">
        <v>65</v>
      </c>
      <c r="C51" s="51" t="s">
        <v>324</v>
      </c>
      <c r="D51" s="51" t="s">
        <v>3772</v>
      </c>
      <c r="E51" s="51">
        <v>6639386</v>
      </c>
      <c r="F51" s="51" t="s">
        <v>331</v>
      </c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x14ac:dyDescent="0.2">
      <c r="A52" s="51" t="s">
        <v>13</v>
      </c>
      <c r="B52" s="51" t="s">
        <v>66</v>
      </c>
      <c r="C52" s="51" t="s">
        <v>324</v>
      </c>
      <c r="D52" s="51" t="s">
        <v>3773</v>
      </c>
      <c r="E52" s="51">
        <v>58319088</v>
      </c>
      <c r="F52" s="51" t="s">
        <v>326</v>
      </c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x14ac:dyDescent="0.2">
      <c r="A53" s="51" t="s">
        <v>13</v>
      </c>
      <c r="B53" s="51" t="s">
        <v>67</v>
      </c>
      <c r="C53" s="51" t="s">
        <v>324</v>
      </c>
      <c r="D53" s="51" t="s">
        <v>3774</v>
      </c>
      <c r="E53" s="51">
        <v>3386801</v>
      </c>
      <c r="F53" s="51" t="s">
        <v>338</v>
      </c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x14ac:dyDescent="0.2">
      <c r="A54" s="51" t="s">
        <v>13</v>
      </c>
      <c r="B54" s="51" t="s">
        <v>68</v>
      </c>
      <c r="C54" s="51" t="s">
        <v>324</v>
      </c>
      <c r="D54" s="51" t="s">
        <v>3775</v>
      </c>
      <c r="E54" s="51">
        <v>13347287</v>
      </c>
      <c r="F54" s="51" t="s">
        <v>337</v>
      </c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x14ac:dyDescent="0.2">
      <c r="A55" s="51" t="s">
        <v>13</v>
      </c>
      <c r="B55" s="51" t="s">
        <v>69</v>
      </c>
      <c r="C55" s="51" t="s">
        <v>324</v>
      </c>
      <c r="D55" s="51" t="s">
        <v>3776</v>
      </c>
      <c r="E55" s="51">
        <v>9489164</v>
      </c>
      <c r="F55" s="51" t="s">
        <v>340</v>
      </c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x14ac:dyDescent="0.2">
      <c r="A56" s="51" t="s">
        <v>13</v>
      </c>
      <c r="B56" s="51" t="s">
        <v>70</v>
      </c>
      <c r="C56" s="51" t="s">
        <v>324</v>
      </c>
      <c r="D56" s="51" t="s">
        <v>3777</v>
      </c>
      <c r="E56" s="51">
        <v>73005490</v>
      </c>
      <c r="F56" s="51" t="s">
        <v>341</v>
      </c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x14ac:dyDescent="0.2">
      <c r="A57" s="51" t="s">
        <v>13</v>
      </c>
      <c r="B57" s="51" t="s">
        <v>71</v>
      </c>
      <c r="C57" s="51" t="s">
        <v>324</v>
      </c>
      <c r="D57" s="51" t="s">
        <v>3778</v>
      </c>
      <c r="E57" s="51">
        <v>874724</v>
      </c>
      <c r="F57" s="51" t="s">
        <v>335</v>
      </c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x14ac:dyDescent="0.2">
      <c r="A58" s="51" t="s">
        <v>13</v>
      </c>
      <c r="B58" s="51" t="s">
        <v>72</v>
      </c>
      <c r="C58" s="51" t="s">
        <v>324</v>
      </c>
      <c r="D58" s="51" t="s">
        <v>3779</v>
      </c>
      <c r="E58" s="51">
        <v>55021215</v>
      </c>
      <c r="F58" s="51" t="s">
        <v>332</v>
      </c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x14ac:dyDescent="0.2">
      <c r="A59" s="51" t="s">
        <v>13</v>
      </c>
      <c r="B59" s="51" t="s">
        <v>73</v>
      </c>
      <c r="C59" s="51" t="s">
        <v>324</v>
      </c>
      <c r="D59" s="51" t="s">
        <v>3780</v>
      </c>
      <c r="E59" s="51">
        <v>10471728</v>
      </c>
      <c r="F59" s="51" t="s">
        <v>339</v>
      </c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x14ac:dyDescent="0.2">
      <c r="A60" s="51" t="s">
        <v>13</v>
      </c>
      <c r="B60" s="51" t="s">
        <v>74</v>
      </c>
      <c r="C60" s="51" t="s">
        <v>324</v>
      </c>
      <c r="D60" s="51" t="s">
        <v>3781</v>
      </c>
      <c r="E60" s="51">
        <v>25106572</v>
      </c>
      <c r="F60" s="51" t="s">
        <v>335</v>
      </c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x14ac:dyDescent="0.2">
      <c r="A61" s="51" t="s">
        <v>13</v>
      </c>
      <c r="B61" s="51" t="s">
        <v>75</v>
      </c>
      <c r="C61" s="51" t="s">
        <v>324</v>
      </c>
      <c r="D61" s="51" t="s">
        <v>3782</v>
      </c>
      <c r="E61" s="51">
        <v>4717412</v>
      </c>
      <c r="F61" s="51" t="s">
        <v>336</v>
      </c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x14ac:dyDescent="0.2">
      <c r="A62" s="51" t="s">
        <v>13</v>
      </c>
      <c r="B62" s="51" t="s">
        <v>76</v>
      </c>
      <c r="C62" s="51" t="s">
        <v>324</v>
      </c>
      <c r="D62" s="51" t="s">
        <v>3783</v>
      </c>
      <c r="E62" s="51">
        <v>16029460</v>
      </c>
      <c r="F62" s="51" t="s">
        <v>337</v>
      </c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x14ac:dyDescent="0.2">
      <c r="A63" s="51" t="s">
        <v>13</v>
      </c>
      <c r="B63" s="51" t="s">
        <v>77</v>
      </c>
      <c r="C63" s="51" t="s">
        <v>324</v>
      </c>
      <c r="D63" s="51" t="s">
        <v>3784</v>
      </c>
      <c r="E63" s="51">
        <v>9526785</v>
      </c>
      <c r="F63" s="51" t="s">
        <v>331</v>
      </c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x14ac:dyDescent="0.2">
      <c r="A64" s="51" t="s">
        <v>13</v>
      </c>
      <c r="B64" s="51" t="s">
        <v>78</v>
      </c>
      <c r="C64" s="51" t="s">
        <v>324</v>
      </c>
      <c r="D64" s="51" t="s">
        <v>3785</v>
      </c>
      <c r="E64" s="51">
        <v>5027113</v>
      </c>
      <c r="F64" s="51" t="s">
        <v>328</v>
      </c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x14ac:dyDescent="0.2">
      <c r="A65" s="51" t="s">
        <v>13</v>
      </c>
      <c r="B65" s="51" t="s">
        <v>79</v>
      </c>
      <c r="C65" s="51" t="s">
        <v>324</v>
      </c>
      <c r="D65" s="51" t="s">
        <v>3786</v>
      </c>
      <c r="E65" s="51">
        <v>2763499</v>
      </c>
      <c r="F65" s="51" t="s">
        <v>345</v>
      </c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x14ac:dyDescent="0.2">
      <c r="A66" s="51" t="s">
        <v>13</v>
      </c>
      <c r="B66" s="51" t="s">
        <v>80</v>
      </c>
      <c r="C66" s="51" t="s">
        <v>324</v>
      </c>
      <c r="D66" s="51" t="s">
        <v>3787</v>
      </c>
      <c r="E66" s="51">
        <v>104055722</v>
      </c>
      <c r="F66" s="51" t="s">
        <v>341</v>
      </c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x14ac:dyDescent="0.2">
      <c r="A67" s="51" t="s">
        <v>13</v>
      </c>
      <c r="B67" s="51" t="s">
        <v>81</v>
      </c>
      <c r="C67" s="51" t="s">
        <v>324</v>
      </c>
      <c r="D67" s="51" t="s">
        <v>3788</v>
      </c>
      <c r="E67" s="51">
        <v>23701003</v>
      </c>
      <c r="F67" s="51" t="s">
        <v>333</v>
      </c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x14ac:dyDescent="0.2">
      <c r="A68" s="51" t="s">
        <v>13</v>
      </c>
      <c r="B68" s="51" t="s">
        <v>82</v>
      </c>
      <c r="C68" s="51" t="s">
        <v>324</v>
      </c>
      <c r="D68" s="51" t="s">
        <v>3789</v>
      </c>
      <c r="E68" s="51">
        <v>6658534</v>
      </c>
      <c r="F68" s="51" t="s">
        <v>346</v>
      </c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x14ac:dyDescent="0.2">
      <c r="A69" s="51" t="s">
        <v>13</v>
      </c>
      <c r="B69" s="51" t="s">
        <v>83</v>
      </c>
      <c r="C69" s="51" t="s">
        <v>324</v>
      </c>
      <c r="D69" s="51" t="s">
        <v>3790</v>
      </c>
      <c r="E69" s="51">
        <v>9529755</v>
      </c>
      <c r="F69" s="51" t="s">
        <v>331</v>
      </c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x14ac:dyDescent="0.2">
      <c r="A70" s="51" t="s">
        <v>13</v>
      </c>
      <c r="B70" s="51" t="s">
        <v>84</v>
      </c>
      <c r="C70" s="51" t="s">
        <v>324</v>
      </c>
      <c r="D70" s="51" t="s">
        <v>3791</v>
      </c>
      <c r="E70" s="51">
        <v>36704099</v>
      </c>
      <c r="F70" s="51" t="s">
        <v>331</v>
      </c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x14ac:dyDescent="0.2">
      <c r="A71" s="51" t="s">
        <v>13</v>
      </c>
      <c r="B71" s="51" t="s">
        <v>85</v>
      </c>
      <c r="C71" s="51" t="s">
        <v>324</v>
      </c>
      <c r="D71" s="51" t="s">
        <v>3792</v>
      </c>
      <c r="E71" s="51">
        <v>13469217</v>
      </c>
      <c r="F71" s="51" t="s">
        <v>342</v>
      </c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x14ac:dyDescent="0.2">
      <c r="A72" s="51" t="s">
        <v>13</v>
      </c>
      <c r="B72" s="51" t="s">
        <v>86</v>
      </c>
      <c r="C72" s="51" t="s">
        <v>324</v>
      </c>
      <c r="D72" s="51" t="s">
        <v>3793</v>
      </c>
      <c r="E72" s="51">
        <v>6054307</v>
      </c>
      <c r="F72" s="51" t="s">
        <v>338</v>
      </c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x14ac:dyDescent="0.2">
      <c r="A73" s="51" t="s">
        <v>13</v>
      </c>
      <c r="B73" s="51" t="s">
        <v>87</v>
      </c>
      <c r="C73" s="51" t="s">
        <v>324</v>
      </c>
      <c r="D73" s="51" t="s">
        <v>3794</v>
      </c>
      <c r="E73" s="51">
        <v>24555436</v>
      </c>
      <c r="F73" s="51" t="s">
        <v>343</v>
      </c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x14ac:dyDescent="0.2">
      <c r="A74" s="51" t="s">
        <v>13</v>
      </c>
      <c r="B74" s="51" t="s">
        <v>88</v>
      </c>
      <c r="C74" s="51" t="s">
        <v>324</v>
      </c>
      <c r="D74" s="51" t="s">
        <v>3795</v>
      </c>
      <c r="E74" s="51">
        <v>3645382</v>
      </c>
      <c r="F74" s="51" t="s">
        <v>334</v>
      </c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x14ac:dyDescent="0.2">
      <c r="A75" s="51" t="s">
        <v>13</v>
      </c>
      <c r="B75" s="51" t="s">
        <v>89</v>
      </c>
      <c r="C75" s="51" t="s">
        <v>324</v>
      </c>
      <c r="D75" s="51" t="s">
        <v>3796</v>
      </c>
      <c r="E75" s="51">
        <v>5345252</v>
      </c>
      <c r="F75" s="51" t="s">
        <v>327</v>
      </c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x14ac:dyDescent="0.2">
      <c r="A76" s="51" t="s">
        <v>13</v>
      </c>
      <c r="B76" s="51" t="s">
        <v>90</v>
      </c>
      <c r="C76" s="51" t="s">
        <v>324</v>
      </c>
      <c r="D76" s="51" t="s">
        <v>3797</v>
      </c>
      <c r="E76" s="51">
        <v>16252885</v>
      </c>
      <c r="F76" s="51" t="s">
        <v>337</v>
      </c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x14ac:dyDescent="0.2">
      <c r="A77" s="51" t="s">
        <v>13</v>
      </c>
      <c r="B77" s="51" t="s">
        <v>91</v>
      </c>
      <c r="C77" s="51" t="s">
        <v>324</v>
      </c>
      <c r="D77" s="51" t="s">
        <v>3798</v>
      </c>
      <c r="E77" s="51">
        <v>183759054</v>
      </c>
      <c r="F77" s="51" t="s">
        <v>332</v>
      </c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x14ac:dyDescent="0.2">
      <c r="A78" s="51" t="s">
        <v>13</v>
      </c>
      <c r="B78" s="51" t="s">
        <v>92</v>
      </c>
      <c r="C78" s="51" t="s">
        <v>324</v>
      </c>
      <c r="D78" s="51" t="s">
        <v>3799</v>
      </c>
      <c r="E78" s="51">
        <v>2399373</v>
      </c>
      <c r="F78" s="51" t="s">
        <v>339</v>
      </c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x14ac:dyDescent="0.2">
      <c r="A79" s="51" t="s">
        <v>13</v>
      </c>
      <c r="B79" s="51" t="s">
        <v>93</v>
      </c>
      <c r="C79" s="51" t="s">
        <v>324</v>
      </c>
      <c r="D79" s="51" t="s">
        <v>3800</v>
      </c>
      <c r="E79" s="51">
        <v>40105099</v>
      </c>
      <c r="F79" s="51" t="s">
        <v>347</v>
      </c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x14ac:dyDescent="0.2">
      <c r="A80" s="51" t="s">
        <v>13</v>
      </c>
      <c r="B80" s="51" t="s">
        <v>94</v>
      </c>
      <c r="C80" s="51" t="s">
        <v>324</v>
      </c>
      <c r="D80" s="51" t="s">
        <v>3801</v>
      </c>
      <c r="E80" s="51">
        <v>8558166</v>
      </c>
      <c r="F80" s="51" t="s">
        <v>340</v>
      </c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x14ac:dyDescent="0.2">
      <c r="A81" s="51" t="s">
        <v>13</v>
      </c>
      <c r="B81" s="51" t="s">
        <v>95</v>
      </c>
      <c r="C81" s="51" t="s">
        <v>324</v>
      </c>
      <c r="D81" s="51" t="s">
        <v>3802</v>
      </c>
      <c r="E81" s="51">
        <v>2962570</v>
      </c>
      <c r="F81" s="51" t="s">
        <v>338</v>
      </c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x14ac:dyDescent="0.2">
      <c r="A82" s="51" t="s">
        <v>13</v>
      </c>
      <c r="B82" s="51" t="s">
        <v>96</v>
      </c>
      <c r="C82" s="51" t="s">
        <v>324</v>
      </c>
      <c r="D82" s="51" t="s">
        <v>3803</v>
      </c>
      <c r="E82" s="51">
        <v>6713434</v>
      </c>
      <c r="F82" s="51" t="s">
        <v>327</v>
      </c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x14ac:dyDescent="0.2">
      <c r="A83" s="51" t="s">
        <v>13</v>
      </c>
      <c r="B83" s="51" t="s">
        <v>97</v>
      </c>
      <c r="C83" s="51" t="s">
        <v>324</v>
      </c>
      <c r="D83" s="51" t="s">
        <v>3804</v>
      </c>
      <c r="E83" s="51">
        <v>5394651</v>
      </c>
      <c r="F83" s="51" t="s">
        <v>329</v>
      </c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x14ac:dyDescent="0.2">
      <c r="A84" s="51" t="s">
        <v>13</v>
      </c>
      <c r="B84" s="51" t="s">
        <v>98</v>
      </c>
      <c r="C84" s="51" t="s">
        <v>324</v>
      </c>
      <c r="D84" s="51" t="s">
        <v>3805</v>
      </c>
      <c r="E84" s="51">
        <v>4658992</v>
      </c>
      <c r="F84" s="51" t="s">
        <v>335</v>
      </c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x14ac:dyDescent="0.2">
      <c r="A85" s="51" t="s">
        <v>13</v>
      </c>
      <c r="B85" s="51" t="s">
        <v>99</v>
      </c>
      <c r="C85" s="51" t="s">
        <v>324</v>
      </c>
      <c r="D85" s="51" t="s">
        <v>3806</v>
      </c>
      <c r="E85" s="51">
        <v>4540043</v>
      </c>
      <c r="F85" s="51" t="s">
        <v>336</v>
      </c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x14ac:dyDescent="0.2">
      <c r="A86" s="51" t="s">
        <v>13</v>
      </c>
      <c r="B86" s="51" t="s">
        <v>100</v>
      </c>
      <c r="C86" s="51" t="s">
        <v>324</v>
      </c>
      <c r="D86" s="51" t="s">
        <v>3807</v>
      </c>
      <c r="E86" s="51">
        <v>7660146</v>
      </c>
      <c r="F86" s="51" t="s">
        <v>340</v>
      </c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x14ac:dyDescent="0.2">
      <c r="A87" s="51" t="s">
        <v>13</v>
      </c>
      <c r="B87" s="51" t="s">
        <v>101</v>
      </c>
      <c r="C87" s="51" t="s">
        <v>324</v>
      </c>
      <c r="D87" s="51" t="s">
        <v>3808</v>
      </c>
      <c r="E87" s="51">
        <v>6917088</v>
      </c>
      <c r="F87" s="51" t="s">
        <v>337</v>
      </c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x14ac:dyDescent="0.2">
      <c r="A88" s="51" t="s">
        <v>13</v>
      </c>
      <c r="B88" s="51" t="s">
        <v>102</v>
      </c>
      <c r="C88" s="51" t="s">
        <v>324</v>
      </c>
      <c r="D88" s="51" t="s">
        <v>3809</v>
      </c>
      <c r="E88" s="51">
        <v>27198895</v>
      </c>
      <c r="F88" s="51" t="s">
        <v>345</v>
      </c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x14ac:dyDescent="0.2">
      <c r="A89" s="51" t="s">
        <v>13</v>
      </c>
      <c r="B89" s="51" t="s">
        <v>103</v>
      </c>
      <c r="C89" s="51" t="s">
        <v>324</v>
      </c>
      <c r="D89" s="51" t="s">
        <v>3810</v>
      </c>
      <c r="E89" s="51">
        <v>10100998</v>
      </c>
      <c r="F89" s="51" t="s">
        <v>340</v>
      </c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x14ac:dyDescent="0.2">
      <c r="A90" s="51" t="s">
        <v>13</v>
      </c>
      <c r="B90" s="51" t="s">
        <v>104</v>
      </c>
      <c r="C90" s="51" t="s">
        <v>324</v>
      </c>
      <c r="D90" s="51" t="s">
        <v>3811</v>
      </c>
      <c r="E90" s="51">
        <v>148162596</v>
      </c>
      <c r="F90" s="51" t="s">
        <v>343</v>
      </c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x14ac:dyDescent="0.2">
      <c r="A91" s="51" t="s">
        <v>13</v>
      </c>
      <c r="B91" s="51" t="s">
        <v>105</v>
      </c>
      <c r="C91" s="51" t="s">
        <v>324</v>
      </c>
      <c r="D91" s="51" t="s">
        <v>3812</v>
      </c>
      <c r="E91" s="51">
        <v>8226960</v>
      </c>
      <c r="F91" s="51" t="s">
        <v>343</v>
      </c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x14ac:dyDescent="0.2">
      <c r="A92" s="51" t="s">
        <v>13</v>
      </c>
      <c r="B92" s="51" t="s">
        <v>106</v>
      </c>
      <c r="C92" s="51" t="s">
        <v>324</v>
      </c>
      <c r="D92" s="51" t="s">
        <v>3813</v>
      </c>
      <c r="E92" s="51">
        <v>2324137</v>
      </c>
      <c r="F92" s="51" t="s">
        <v>325</v>
      </c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x14ac:dyDescent="0.2">
      <c r="A93" s="51" t="s">
        <v>13</v>
      </c>
      <c r="B93" s="51" t="s">
        <v>107</v>
      </c>
      <c r="C93" s="51" t="s">
        <v>324</v>
      </c>
      <c r="D93" s="51" t="s">
        <v>3814</v>
      </c>
      <c r="E93" s="51">
        <v>16488570</v>
      </c>
      <c r="F93" s="51" t="s">
        <v>337</v>
      </c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x14ac:dyDescent="0.2">
      <c r="A94" s="51" t="s">
        <v>13</v>
      </c>
      <c r="B94" s="51" t="s">
        <v>108</v>
      </c>
      <c r="C94" s="51" t="s">
        <v>324</v>
      </c>
      <c r="D94" s="51" t="s">
        <v>3815</v>
      </c>
      <c r="E94" s="51">
        <v>39141202</v>
      </c>
      <c r="F94" s="51" t="s">
        <v>336</v>
      </c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x14ac:dyDescent="0.2">
      <c r="A95" s="51" t="s">
        <v>13</v>
      </c>
      <c r="B95" s="51" t="s">
        <v>109</v>
      </c>
      <c r="C95" s="51" t="s">
        <v>324</v>
      </c>
      <c r="D95" s="51" t="s">
        <v>3816</v>
      </c>
      <c r="E95" s="51">
        <v>2834932</v>
      </c>
      <c r="F95" s="51" t="s">
        <v>338</v>
      </c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x14ac:dyDescent="0.2">
      <c r="A96" s="51" t="s">
        <v>13</v>
      </c>
      <c r="B96" s="51" t="s">
        <v>110</v>
      </c>
      <c r="C96" s="51" t="s">
        <v>324</v>
      </c>
      <c r="D96" s="51" t="s">
        <v>3817</v>
      </c>
      <c r="E96" s="51">
        <v>3096833</v>
      </c>
      <c r="F96" s="51" t="s">
        <v>335</v>
      </c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x14ac:dyDescent="0.2">
      <c r="A97" s="51" t="s">
        <v>13</v>
      </c>
      <c r="B97" s="51" t="s">
        <v>111</v>
      </c>
      <c r="C97" s="51" t="s">
        <v>324</v>
      </c>
      <c r="D97" s="51" t="s">
        <v>3818</v>
      </c>
      <c r="E97" s="51">
        <v>17077902</v>
      </c>
      <c r="F97" s="51" t="s">
        <v>338</v>
      </c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x14ac:dyDescent="0.2">
      <c r="A98" s="51" t="s">
        <v>13</v>
      </c>
      <c r="B98" s="51" t="s">
        <v>112</v>
      </c>
      <c r="C98" s="51" t="s">
        <v>324</v>
      </c>
      <c r="D98" s="51" t="s">
        <v>3819</v>
      </c>
      <c r="E98" s="51">
        <v>11347073</v>
      </c>
      <c r="F98" s="51" t="s">
        <v>325</v>
      </c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x14ac:dyDescent="0.2">
      <c r="A99" s="51" t="s">
        <v>13</v>
      </c>
      <c r="B99" s="51" t="s">
        <v>113</v>
      </c>
      <c r="C99" s="51" t="s">
        <v>324</v>
      </c>
      <c r="D99" s="51" t="s">
        <v>3820</v>
      </c>
      <c r="E99" s="51">
        <v>38394476</v>
      </c>
      <c r="F99" s="51" t="s">
        <v>344</v>
      </c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x14ac:dyDescent="0.2">
      <c r="A100" s="51" t="s">
        <v>13</v>
      </c>
      <c r="B100" s="51" t="s">
        <v>114</v>
      </c>
      <c r="C100" s="51" t="s">
        <v>324</v>
      </c>
      <c r="D100" s="51" t="s">
        <v>3821</v>
      </c>
      <c r="E100" s="51">
        <v>21009706</v>
      </c>
      <c r="F100" s="51" t="s">
        <v>341</v>
      </c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x14ac:dyDescent="0.2">
      <c r="A101" s="51" t="s">
        <v>13</v>
      </c>
      <c r="B101" s="51" t="s">
        <v>115</v>
      </c>
      <c r="C101" s="51" t="s">
        <v>324</v>
      </c>
      <c r="D101" s="51" t="s">
        <v>3822</v>
      </c>
      <c r="E101" s="51">
        <v>19361510</v>
      </c>
      <c r="F101" s="51" t="s">
        <v>326</v>
      </c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x14ac:dyDescent="0.2">
      <c r="A102" s="51" t="s">
        <v>13</v>
      </c>
      <c r="B102" s="51" t="s">
        <v>116</v>
      </c>
      <c r="C102" s="51" t="s">
        <v>324</v>
      </c>
      <c r="D102" s="51" t="s">
        <v>3823</v>
      </c>
      <c r="E102" s="51">
        <v>11019282</v>
      </c>
      <c r="F102" s="51" t="s">
        <v>328</v>
      </c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x14ac:dyDescent="0.2">
      <c r="A103" s="51" t="s">
        <v>13</v>
      </c>
      <c r="B103" s="51" t="s">
        <v>117</v>
      </c>
      <c r="C103" s="51" t="s">
        <v>324</v>
      </c>
      <c r="D103" s="51" t="s">
        <v>3824</v>
      </c>
      <c r="E103" s="51">
        <v>46680671</v>
      </c>
      <c r="F103" s="51" t="s">
        <v>328</v>
      </c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x14ac:dyDescent="0.2">
      <c r="A104" s="51" t="s">
        <v>13</v>
      </c>
      <c r="B104" s="51" t="s">
        <v>118</v>
      </c>
      <c r="C104" s="51" t="s">
        <v>324</v>
      </c>
      <c r="D104" s="51" t="s">
        <v>3825</v>
      </c>
      <c r="E104" s="51">
        <v>25370991</v>
      </c>
      <c r="F104" s="51" t="s">
        <v>346</v>
      </c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x14ac:dyDescent="0.2">
      <c r="A105" s="51" t="s">
        <v>13</v>
      </c>
      <c r="B105" s="51" t="s">
        <v>119</v>
      </c>
      <c r="C105" s="51" t="s">
        <v>324</v>
      </c>
      <c r="D105" s="51" t="s">
        <v>3826</v>
      </c>
      <c r="E105" s="51">
        <v>47804277</v>
      </c>
      <c r="F105" s="51" t="s">
        <v>329</v>
      </c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x14ac:dyDescent="0.2">
      <c r="A106" s="51" t="s">
        <v>13</v>
      </c>
      <c r="B106" s="51" t="s">
        <v>120</v>
      </c>
      <c r="C106" s="51" t="s">
        <v>324</v>
      </c>
      <c r="D106" s="51" t="s">
        <v>3827</v>
      </c>
      <c r="E106" s="51">
        <v>91979143</v>
      </c>
      <c r="F106" s="51" t="s">
        <v>344</v>
      </c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x14ac:dyDescent="0.2">
      <c r="A107" s="51" t="s">
        <v>13</v>
      </c>
      <c r="B107" s="51" t="s">
        <v>121</v>
      </c>
      <c r="C107" s="51" t="s">
        <v>324</v>
      </c>
      <c r="D107" s="51" t="s">
        <v>3828</v>
      </c>
      <c r="E107" s="51">
        <v>35364149</v>
      </c>
      <c r="F107" s="51" t="s">
        <v>340</v>
      </c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x14ac:dyDescent="0.2">
      <c r="A108" s="51" t="s">
        <v>13</v>
      </c>
      <c r="B108" s="51" t="s">
        <v>122</v>
      </c>
      <c r="C108" s="51" t="s">
        <v>324</v>
      </c>
      <c r="D108" s="51" t="s">
        <v>3829</v>
      </c>
      <c r="E108" s="51">
        <v>5955472</v>
      </c>
      <c r="F108" s="51" t="s">
        <v>335</v>
      </c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x14ac:dyDescent="0.2">
      <c r="A109" s="51" t="s">
        <v>13</v>
      </c>
      <c r="B109" s="51" t="s">
        <v>123</v>
      </c>
      <c r="C109" s="51" t="s">
        <v>324</v>
      </c>
      <c r="D109" s="51" t="s">
        <v>3830</v>
      </c>
      <c r="E109" s="51">
        <v>6820344</v>
      </c>
      <c r="F109" s="51" t="s">
        <v>325</v>
      </c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x14ac:dyDescent="0.2">
      <c r="A110" s="51" t="s">
        <v>13</v>
      </c>
      <c r="B110" s="51" t="s">
        <v>124</v>
      </c>
      <c r="C110" s="51" t="s">
        <v>324</v>
      </c>
      <c r="D110" s="51" t="s">
        <v>3831</v>
      </c>
      <c r="E110" s="51">
        <v>48697055</v>
      </c>
      <c r="F110" s="51" t="s">
        <v>343</v>
      </c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x14ac:dyDescent="0.2">
      <c r="A111" s="51" t="s">
        <v>13</v>
      </c>
      <c r="B111" s="51" t="s">
        <v>125</v>
      </c>
      <c r="C111" s="51" t="s">
        <v>324</v>
      </c>
      <c r="D111" s="51" t="s">
        <v>3832</v>
      </c>
      <c r="E111" s="51">
        <v>3681999</v>
      </c>
      <c r="F111" s="51" t="s">
        <v>336</v>
      </c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x14ac:dyDescent="0.2">
      <c r="A112" s="51" t="s">
        <v>13</v>
      </c>
      <c r="B112" s="51" t="s">
        <v>126</v>
      </c>
      <c r="C112" s="51" t="s">
        <v>324</v>
      </c>
      <c r="D112" s="51" t="s">
        <v>3833</v>
      </c>
      <c r="E112" s="51">
        <v>4895857</v>
      </c>
      <c r="F112" s="51" t="s">
        <v>339</v>
      </c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x14ac:dyDescent="0.2">
      <c r="A113" s="51" t="s">
        <v>13</v>
      </c>
      <c r="B113" s="51" t="s">
        <v>127</v>
      </c>
      <c r="C113" s="51" t="s">
        <v>324</v>
      </c>
      <c r="D113" s="51" t="s">
        <v>3834</v>
      </c>
      <c r="E113" s="51">
        <v>2961254</v>
      </c>
      <c r="F113" s="51" t="s">
        <v>336</v>
      </c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x14ac:dyDescent="0.2">
      <c r="A114" s="51" t="s">
        <v>13</v>
      </c>
      <c r="B114" s="51" t="s">
        <v>128</v>
      </c>
      <c r="C114" s="51" t="s">
        <v>324</v>
      </c>
      <c r="D114" s="51" t="s">
        <v>3835</v>
      </c>
      <c r="E114" s="51">
        <v>2507959</v>
      </c>
      <c r="F114" s="51" t="s">
        <v>334</v>
      </c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x14ac:dyDescent="0.2">
      <c r="A115" s="51" t="s">
        <v>13</v>
      </c>
      <c r="B115" s="51" t="s">
        <v>129</v>
      </c>
      <c r="C115" s="51" t="s">
        <v>324</v>
      </c>
      <c r="D115" s="51" t="s">
        <v>3836</v>
      </c>
      <c r="E115" s="51">
        <v>2446764</v>
      </c>
      <c r="F115" s="51" t="s">
        <v>338</v>
      </c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x14ac:dyDescent="0.2">
      <c r="A116" s="51" t="s">
        <v>13</v>
      </c>
      <c r="B116" s="51" t="s">
        <v>130</v>
      </c>
      <c r="C116" s="51" t="s">
        <v>324</v>
      </c>
      <c r="D116" s="51" t="s">
        <v>3837</v>
      </c>
      <c r="E116" s="51">
        <v>20617333</v>
      </c>
      <c r="F116" s="51" t="s">
        <v>336</v>
      </c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x14ac:dyDescent="0.2">
      <c r="A117" s="51" t="s">
        <v>13</v>
      </c>
      <c r="B117" s="51" t="s">
        <v>131</v>
      </c>
      <c r="C117" s="51" t="s">
        <v>324</v>
      </c>
      <c r="D117" s="51" t="s">
        <v>3838</v>
      </c>
      <c r="E117" s="51">
        <v>2969141</v>
      </c>
      <c r="F117" s="51" t="s">
        <v>338</v>
      </c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x14ac:dyDescent="0.2">
      <c r="A118" s="51" t="s">
        <v>13</v>
      </c>
      <c r="B118" s="51" t="s">
        <v>132</v>
      </c>
      <c r="C118" s="51" t="s">
        <v>324</v>
      </c>
      <c r="D118" s="51" t="s">
        <v>3839</v>
      </c>
      <c r="E118" s="51">
        <v>2680326</v>
      </c>
      <c r="F118" s="51" t="s">
        <v>343</v>
      </c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x14ac:dyDescent="0.2">
      <c r="A119" s="51" t="s">
        <v>13</v>
      </c>
      <c r="B119" s="51" t="s">
        <v>133</v>
      </c>
      <c r="C119" s="51" t="s">
        <v>324</v>
      </c>
      <c r="D119" s="51" t="s">
        <v>3840</v>
      </c>
      <c r="E119" s="51">
        <v>3862895</v>
      </c>
      <c r="F119" s="51" t="s">
        <v>337</v>
      </c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x14ac:dyDescent="0.2">
      <c r="A120" s="51" t="s">
        <v>13</v>
      </c>
      <c r="B120" s="51" t="s">
        <v>134</v>
      </c>
      <c r="C120" s="51" t="s">
        <v>324</v>
      </c>
      <c r="D120" s="51" t="s">
        <v>3841</v>
      </c>
      <c r="E120" s="51">
        <v>156994136</v>
      </c>
      <c r="F120" s="51" t="s">
        <v>344</v>
      </c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x14ac:dyDescent="0.2">
      <c r="A121" s="51" t="s">
        <v>13</v>
      </c>
      <c r="B121" s="51" t="s">
        <v>135</v>
      </c>
      <c r="C121" s="51" t="s">
        <v>324</v>
      </c>
      <c r="D121" s="51" t="s">
        <v>3842</v>
      </c>
      <c r="E121" s="51">
        <v>10092710</v>
      </c>
      <c r="F121" s="51" t="s">
        <v>336</v>
      </c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x14ac:dyDescent="0.2">
      <c r="A122" s="51" t="s">
        <v>13</v>
      </c>
      <c r="B122" s="51" t="s">
        <v>136</v>
      </c>
      <c r="C122" s="51" t="s">
        <v>324</v>
      </c>
      <c r="D122" s="51" t="s">
        <v>3843</v>
      </c>
      <c r="E122" s="51">
        <v>9758238</v>
      </c>
      <c r="F122" s="51" t="s">
        <v>330</v>
      </c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x14ac:dyDescent="0.2">
      <c r="A123" s="51" t="s">
        <v>13</v>
      </c>
      <c r="B123" s="51" t="s">
        <v>137</v>
      </c>
      <c r="C123" s="51" t="s">
        <v>324</v>
      </c>
      <c r="D123" s="51" t="s">
        <v>3844</v>
      </c>
      <c r="E123" s="51">
        <v>27160667</v>
      </c>
      <c r="F123" s="51" t="s">
        <v>336</v>
      </c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x14ac:dyDescent="0.2">
      <c r="A124" s="51" t="s">
        <v>13</v>
      </c>
      <c r="B124" s="51" t="s">
        <v>138</v>
      </c>
      <c r="C124" s="51" t="s">
        <v>324</v>
      </c>
      <c r="D124" s="51" t="s">
        <v>3845</v>
      </c>
      <c r="E124" s="51">
        <v>100892744</v>
      </c>
      <c r="F124" s="51" t="s">
        <v>346</v>
      </c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x14ac:dyDescent="0.2">
      <c r="A125" s="51" t="s">
        <v>13</v>
      </c>
      <c r="B125" s="51" t="s">
        <v>139</v>
      </c>
      <c r="C125" s="51" t="s">
        <v>324</v>
      </c>
      <c r="D125" s="51" t="s">
        <v>3846</v>
      </c>
      <c r="E125" s="51">
        <v>6712995</v>
      </c>
      <c r="F125" s="51" t="s">
        <v>347</v>
      </c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x14ac:dyDescent="0.2">
      <c r="A126" s="51" t="s">
        <v>13</v>
      </c>
      <c r="B126" s="51" t="s">
        <v>140</v>
      </c>
      <c r="C126" s="51" t="s">
        <v>324</v>
      </c>
      <c r="D126" s="51" t="s">
        <v>3847</v>
      </c>
      <c r="E126" s="51">
        <v>27484695</v>
      </c>
      <c r="F126" s="51" t="s">
        <v>326</v>
      </c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x14ac:dyDescent="0.2">
      <c r="A127" s="51" t="s">
        <v>13</v>
      </c>
      <c r="B127" s="51" t="s">
        <v>141</v>
      </c>
      <c r="C127" s="51" t="s">
        <v>324</v>
      </c>
      <c r="D127" s="51" t="s">
        <v>3848</v>
      </c>
      <c r="E127" s="51">
        <v>29687701</v>
      </c>
      <c r="F127" s="51" t="s">
        <v>329</v>
      </c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x14ac:dyDescent="0.2">
      <c r="A128" s="51" t="s">
        <v>13</v>
      </c>
      <c r="B128" s="51" t="s">
        <v>142</v>
      </c>
      <c r="C128" s="51" t="s">
        <v>324</v>
      </c>
      <c r="D128" s="51" t="s">
        <v>3849</v>
      </c>
      <c r="E128" s="51">
        <v>24835810</v>
      </c>
      <c r="F128" s="51" t="s">
        <v>329</v>
      </c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x14ac:dyDescent="0.2">
      <c r="A129" s="51" t="s">
        <v>13</v>
      </c>
      <c r="B129" s="51" t="s">
        <v>143</v>
      </c>
      <c r="C129" s="51" t="s">
        <v>324</v>
      </c>
      <c r="D129" s="51" t="s">
        <v>3850</v>
      </c>
      <c r="E129" s="51">
        <v>15202197</v>
      </c>
      <c r="F129" s="51" t="s">
        <v>334</v>
      </c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x14ac:dyDescent="0.2">
      <c r="A130" s="51" t="s">
        <v>13</v>
      </c>
      <c r="B130" s="51" t="s">
        <v>144</v>
      </c>
      <c r="C130" s="51" t="s">
        <v>324</v>
      </c>
      <c r="D130" s="51" t="s">
        <v>3851</v>
      </c>
      <c r="E130" s="51">
        <v>82962814</v>
      </c>
      <c r="F130" s="51" t="s">
        <v>339</v>
      </c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x14ac:dyDescent="0.2">
      <c r="A131" s="51" t="s">
        <v>13</v>
      </c>
      <c r="B131" s="51" t="s">
        <v>145</v>
      </c>
      <c r="C131" s="51" t="s">
        <v>324</v>
      </c>
      <c r="D131" s="51" t="s">
        <v>3852</v>
      </c>
      <c r="E131" s="51">
        <v>492345610</v>
      </c>
      <c r="F131" s="51" t="s">
        <v>332</v>
      </c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x14ac:dyDescent="0.2">
      <c r="A132" s="51" t="s">
        <v>13</v>
      </c>
      <c r="B132" s="51" t="s">
        <v>146</v>
      </c>
      <c r="C132" s="51" t="s">
        <v>324</v>
      </c>
      <c r="D132" s="51" t="s">
        <v>3853</v>
      </c>
      <c r="E132" s="51">
        <v>78211126</v>
      </c>
      <c r="F132" s="51" t="s">
        <v>329</v>
      </c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x14ac:dyDescent="0.2">
      <c r="A133" s="51" t="s">
        <v>13</v>
      </c>
      <c r="B133" s="51" t="s">
        <v>147</v>
      </c>
      <c r="C133" s="51" t="s">
        <v>324</v>
      </c>
      <c r="D133" s="51" t="s">
        <v>3854</v>
      </c>
      <c r="E133" s="51">
        <v>216726021</v>
      </c>
      <c r="F133" s="51" t="s">
        <v>332</v>
      </c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x14ac:dyDescent="0.2">
      <c r="A134" s="51" t="s">
        <v>13</v>
      </c>
      <c r="B134" s="51" t="s">
        <v>148</v>
      </c>
      <c r="C134" s="51" t="s">
        <v>324</v>
      </c>
      <c r="D134" s="51" t="s">
        <v>3855</v>
      </c>
      <c r="E134" s="51">
        <v>16327952</v>
      </c>
      <c r="F134" s="51" t="s">
        <v>331</v>
      </c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x14ac:dyDescent="0.2">
      <c r="A135" s="51" t="s">
        <v>13</v>
      </c>
      <c r="B135" s="51" t="s">
        <v>149</v>
      </c>
      <c r="C135" s="51" t="s">
        <v>324</v>
      </c>
      <c r="D135" s="51" t="s">
        <v>3856</v>
      </c>
      <c r="E135" s="51">
        <v>9492069</v>
      </c>
      <c r="F135" s="51" t="s">
        <v>343</v>
      </c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x14ac:dyDescent="0.2">
      <c r="A136" s="51" t="s">
        <v>13</v>
      </c>
      <c r="B136" s="51" t="s">
        <v>150</v>
      </c>
      <c r="C136" s="51" t="s">
        <v>324</v>
      </c>
      <c r="D136" s="51" t="s">
        <v>3857</v>
      </c>
      <c r="E136" s="51">
        <v>26131617</v>
      </c>
      <c r="F136" s="51" t="s">
        <v>340</v>
      </c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x14ac:dyDescent="0.2">
      <c r="A137" s="51" t="s">
        <v>13</v>
      </c>
      <c r="B137" s="51" t="s">
        <v>151</v>
      </c>
      <c r="C137" s="51" t="s">
        <v>324</v>
      </c>
      <c r="D137" s="51" t="s">
        <v>3858</v>
      </c>
      <c r="E137" s="51">
        <v>6044442</v>
      </c>
      <c r="F137" s="51" t="s">
        <v>325</v>
      </c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x14ac:dyDescent="0.2">
      <c r="A138" s="51" t="s">
        <v>13</v>
      </c>
      <c r="B138" s="51" t="s">
        <v>152</v>
      </c>
      <c r="C138" s="51" t="s">
        <v>324</v>
      </c>
      <c r="D138" s="51" t="s">
        <v>3859</v>
      </c>
      <c r="E138" s="51">
        <v>9414082</v>
      </c>
      <c r="F138" s="51" t="s">
        <v>333</v>
      </c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x14ac:dyDescent="0.2">
      <c r="A139" s="51" t="s">
        <v>13</v>
      </c>
      <c r="B139" s="51" t="s">
        <v>153</v>
      </c>
      <c r="C139" s="51" t="s">
        <v>324</v>
      </c>
      <c r="D139" s="51" t="s">
        <v>3860</v>
      </c>
      <c r="E139" s="51">
        <v>38412313</v>
      </c>
      <c r="F139" s="51" t="s">
        <v>332</v>
      </c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x14ac:dyDescent="0.2">
      <c r="A140" s="51" t="s">
        <v>13</v>
      </c>
      <c r="B140" s="51" t="s">
        <v>154</v>
      </c>
      <c r="C140" s="51" t="s">
        <v>324</v>
      </c>
      <c r="D140" s="51" t="s">
        <v>3861</v>
      </c>
      <c r="E140" s="51">
        <v>118859815</v>
      </c>
      <c r="F140" s="51" t="s">
        <v>344</v>
      </c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x14ac:dyDescent="0.2">
      <c r="A141" s="51" t="s">
        <v>13</v>
      </c>
      <c r="B141" s="51" t="s">
        <v>155</v>
      </c>
      <c r="C141" s="51" t="s">
        <v>324</v>
      </c>
      <c r="D141" s="51" t="s">
        <v>3862</v>
      </c>
      <c r="E141" s="51">
        <v>12209548</v>
      </c>
      <c r="F141" s="51" t="s">
        <v>327</v>
      </c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x14ac:dyDescent="0.2">
      <c r="A142" s="51" t="s">
        <v>13</v>
      </c>
      <c r="B142" s="51" t="s">
        <v>156</v>
      </c>
      <c r="C142" s="51" t="s">
        <v>324</v>
      </c>
      <c r="D142" s="51" t="s">
        <v>3863</v>
      </c>
      <c r="E142" s="51">
        <v>2198491</v>
      </c>
      <c r="F142" s="51" t="s">
        <v>336</v>
      </c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x14ac:dyDescent="0.2">
      <c r="A143" s="51" t="s">
        <v>13</v>
      </c>
      <c r="B143" s="51" t="s">
        <v>157</v>
      </c>
      <c r="C143" s="51" t="s">
        <v>324</v>
      </c>
      <c r="D143" s="51" t="s">
        <v>3864</v>
      </c>
      <c r="E143" s="51">
        <v>28826737</v>
      </c>
      <c r="F143" s="51" t="s">
        <v>340</v>
      </c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x14ac:dyDescent="0.2">
      <c r="A144" s="51" t="s">
        <v>13</v>
      </c>
      <c r="B144" s="51" t="s">
        <v>158</v>
      </c>
      <c r="C144" s="51" t="s">
        <v>324</v>
      </c>
      <c r="D144" s="51" t="s">
        <v>3865</v>
      </c>
      <c r="E144" s="51">
        <v>27680918</v>
      </c>
      <c r="F144" s="51" t="s">
        <v>339</v>
      </c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x14ac:dyDescent="0.2">
      <c r="A145" s="51" t="s">
        <v>13</v>
      </c>
      <c r="B145" s="51" t="s">
        <v>159</v>
      </c>
      <c r="C145" s="51" t="s">
        <v>324</v>
      </c>
      <c r="D145" s="51" t="s">
        <v>3866</v>
      </c>
      <c r="E145" s="51">
        <v>2780100</v>
      </c>
      <c r="F145" s="51" t="s">
        <v>338</v>
      </c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x14ac:dyDescent="0.2">
      <c r="A146" s="51" t="s">
        <v>13</v>
      </c>
      <c r="B146" s="51" t="s">
        <v>160</v>
      </c>
      <c r="C146" s="51" t="s">
        <v>324</v>
      </c>
      <c r="D146" s="51" t="s">
        <v>3867</v>
      </c>
      <c r="E146" s="51">
        <v>176994659</v>
      </c>
      <c r="F146" s="51" t="s">
        <v>344</v>
      </c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x14ac:dyDescent="0.2">
      <c r="A147" s="51" t="s">
        <v>13</v>
      </c>
      <c r="B147" s="51" t="s">
        <v>161</v>
      </c>
      <c r="C147" s="51" t="s">
        <v>324</v>
      </c>
      <c r="D147" s="51" t="s">
        <v>3868</v>
      </c>
      <c r="E147" s="51">
        <v>12610768</v>
      </c>
      <c r="F147" s="51" t="s">
        <v>343</v>
      </c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x14ac:dyDescent="0.2">
      <c r="A148" s="51" t="s">
        <v>13</v>
      </c>
      <c r="B148" s="51" t="s">
        <v>162</v>
      </c>
      <c r="C148" s="51" t="s">
        <v>324</v>
      </c>
      <c r="D148" s="51" t="s">
        <v>3869</v>
      </c>
      <c r="E148" s="51">
        <v>3015679</v>
      </c>
      <c r="F148" s="51" t="s">
        <v>336</v>
      </c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x14ac:dyDescent="0.2">
      <c r="A149" s="51" t="s">
        <v>13</v>
      </c>
      <c r="B149" s="51" t="s">
        <v>163</v>
      </c>
      <c r="C149" s="51" t="s">
        <v>324</v>
      </c>
      <c r="D149" s="51" t="s">
        <v>3870</v>
      </c>
      <c r="E149" s="51">
        <v>6123545</v>
      </c>
      <c r="F149" s="51" t="s">
        <v>342</v>
      </c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x14ac:dyDescent="0.2">
      <c r="A150" s="51" t="s">
        <v>13</v>
      </c>
      <c r="B150" s="51" t="s">
        <v>164</v>
      </c>
      <c r="C150" s="51" t="s">
        <v>324</v>
      </c>
      <c r="D150" s="51" t="s">
        <v>3871</v>
      </c>
      <c r="E150" s="51">
        <v>4986148</v>
      </c>
      <c r="F150" s="51" t="s">
        <v>335</v>
      </c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x14ac:dyDescent="0.2">
      <c r="A151" s="51" t="s">
        <v>13</v>
      </c>
      <c r="B151" s="51" t="s">
        <v>165</v>
      </c>
      <c r="C151" s="51" t="s">
        <v>324</v>
      </c>
      <c r="D151" s="51" t="s">
        <v>3872</v>
      </c>
      <c r="E151" s="51">
        <v>2052806</v>
      </c>
      <c r="F151" s="51" t="s">
        <v>334</v>
      </c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x14ac:dyDescent="0.2">
      <c r="A152" s="51" t="s">
        <v>13</v>
      </c>
      <c r="B152" s="51" t="s">
        <v>166</v>
      </c>
      <c r="C152" s="51" t="s">
        <v>324</v>
      </c>
      <c r="D152" s="51" t="s">
        <v>3873</v>
      </c>
      <c r="E152" s="51">
        <v>8555676</v>
      </c>
      <c r="F152" s="51" t="s">
        <v>343</v>
      </c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x14ac:dyDescent="0.2">
      <c r="A153" s="51" t="s">
        <v>13</v>
      </c>
      <c r="B153" s="51" t="s">
        <v>167</v>
      </c>
      <c r="C153" s="51" t="s">
        <v>324</v>
      </c>
      <c r="D153" s="51" t="s">
        <v>3874</v>
      </c>
      <c r="E153" s="51">
        <v>7358622</v>
      </c>
      <c r="F153" s="51" t="s">
        <v>343</v>
      </c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x14ac:dyDescent="0.2">
      <c r="A154" s="51" t="s">
        <v>13</v>
      </c>
      <c r="B154" s="51" t="s">
        <v>168</v>
      </c>
      <c r="C154" s="51" t="s">
        <v>324</v>
      </c>
      <c r="D154" s="51" t="s">
        <v>3875</v>
      </c>
      <c r="E154" s="51">
        <v>5594829</v>
      </c>
      <c r="F154" s="51" t="s">
        <v>333</v>
      </c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x14ac:dyDescent="0.2">
      <c r="A155" s="51" t="s">
        <v>13</v>
      </c>
      <c r="B155" s="51" t="s">
        <v>169</v>
      </c>
      <c r="C155" s="51" t="s">
        <v>324</v>
      </c>
      <c r="D155" s="51" t="s">
        <v>3876</v>
      </c>
      <c r="E155" s="51">
        <v>13702342</v>
      </c>
      <c r="F155" s="51" t="s">
        <v>333</v>
      </c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x14ac:dyDescent="0.2">
      <c r="A156" s="51" t="s">
        <v>13</v>
      </c>
      <c r="B156" s="51" t="s">
        <v>170</v>
      </c>
      <c r="C156" s="51" t="s">
        <v>324</v>
      </c>
      <c r="D156" s="51" t="s">
        <v>3877</v>
      </c>
      <c r="E156" s="51">
        <v>6534833</v>
      </c>
      <c r="F156" s="51" t="s">
        <v>333</v>
      </c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x14ac:dyDescent="0.2">
      <c r="A157" s="51" t="s">
        <v>13</v>
      </c>
      <c r="B157" s="51" t="s">
        <v>171</v>
      </c>
      <c r="C157" s="51" t="s">
        <v>324</v>
      </c>
      <c r="D157" s="51" t="s">
        <v>3878</v>
      </c>
      <c r="E157" s="51">
        <v>5320903</v>
      </c>
      <c r="F157" s="51" t="s">
        <v>334</v>
      </c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x14ac:dyDescent="0.2">
      <c r="A158" s="51" t="s">
        <v>13</v>
      </c>
      <c r="B158" s="51" t="s">
        <v>172</v>
      </c>
      <c r="C158" s="51" t="s">
        <v>324</v>
      </c>
      <c r="D158" s="51" t="s">
        <v>3879</v>
      </c>
      <c r="E158" s="51">
        <v>43368092</v>
      </c>
      <c r="F158" s="51" t="s">
        <v>332</v>
      </c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x14ac:dyDescent="0.2">
      <c r="A159" s="51" t="s">
        <v>13</v>
      </c>
      <c r="B159" s="51" t="s">
        <v>173</v>
      </c>
      <c r="C159" s="51" t="s">
        <v>324</v>
      </c>
      <c r="D159" s="51" t="s">
        <v>3880</v>
      </c>
      <c r="E159" s="51">
        <v>10960726</v>
      </c>
      <c r="F159" s="51" t="s">
        <v>342</v>
      </c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x14ac:dyDescent="0.2">
      <c r="A160" s="51" t="s">
        <v>13</v>
      </c>
      <c r="B160" s="51" t="s">
        <v>174</v>
      </c>
      <c r="C160" s="51" t="s">
        <v>324</v>
      </c>
      <c r="D160" s="51" t="s">
        <v>3881</v>
      </c>
      <c r="E160" s="51">
        <v>5063568</v>
      </c>
      <c r="F160" s="51" t="s">
        <v>329</v>
      </c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x14ac:dyDescent="0.2">
      <c r="A161" s="51" t="s">
        <v>13</v>
      </c>
      <c r="B161" s="51" t="s">
        <v>175</v>
      </c>
      <c r="C161" s="51" t="s">
        <v>324</v>
      </c>
      <c r="D161" s="51" t="s">
        <v>3882</v>
      </c>
      <c r="E161" s="51">
        <v>3103854</v>
      </c>
      <c r="F161" s="51" t="s">
        <v>346</v>
      </c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x14ac:dyDescent="0.2">
      <c r="A162" s="51" t="s">
        <v>13</v>
      </c>
      <c r="B162" s="51" t="s">
        <v>176</v>
      </c>
      <c r="C162" s="51" t="s">
        <v>324</v>
      </c>
      <c r="D162" s="51" t="s">
        <v>3883</v>
      </c>
      <c r="E162" s="51">
        <v>1989984</v>
      </c>
      <c r="F162" s="51" t="s">
        <v>338</v>
      </c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x14ac:dyDescent="0.2">
      <c r="A163" s="51" t="s">
        <v>13</v>
      </c>
      <c r="B163" s="51" t="s">
        <v>177</v>
      </c>
      <c r="C163" s="51" t="s">
        <v>324</v>
      </c>
      <c r="D163" s="51" t="s">
        <v>3884</v>
      </c>
      <c r="E163" s="51">
        <v>6763985</v>
      </c>
      <c r="F163" s="51" t="s">
        <v>345</v>
      </c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x14ac:dyDescent="0.2">
      <c r="A164" s="51" t="s">
        <v>13</v>
      </c>
      <c r="B164" s="51" t="s">
        <v>178</v>
      </c>
      <c r="C164" s="51" t="s">
        <v>324</v>
      </c>
      <c r="D164" s="51" t="s">
        <v>3885</v>
      </c>
      <c r="E164" s="51">
        <v>13149453</v>
      </c>
      <c r="F164" s="51" t="s">
        <v>328</v>
      </c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x14ac:dyDescent="0.2">
      <c r="A165" s="51" t="s">
        <v>13</v>
      </c>
      <c r="B165" s="51" t="s">
        <v>179</v>
      </c>
      <c r="C165" s="51" t="s">
        <v>324</v>
      </c>
      <c r="D165" s="51" t="s">
        <v>3886</v>
      </c>
      <c r="E165" s="51">
        <v>15236273</v>
      </c>
      <c r="F165" s="51" t="s">
        <v>343</v>
      </c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x14ac:dyDescent="0.2">
      <c r="A166" s="51" t="s">
        <v>13</v>
      </c>
      <c r="B166" s="51" t="s">
        <v>180</v>
      </c>
      <c r="C166" s="51" t="s">
        <v>324</v>
      </c>
      <c r="D166" s="51" t="s">
        <v>3887</v>
      </c>
      <c r="E166" s="51">
        <v>27762963</v>
      </c>
      <c r="F166" s="51" t="s">
        <v>332</v>
      </c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x14ac:dyDescent="0.2">
      <c r="A167" s="51" t="s">
        <v>13</v>
      </c>
      <c r="B167" s="51" t="s">
        <v>181</v>
      </c>
      <c r="C167" s="51" t="s">
        <v>324</v>
      </c>
      <c r="D167" s="51" t="s">
        <v>3888</v>
      </c>
      <c r="E167" s="51">
        <v>4084145</v>
      </c>
      <c r="F167" s="51" t="s">
        <v>328</v>
      </c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x14ac:dyDescent="0.2">
      <c r="A168" s="51" t="s">
        <v>13</v>
      </c>
      <c r="B168" s="51" t="s">
        <v>182</v>
      </c>
      <c r="C168" s="51" t="s">
        <v>324</v>
      </c>
      <c r="D168" s="51" t="s">
        <v>3889</v>
      </c>
      <c r="E168" s="51">
        <v>6589880</v>
      </c>
      <c r="F168" s="51" t="s">
        <v>343</v>
      </c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x14ac:dyDescent="0.2">
      <c r="A169" s="51" t="s">
        <v>13</v>
      </c>
      <c r="B169" s="51" t="s">
        <v>183</v>
      </c>
      <c r="C169" s="51" t="s">
        <v>324</v>
      </c>
      <c r="D169" s="51" t="s">
        <v>3890</v>
      </c>
      <c r="E169" s="51">
        <v>9772133</v>
      </c>
      <c r="F169" s="51" t="s">
        <v>335</v>
      </c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x14ac:dyDescent="0.2">
      <c r="A170" s="51" t="s">
        <v>13</v>
      </c>
      <c r="B170" s="51" t="s">
        <v>184</v>
      </c>
      <c r="C170" s="51" t="s">
        <v>324</v>
      </c>
      <c r="D170" s="51" t="s">
        <v>3891</v>
      </c>
      <c r="E170" s="51">
        <v>1972582</v>
      </c>
      <c r="F170" s="51" t="s">
        <v>328</v>
      </c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x14ac:dyDescent="0.2">
      <c r="A171" s="51" t="s">
        <v>13</v>
      </c>
      <c r="B171" s="51" t="s">
        <v>185</v>
      </c>
      <c r="C171" s="51" t="s">
        <v>324</v>
      </c>
      <c r="D171" s="51" t="s">
        <v>3892</v>
      </c>
      <c r="E171" s="51">
        <v>3248132</v>
      </c>
      <c r="F171" s="51" t="s">
        <v>334</v>
      </c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x14ac:dyDescent="0.2">
      <c r="A172" s="51" t="s">
        <v>13</v>
      </c>
      <c r="B172" s="51" t="s">
        <v>186</v>
      </c>
      <c r="C172" s="51" t="s">
        <v>324</v>
      </c>
      <c r="D172" s="51" t="s">
        <v>3893</v>
      </c>
      <c r="E172" s="51">
        <v>7695728</v>
      </c>
      <c r="F172" s="51" t="s">
        <v>326</v>
      </c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x14ac:dyDescent="0.2">
      <c r="A173" s="51" t="s">
        <v>13</v>
      </c>
      <c r="B173" s="51" t="s">
        <v>187</v>
      </c>
      <c r="C173" s="51" t="s">
        <v>324</v>
      </c>
      <c r="D173" s="51" t="s">
        <v>3894</v>
      </c>
      <c r="E173" s="51">
        <v>10798473</v>
      </c>
      <c r="F173" s="51" t="s">
        <v>331</v>
      </c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x14ac:dyDescent="0.2">
      <c r="A174" s="51" t="s">
        <v>13</v>
      </c>
      <c r="B174" s="51" t="s">
        <v>188</v>
      </c>
      <c r="C174" s="51" t="s">
        <v>324</v>
      </c>
      <c r="D174" s="51" t="s">
        <v>3895</v>
      </c>
      <c r="E174" s="51">
        <v>7656728</v>
      </c>
      <c r="F174" s="51" t="s">
        <v>327</v>
      </c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x14ac:dyDescent="0.2">
      <c r="A175" s="51" t="s">
        <v>13</v>
      </c>
      <c r="B175" s="51" t="s">
        <v>189</v>
      </c>
      <c r="C175" s="51" t="s">
        <v>324</v>
      </c>
      <c r="D175" s="51" t="s">
        <v>3896</v>
      </c>
      <c r="E175" s="51">
        <v>5993360</v>
      </c>
      <c r="F175" s="51" t="s">
        <v>338</v>
      </c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x14ac:dyDescent="0.2">
      <c r="A176" s="51" t="s">
        <v>13</v>
      </c>
      <c r="B176" s="51" t="s">
        <v>190</v>
      </c>
      <c r="C176" s="51" t="s">
        <v>324</v>
      </c>
      <c r="D176" s="51" t="s">
        <v>3897</v>
      </c>
      <c r="E176" s="51">
        <v>8343376</v>
      </c>
      <c r="F176" s="51" t="s">
        <v>331</v>
      </c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x14ac:dyDescent="0.2">
      <c r="A177" s="51" t="s">
        <v>13</v>
      </c>
      <c r="B177" s="51" t="s">
        <v>191</v>
      </c>
      <c r="C177" s="51" t="s">
        <v>324</v>
      </c>
      <c r="D177" s="51" t="s">
        <v>3898</v>
      </c>
      <c r="E177" s="51">
        <v>15625039</v>
      </c>
      <c r="F177" s="51" t="s">
        <v>330</v>
      </c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x14ac:dyDescent="0.2">
      <c r="A178" s="51" t="s">
        <v>13</v>
      </c>
      <c r="B178" s="51" t="s">
        <v>192</v>
      </c>
      <c r="C178" s="51" t="s">
        <v>324</v>
      </c>
      <c r="D178" s="51" t="s">
        <v>3899</v>
      </c>
      <c r="E178" s="51">
        <v>132941116</v>
      </c>
      <c r="F178" s="51" t="s">
        <v>332</v>
      </c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x14ac:dyDescent="0.2">
      <c r="A179" s="51" t="s">
        <v>13</v>
      </c>
      <c r="B179" s="51" t="s">
        <v>193</v>
      </c>
      <c r="C179" s="51" t="s">
        <v>324</v>
      </c>
      <c r="D179" s="51" t="s">
        <v>3900</v>
      </c>
      <c r="E179" s="51">
        <v>3652546</v>
      </c>
      <c r="F179" s="51" t="s">
        <v>347</v>
      </c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x14ac:dyDescent="0.2">
      <c r="A180" s="51" t="s">
        <v>13</v>
      </c>
      <c r="B180" s="51" t="s">
        <v>194</v>
      </c>
      <c r="C180" s="51" t="s">
        <v>324</v>
      </c>
      <c r="D180" s="51" t="s">
        <v>3901</v>
      </c>
      <c r="E180" s="51">
        <v>25273954</v>
      </c>
      <c r="F180" s="51" t="s">
        <v>329</v>
      </c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x14ac:dyDescent="0.2">
      <c r="A181" s="51" t="s">
        <v>13</v>
      </c>
      <c r="B181" s="51" t="s">
        <v>195</v>
      </c>
      <c r="C181" s="51" t="s">
        <v>324</v>
      </c>
      <c r="D181" s="51" t="s">
        <v>3902</v>
      </c>
      <c r="E181" s="51">
        <v>48969960</v>
      </c>
      <c r="F181" s="51" t="s">
        <v>344</v>
      </c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x14ac:dyDescent="0.2">
      <c r="A182" s="51" t="s">
        <v>13</v>
      </c>
      <c r="B182" s="51" t="s">
        <v>196</v>
      </c>
      <c r="C182" s="51" t="s">
        <v>324</v>
      </c>
      <c r="D182" s="51" t="s">
        <v>3903</v>
      </c>
      <c r="E182" s="51">
        <v>5407131</v>
      </c>
      <c r="F182" s="51" t="s">
        <v>327</v>
      </c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x14ac:dyDescent="0.2">
      <c r="A183" s="51" t="s">
        <v>13</v>
      </c>
      <c r="B183" s="51" t="s">
        <v>197</v>
      </c>
      <c r="C183" s="51" t="s">
        <v>324</v>
      </c>
      <c r="D183" s="51" t="s">
        <v>3904</v>
      </c>
      <c r="E183" s="51">
        <v>13366963</v>
      </c>
      <c r="F183" s="51" t="s">
        <v>326</v>
      </c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x14ac:dyDescent="0.2">
      <c r="A184" s="51" t="s">
        <v>13</v>
      </c>
      <c r="B184" s="51" t="s">
        <v>198</v>
      </c>
      <c r="C184" s="51" t="s">
        <v>324</v>
      </c>
      <c r="D184" s="51" t="s">
        <v>3905</v>
      </c>
      <c r="E184" s="51">
        <v>12928441</v>
      </c>
      <c r="F184" s="51" t="s">
        <v>343</v>
      </c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x14ac:dyDescent="0.2">
      <c r="A185" s="51" t="s">
        <v>13</v>
      </c>
      <c r="B185" s="51" t="s">
        <v>199</v>
      </c>
      <c r="C185" s="51" t="s">
        <v>324</v>
      </c>
      <c r="D185" s="51" t="s">
        <v>3906</v>
      </c>
      <c r="E185" s="51">
        <v>3314351</v>
      </c>
      <c r="F185" s="51" t="s">
        <v>335</v>
      </c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x14ac:dyDescent="0.2">
      <c r="A186" s="51" t="s">
        <v>13</v>
      </c>
      <c r="B186" s="51" t="s">
        <v>200</v>
      </c>
      <c r="C186" s="51" t="s">
        <v>324</v>
      </c>
      <c r="D186" s="51" t="s">
        <v>3907</v>
      </c>
      <c r="E186" s="51">
        <v>37976133</v>
      </c>
      <c r="F186" s="51" t="s">
        <v>326</v>
      </c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x14ac:dyDescent="0.2">
      <c r="A187" s="51" t="s">
        <v>13</v>
      </c>
      <c r="B187" s="51" t="s">
        <v>201</v>
      </c>
      <c r="C187" s="51" t="s">
        <v>324</v>
      </c>
      <c r="D187" s="51" t="s">
        <v>3908</v>
      </c>
      <c r="E187" s="51">
        <v>29568871</v>
      </c>
      <c r="F187" s="51" t="s">
        <v>340</v>
      </c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x14ac:dyDescent="0.2">
      <c r="A188" s="51" t="s">
        <v>13</v>
      </c>
      <c r="B188" s="51" t="s">
        <v>202</v>
      </c>
      <c r="C188" s="51" t="s">
        <v>324</v>
      </c>
      <c r="D188" s="51" t="s">
        <v>3909</v>
      </c>
      <c r="E188" s="51">
        <v>36420859</v>
      </c>
      <c r="F188" s="51" t="s">
        <v>332</v>
      </c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x14ac:dyDescent="0.2">
      <c r="A189" s="51" t="s">
        <v>13</v>
      </c>
      <c r="B189" s="51" t="s">
        <v>203</v>
      </c>
      <c r="C189" s="51" t="s">
        <v>324</v>
      </c>
      <c r="D189" s="51" t="s">
        <v>3910</v>
      </c>
      <c r="E189" s="51">
        <v>3207176</v>
      </c>
      <c r="F189" s="51" t="s">
        <v>343</v>
      </c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x14ac:dyDescent="0.2">
      <c r="A190" s="51" t="s">
        <v>13</v>
      </c>
      <c r="B190" s="51" t="s">
        <v>204</v>
      </c>
      <c r="C190" s="51" t="s">
        <v>324</v>
      </c>
      <c r="D190" s="51" t="s">
        <v>3911</v>
      </c>
      <c r="E190" s="51">
        <v>44073009</v>
      </c>
      <c r="F190" s="51" t="s">
        <v>344</v>
      </c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x14ac:dyDescent="0.2">
      <c r="A191" s="51" t="s">
        <v>13</v>
      </c>
      <c r="B191" s="51" t="s">
        <v>205</v>
      </c>
      <c r="C191" s="51" t="s">
        <v>324</v>
      </c>
      <c r="D191" s="51" t="s">
        <v>3912</v>
      </c>
      <c r="E191" s="51">
        <v>4223347</v>
      </c>
      <c r="F191" s="51" t="s">
        <v>342</v>
      </c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x14ac:dyDescent="0.2">
      <c r="A192" s="51" t="s">
        <v>13</v>
      </c>
      <c r="B192" s="51" t="s">
        <v>206</v>
      </c>
      <c r="C192" s="51" t="s">
        <v>324</v>
      </c>
      <c r="D192" s="51" t="s">
        <v>3913</v>
      </c>
      <c r="E192" s="51">
        <v>2900612</v>
      </c>
      <c r="F192" s="51" t="s">
        <v>339</v>
      </c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x14ac:dyDescent="0.2">
      <c r="A193" s="51" t="s">
        <v>13</v>
      </c>
      <c r="B193" s="51" t="s">
        <v>207</v>
      </c>
      <c r="C193" s="51" t="s">
        <v>324</v>
      </c>
      <c r="D193" s="51" t="s">
        <v>3914</v>
      </c>
      <c r="E193" s="51">
        <v>9193521</v>
      </c>
      <c r="F193" s="51" t="s">
        <v>343</v>
      </c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x14ac:dyDescent="0.2">
      <c r="A194" s="51" t="s">
        <v>13</v>
      </c>
      <c r="B194" s="51" t="s">
        <v>208</v>
      </c>
      <c r="C194" s="51" t="s">
        <v>324</v>
      </c>
      <c r="D194" s="51" t="s">
        <v>3915</v>
      </c>
      <c r="E194" s="51">
        <v>43019332</v>
      </c>
      <c r="F194" s="51" t="s">
        <v>340</v>
      </c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x14ac:dyDescent="0.2">
      <c r="A195" s="51" t="s">
        <v>13</v>
      </c>
      <c r="B195" s="51" t="s">
        <v>209</v>
      </c>
      <c r="C195" s="51" t="s">
        <v>324</v>
      </c>
      <c r="D195" s="51" t="s">
        <v>3916</v>
      </c>
      <c r="E195" s="51">
        <v>4135614</v>
      </c>
      <c r="F195" s="51" t="s">
        <v>327</v>
      </c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x14ac:dyDescent="0.2">
      <c r="A196" s="51" t="s">
        <v>13</v>
      </c>
      <c r="B196" s="51" t="s">
        <v>210</v>
      </c>
      <c r="C196" s="51" t="s">
        <v>324</v>
      </c>
      <c r="D196" s="51" t="s">
        <v>3917</v>
      </c>
      <c r="E196" s="51">
        <v>3739195</v>
      </c>
      <c r="F196" s="51" t="s">
        <v>347</v>
      </c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x14ac:dyDescent="0.2">
      <c r="A197" s="51" t="s">
        <v>13</v>
      </c>
      <c r="B197" s="51" t="s">
        <v>211</v>
      </c>
      <c r="C197" s="51" t="s">
        <v>324</v>
      </c>
      <c r="D197" s="51" t="s">
        <v>3918</v>
      </c>
      <c r="E197" s="51">
        <v>1582557</v>
      </c>
      <c r="F197" s="51" t="s">
        <v>334</v>
      </c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x14ac:dyDescent="0.2">
      <c r="A198" s="51" t="s">
        <v>13</v>
      </c>
      <c r="B198" s="51" t="s">
        <v>212</v>
      </c>
      <c r="C198" s="51" t="s">
        <v>324</v>
      </c>
      <c r="D198" s="51" t="s">
        <v>3919</v>
      </c>
      <c r="E198" s="51">
        <v>3262675</v>
      </c>
      <c r="F198" s="51" t="s">
        <v>343</v>
      </c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x14ac:dyDescent="0.2">
      <c r="A199" s="51" t="s">
        <v>13</v>
      </c>
      <c r="B199" s="51" t="s">
        <v>213</v>
      </c>
      <c r="C199" s="51" t="s">
        <v>324</v>
      </c>
      <c r="D199" s="51" t="s">
        <v>3920</v>
      </c>
      <c r="E199" s="51">
        <v>18824798</v>
      </c>
      <c r="F199" s="51" t="s">
        <v>331</v>
      </c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x14ac:dyDescent="0.2">
      <c r="A200" s="51" t="s">
        <v>13</v>
      </c>
      <c r="B200" s="51" t="s">
        <v>214</v>
      </c>
      <c r="C200" s="51" t="s">
        <v>324</v>
      </c>
      <c r="D200" s="51" t="s">
        <v>3921</v>
      </c>
      <c r="E200" s="51">
        <v>12323208</v>
      </c>
      <c r="F200" s="51" t="s">
        <v>334</v>
      </c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x14ac:dyDescent="0.2">
      <c r="A201" s="51" t="s">
        <v>13</v>
      </c>
      <c r="B201" s="51" t="s">
        <v>215</v>
      </c>
      <c r="C201" s="51" t="s">
        <v>324</v>
      </c>
      <c r="D201" s="51" t="s">
        <v>3922</v>
      </c>
      <c r="E201" s="51">
        <v>6148076</v>
      </c>
      <c r="F201" s="51" t="s">
        <v>336</v>
      </c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x14ac:dyDescent="0.2">
      <c r="A202" s="51" t="s">
        <v>13</v>
      </c>
      <c r="B202" s="51" t="s">
        <v>216</v>
      </c>
      <c r="C202" s="51" t="s">
        <v>324</v>
      </c>
      <c r="D202" s="51" t="s">
        <v>3923</v>
      </c>
      <c r="E202" s="51">
        <v>33725495</v>
      </c>
      <c r="F202" s="51" t="s">
        <v>339</v>
      </c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x14ac:dyDescent="0.2">
      <c r="A203" s="51" t="s">
        <v>13</v>
      </c>
      <c r="B203" s="51" t="s">
        <v>217</v>
      </c>
      <c r="C203" s="51" t="s">
        <v>324</v>
      </c>
      <c r="D203" s="51" t="s">
        <v>3924</v>
      </c>
      <c r="E203" s="51">
        <v>6109267</v>
      </c>
      <c r="F203" s="51" t="s">
        <v>342</v>
      </c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x14ac:dyDescent="0.2">
      <c r="A204" s="51" t="s">
        <v>13</v>
      </c>
      <c r="B204" s="51" t="s">
        <v>218</v>
      </c>
      <c r="C204" s="51" t="s">
        <v>324</v>
      </c>
      <c r="D204" s="51" t="s">
        <v>3925</v>
      </c>
      <c r="E204" s="51">
        <v>19001801</v>
      </c>
      <c r="F204" s="51" t="s">
        <v>342</v>
      </c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x14ac:dyDescent="0.2">
      <c r="A205" s="51" t="s">
        <v>13</v>
      </c>
      <c r="B205" s="51" t="s">
        <v>219</v>
      </c>
      <c r="C205" s="51" t="s">
        <v>324</v>
      </c>
      <c r="D205" s="51" t="s">
        <v>3926</v>
      </c>
      <c r="E205" s="51">
        <v>11602896</v>
      </c>
      <c r="F205" s="51" t="s">
        <v>338</v>
      </c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x14ac:dyDescent="0.2">
      <c r="A206" s="51" t="s">
        <v>13</v>
      </c>
      <c r="B206" s="51" t="s">
        <v>220</v>
      </c>
      <c r="C206" s="51" t="s">
        <v>324</v>
      </c>
      <c r="D206" s="51" t="s">
        <v>3927</v>
      </c>
      <c r="E206" s="51">
        <v>19132659</v>
      </c>
      <c r="F206" s="51" t="s">
        <v>338</v>
      </c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x14ac:dyDescent="0.2">
      <c r="A207" s="51" t="s">
        <v>13</v>
      </c>
      <c r="B207" s="51" t="s">
        <v>221</v>
      </c>
      <c r="C207" s="51" t="s">
        <v>324</v>
      </c>
      <c r="D207" s="51" t="s">
        <v>3928</v>
      </c>
      <c r="E207" s="51">
        <v>4056193</v>
      </c>
      <c r="F207" s="51" t="s">
        <v>328</v>
      </c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x14ac:dyDescent="0.2">
      <c r="A208" s="51" t="s">
        <v>13</v>
      </c>
      <c r="B208" s="51" t="s">
        <v>222</v>
      </c>
      <c r="C208" s="51" t="s">
        <v>324</v>
      </c>
      <c r="D208" s="51" t="s">
        <v>3929</v>
      </c>
      <c r="E208" s="51">
        <v>40054885</v>
      </c>
      <c r="F208" s="51" t="s">
        <v>329</v>
      </c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x14ac:dyDescent="0.2">
      <c r="A209" s="51" t="s">
        <v>13</v>
      </c>
      <c r="B209" s="51" t="s">
        <v>223</v>
      </c>
      <c r="C209" s="51" t="s">
        <v>324</v>
      </c>
      <c r="D209" s="51" t="s">
        <v>3930</v>
      </c>
      <c r="E209" s="51">
        <v>443857105</v>
      </c>
      <c r="F209" s="51" t="s">
        <v>344</v>
      </c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x14ac:dyDescent="0.2">
      <c r="A210" s="51" t="s">
        <v>13</v>
      </c>
      <c r="B210" s="51" t="s">
        <v>224</v>
      </c>
      <c r="C210" s="51" t="s">
        <v>324</v>
      </c>
      <c r="D210" s="51" t="s">
        <v>3931</v>
      </c>
      <c r="E210" s="51">
        <v>17589144</v>
      </c>
      <c r="F210" s="51" t="s">
        <v>339</v>
      </c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x14ac:dyDescent="0.2">
      <c r="A211" s="51" t="s">
        <v>13</v>
      </c>
      <c r="B211" s="51" t="s">
        <v>225</v>
      </c>
      <c r="C211" s="51" t="s">
        <v>324</v>
      </c>
      <c r="D211" s="51" t="s">
        <v>3932</v>
      </c>
      <c r="E211" s="51">
        <v>10967826</v>
      </c>
      <c r="F211" s="51" t="s">
        <v>346</v>
      </c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x14ac:dyDescent="0.2">
      <c r="A212" s="51" t="s">
        <v>13</v>
      </c>
      <c r="B212" s="51" t="s">
        <v>226</v>
      </c>
      <c r="C212" s="51" t="s">
        <v>324</v>
      </c>
      <c r="D212" s="51" t="s">
        <v>3933</v>
      </c>
      <c r="E212" s="51">
        <v>40899096</v>
      </c>
      <c r="F212" s="51" t="s">
        <v>344</v>
      </c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x14ac:dyDescent="0.2">
      <c r="A213" s="51" t="s">
        <v>13</v>
      </c>
      <c r="B213" s="51" t="s">
        <v>227</v>
      </c>
      <c r="C213" s="51" t="s">
        <v>324</v>
      </c>
      <c r="D213" s="51" t="s">
        <v>3934</v>
      </c>
      <c r="E213" s="51">
        <v>5690301</v>
      </c>
      <c r="F213" s="51" t="s">
        <v>347</v>
      </c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x14ac:dyDescent="0.2">
      <c r="A214" s="51" t="s">
        <v>13</v>
      </c>
      <c r="B214" s="51" t="s">
        <v>228</v>
      </c>
      <c r="C214" s="51" t="s">
        <v>324</v>
      </c>
      <c r="D214" s="51" t="s">
        <v>3935</v>
      </c>
      <c r="E214" s="51">
        <v>5065005</v>
      </c>
      <c r="F214" s="51" t="s">
        <v>328</v>
      </c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x14ac:dyDescent="0.2">
      <c r="A215" s="51" t="s">
        <v>13</v>
      </c>
      <c r="B215" s="51" t="s">
        <v>229</v>
      </c>
      <c r="C215" s="51" t="s">
        <v>324</v>
      </c>
      <c r="D215" s="51" t="s">
        <v>3936</v>
      </c>
      <c r="E215" s="51">
        <v>7771024</v>
      </c>
      <c r="F215" s="51" t="s">
        <v>328</v>
      </c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x14ac:dyDescent="0.2">
      <c r="A216" s="51" t="s">
        <v>13</v>
      </c>
      <c r="B216" s="51" t="s">
        <v>230</v>
      </c>
      <c r="C216" s="51" t="s">
        <v>324</v>
      </c>
      <c r="D216" s="51" t="s">
        <v>3937</v>
      </c>
      <c r="E216" s="51">
        <v>4580640</v>
      </c>
      <c r="F216" s="51" t="s">
        <v>340</v>
      </c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x14ac:dyDescent="0.2">
      <c r="A217" s="51" t="s">
        <v>13</v>
      </c>
      <c r="B217" s="51" t="s">
        <v>231</v>
      </c>
      <c r="C217" s="51" t="s">
        <v>324</v>
      </c>
      <c r="D217" s="51" t="s">
        <v>3938</v>
      </c>
      <c r="E217" s="51">
        <v>2607400</v>
      </c>
      <c r="F217" s="51" t="s">
        <v>345</v>
      </c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x14ac:dyDescent="0.2">
      <c r="A218" s="51" t="s">
        <v>13</v>
      </c>
      <c r="B218" s="51" t="s">
        <v>232</v>
      </c>
      <c r="C218" s="51" t="s">
        <v>324</v>
      </c>
      <c r="D218" s="51" t="s">
        <v>3939</v>
      </c>
      <c r="E218" s="51">
        <v>14602617</v>
      </c>
      <c r="F218" s="51" t="s">
        <v>337</v>
      </c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x14ac:dyDescent="0.2">
      <c r="A219" s="51" t="s">
        <v>13</v>
      </c>
      <c r="B219" s="51" t="s">
        <v>233</v>
      </c>
      <c r="C219" s="51" t="s">
        <v>324</v>
      </c>
      <c r="D219" s="51" t="s">
        <v>3940</v>
      </c>
      <c r="E219" s="51">
        <v>3070744</v>
      </c>
      <c r="F219" s="51" t="s">
        <v>334</v>
      </c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x14ac:dyDescent="0.2">
      <c r="A220" s="51" t="s">
        <v>13</v>
      </c>
      <c r="B220" s="51" t="s">
        <v>234</v>
      </c>
      <c r="C220" s="51" t="s">
        <v>324</v>
      </c>
      <c r="D220" s="51" t="s">
        <v>3941</v>
      </c>
      <c r="E220" s="51">
        <v>9085724</v>
      </c>
      <c r="F220" s="51" t="s">
        <v>336</v>
      </c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x14ac:dyDescent="0.2">
      <c r="A221" s="51" t="s">
        <v>13</v>
      </c>
      <c r="B221" s="51" t="s">
        <v>235</v>
      </c>
      <c r="C221" s="51" t="s">
        <v>324</v>
      </c>
      <c r="D221" s="51" t="s">
        <v>3942</v>
      </c>
      <c r="E221" s="51">
        <v>15390323</v>
      </c>
      <c r="F221" s="51" t="s">
        <v>337</v>
      </c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x14ac:dyDescent="0.2">
      <c r="A222" s="51" t="s">
        <v>13</v>
      </c>
      <c r="B222" s="51" t="s">
        <v>236</v>
      </c>
      <c r="C222" s="51" t="s">
        <v>324</v>
      </c>
      <c r="D222" s="51" t="s">
        <v>3943</v>
      </c>
      <c r="E222" s="51">
        <v>7588913</v>
      </c>
      <c r="F222" s="51" t="s">
        <v>327</v>
      </c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x14ac:dyDescent="0.2">
      <c r="A223" s="51" t="s">
        <v>13</v>
      </c>
      <c r="B223" s="51" t="s">
        <v>237</v>
      </c>
      <c r="C223" s="51" t="s">
        <v>324</v>
      </c>
      <c r="D223" s="51" t="s">
        <v>3944</v>
      </c>
      <c r="E223" s="51">
        <v>3787268</v>
      </c>
      <c r="F223" s="51" t="s">
        <v>334</v>
      </c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x14ac:dyDescent="0.2">
      <c r="A224" s="51" t="s">
        <v>13</v>
      </c>
      <c r="B224" s="51" t="s">
        <v>238</v>
      </c>
      <c r="C224" s="51" t="s">
        <v>324</v>
      </c>
      <c r="D224" s="51" t="s">
        <v>3945</v>
      </c>
      <c r="E224" s="51">
        <v>47033164</v>
      </c>
      <c r="F224" s="51" t="s">
        <v>337</v>
      </c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x14ac:dyDescent="0.2">
      <c r="A225" s="51" t="s">
        <v>13</v>
      </c>
      <c r="B225" s="51" t="s">
        <v>239</v>
      </c>
      <c r="C225" s="51" t="s">
        <v>324</v>
      </c>
      <c r="D225" s="51" t="s">
        <v>3946</v>
      </c>
      <c r="E225" s="51">
        <v>22053870</v>
      </c>
      <c r="F225" s="51" t="s">
        <v>330</v>
      </c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x14ac:dyDescent="0.2">
      <c r="A226" s="51" t="s">
        <v>13</v>
      </c>
      <c r="B226" s="51" t="s">
        <v>240</v>
      </c>
      <c r="C226" s="51" t="s">
        <v>324</v>
      </c>
      <c r="D226" s="51" t="s">
        <v>3947</v>
      </c>
      <c r="E226" s="51">
        <v>77410748</v>
      </c>
      <c r="F226" s="51" t="s">
        <v>344</v>
      </c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x14ac:dyDescent="0.2">
      <c r="A227" s="51" t="s">
        <v>13</v>
      </c>
      <c r="B227" s="51" t="s">
        <v>241</v>
      </c>
      <c r="C227" s="51" t="s">
        <v>324</v>
      </c>
      <c r="D227" s="51" t="s">
        <v>3948</v>
      </c>
      <c r="E227" s="51">
        <v>7525301</v>
      </c>
      <c r="F227" s="51" t="s">
        <v>329</v>
      </c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x14ac:dyDescent="0.2">
      <c r="A228" s="51" t="s">
        <v>13</v>
      </c>
      <c r="B228" s="51" t="s">
        <v>242</v>
      </c>
      <c r="C228" s="51" t="s">
        <v>324</v>
      </c>
      <c r="D228" s="51" t="s">
        <v>3949</v>
      </c>
      <c r="E228" s="51">
        <v>15723531</v>
      </c>
      <c r="F228" s="51" t="s">
        <v>344</v>
      </c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x14ac:dyDescent="0.2">
      <c r="A229" s="51" t="s">
        <v>13</v>
      </c>
      <c r="B229" s="51" t="s">
        <v>243</v>
      </c>
      <c r="C229" s="51" t="s">
        <v>324</v>
      </c>
      <c r="D229" s="51" t="s">
        <v>3950</v>
      </c>
      <c r="E229" s="51">
        <v>4116173</v>
      </c>
      <c r="F229" s="51" t="s">
        <v>334</v>
      </c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x14ac:dyDescent="0.2">
      <c r="A230" s="51" t="s">
        <v>13</v>
      </c>
      <c r="B230" s="51" t="s">
        <v>244</v>
      </c>
      <c r="C230" s="51" t="s">
        <v>324</v>
      </c>
      <c r="D230" s="51" t="s">
        <v>3951</v>
      </c>
      <c r="E230" s="51">
        <v>9788877</v>
      </c>
      <c r="F230" s="51" t="s">
        <v>327</v>
      </c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x14ac:dyDescent="0.2">
      <c r="A231" s="51" t="s">
        <v>13</v>
      </c>
      <c r="B231" s="51" t="s">
        <v>245</v>
      </c>
      <c r="C231" s="51" t="s">
        <v>324</v>
      </c>
      <c r="D231" s="51" t="s">
        <v>3952</v>
      </c>
      <c r="E231" s="51">
        <v>2718446</v>
      </c>
      <c r="F231" s="51" t="s">
        <v>325</v>
      </c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x14ac:dyDescent="0.2">
      <c r="A232" s="51" t="s">
        <v>13</v>
      </c>
      <c r="B232" s="51" t="s">
        <v>246</v>
      </c>
      <c r="C232" s="51" t="s">
        <v>324</v>
      </c>
      <c r="D232" s="51" t="s">
        <v>3953</v>
      </c>
      <c r="E232" s="51">
        <v>5694210</v>
      </c>
      <c r="F232" s="51" t="s">
        <v>327</v>
      </c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x14ac:dyDescent="0.2">
      <c r="A233" s="51" t="s">
        <v>13</v>
      </c>
      <c r="B233" s="51" t="s">
        <v>247</v>
      </c>
      <c r="C233" s="51" t="s">
        <v>324</v>
      </c>
      <c r="D233" s="51" t="s">
        <v>3954</v>
      </c>
      <c r="E233" s="51">
        <v>18592724</v>
      </c>
      <c r="F233" s="51" t="s">
        <v>336</v>
      </c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x14ac:dyDescent="0.2">
      <c r="A234" s="51" t="s">
        <v>13</v>
      </c>
      <c r="B234" s="51" t="s">
        <v>248</v>
      </c>
      <c r="C234" s="51" t="s">
        <v>324</v>
      </c>
      <c r="D234" s="51" t="s">
        <v>3955</v>
      </c>
      <c r="E234" s="51">
        <v>104710265</v>
      </c>
      <c r="F234" s="51" t="s">
        <v>332</v>
      </c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x14ac:dyDescent="0.2">
      <c r="A235" s="51" t="s">
        <v>13</v>
      </c>
      <c r="B235" s="51" t="s">
        <v>249</v>
      </c>
      <c r="C235" s="51" t="s">
        <v>324</v>
      </c>
      <c r="D235" s="51" t="s">
        <v>3956</v>
      </c>
      <c r="E235" s="51">
        <v>2896821</v>
      </c>
      <c r="F235" s="51" t="s">
        <v>334</v>
      </c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x14ac:dyDescent="0.2">
      <c r="A236" s="51" t="s">
        <v>13</v>
      </c>
      <c r="B236" s="51" t="s">
        <v>250</v>
      </c>
      <c r="C236" s="51" t="s">
        <v>324</v>
      </c>
      <c r="D236" s="51" t="s">
        <v>3957</v>
      </c>
      <c r="E236" s="51">
        <v>9042565</v>
      </c>
      <c r="F236" s="51" t="s">
        <v>335</v>
      </c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x14ac:dyDescent="0.2">
      <c r="A237" s="51" t="s">
        <v>13</v>
      </c>
      <c r="B237" s="51" t="s">
        <v>251</v>
      </c>
      <c r="C237" s="51" t="s">
        <v>324</v>
      </c>
      <c r="D237" s="51" t="s">
        <v>3958</v>
      </c>
      <c r="E237" s="51">
        <v>10360402</v>
      </c>
      <c r="F237" s="51" t="s">
        <v>325</v>
      </c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x14ac:dyDescent="0.2">
      <c r="A238" s="51" t="s">
        <v>13</v>
      </c>
      <c r="B238" s="51" t="s">
        <v>252</v>
      </c>
      <c r="C238" s="51" t="s">
        <v>324</v>
      </c>
      <c r="D238" s="51" t="s">
        <v>3959</v>
      </c>
      <c r="E238" s="51">
        <v>28719086</v>
      </c>
      <c r="F238" s="51" t="s">
        <v>332</v>
      </c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x14ac:dyDescent="0.2">
      <c r="A239" s="51" t="s">
        <v>13</v>
      </c>
      <c r="B239" s="51" t="s">
        <v>253</v>
      </c>
      <c r="C239" s="51" t="s">
        <v>324</v>
      </c>
      <c r="D239" s="51" t="s">
        <v>3960</v>
      </c>
      <c r="E239" s="51">
        <v>80286001</v>
      </c>
      <c r="F239" s="51" t="s">
        <v>332</v>
      </c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x14ac:dyDescent="0.2">
      <c r="A240" s="51" t="s">
        <v>13</v>
      </c>
      <c r="B240" s="51" t="s">
        <v>254</v>
      </c>
      <c r="C240" s="51" t="s">
        <v>324</v>
      </c>
      <c r="D240" s="51" t="s">
        <v>3961</v>
      </c>
      <c r="E240" s="51">
        <v>7625463</v>
      </c>
      <c r="F240" s="51" t="s">
        <v>326</v>
      </c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x14ac:dyDescent="0.2">
      <c r="A241" s="51" t="s">
        <v>13</v>
      </c>
      <c r="B241" s="51" t="s">
        <v>255</v>
      </c>
      <c r="C241" s="51" t="s">
        <v>324</v>
      </c>
      <c r="D241" s="51" t="s">
        <v>3962</v>
      </c>
      <c r="E241" s="51">
        <v>27325961</v>
      </c>
      <c r="F241" s="51" t="s">
        <v>329</v>
      </c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x14ac:dyDescent="0.2">
      <c r="A242" s="51" t="s">
        <v>13</v>
      </c>
      <c r="B242" s="51" t="s">
        <v>256</v>
      </c>
      <c r="C242" s="51" t="s">
        <v>324</v>
      </c>
      <c r="D242" s="51" t="s">
        <v>3963</v>
      </c>
      <c r="E242" s="51">
        <v>9411125</v>
      </c>
      <c r="F242" s="51" t="s">
        <v>330</v>
      </c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x14ac:dyDescent="0.2">
      <c r="A243" s="51" t="s">
        <v>13</v>
      </c>
      <c r="B243" s="51" t="s">
        <v>257</v>
      </c>
      <c r="C243" s="51" t="s">
        <v>324</v>
      </c>
      <c r="D243" s="51" t="s">
        <v>3964</v>
      </c>
      <c r="E243" s="51">
        <v>219893085</v>
      </c>
      <c r="F243" s="51" t="s">
        <v>332</v>
      </c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x14ac:dyDescent="0.2">
      <c r="A244" s="51" t="s">
        <v>13</v>
      </c>
      <c r="B244" s="51" t="s">
        <v>258</v>
      </c>
      <c r="C244" s="51" t="s">
        <v>324</v>
      </c>
      <c r="D244" s="51" t="s">
        <v>3965</v>
      </c>
      <c r="E244" s="51">
        <v>6022618</v>
      </c>
      <c r="F244" s="51" t="s">
        <v>331</v>
      </c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x14ac:dyDescent="0.2">
      <c r="A245" s="51" t="s">
        <v>13</v>
      </c>
      <c r="B245" s="51" t="s">
        <v>259</v>
      </c>
      <c r="C245" s="51" t="s">
        <v>324</v>
      </c>
      <c r="D245" s="51" t="s">
        <v>3966</v>
      </c>
      <c r="E245" s="51">
        <v>12081087</v>
      </c>
      <c r="F245" s="51" t="s">
        <v>343</v>
      </c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x14ac:dyDescent="0.2">
      <c r="A246" s="51" t="s">
        <v>13</v>
      </c>
      <c r="B246" s="51" t="s">
        <v>260</v>
      </c>
      <c r="C246" s="51" t="s">
        <v>324</v>
      </c>
      <c r="D246" s="51" t="s">
        <v>3967</v>
      </c>
      <c r="E246" s="51">
        <v>4079479</v>
      </c>
      <c r="F246" s="51" t="s">
        <v>338</v>
      </c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x14ac:dyDescent="0.2">
      <c r="A247" s="51" t="s">
        <v>13</v>
      </c>
      <c r="B247" s="51" t="s">
        <v>261</v>
      </c>
      <c r="C247" s="51" t="s">
        <v>324</v>
      </c>
      <c r="D247" s="51" t="s">
        <v>3968</v>
      </c>
      <c r="E247" s="51">
        <v>6912002</v>
      </c>
      <c r="F247" s="51" t="s">
        <v>343</v>
      </c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x14ac:dyDescent="0.2">
      <c r="A248" s="51" t="s">
        <v>13</v>
      </c>
      <c r="B248" s="51" t="s">
        <v>262</v>
      </c>
      <c r="C248" s="51" t="s">
        <v>324</v>
      </c>
      <c r="D248" s="51" t="s">
        <v>3969</v>
      </c>
      <c r="E248" s="51">
        <v>2860125</v>
      </c>
      <c r="F248" s="51" t="s">
        <v>334</v>
      </c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x14ac:dyDescent="0.2">
      <c r="A249" s="51" t="s">
        <v>13</v>
      </c>
      <c r="B249" s="51" t="s">
        <v>263</v>
      </c>
      <c r="C249" s="51" t="s">
        <v>324</v>
      </c>
      <c r="D249" s="51" t="s">
        <v>3970</v>
      </c>
      <c r="E249" s="51">
        <v>3758729</v>
      </c>
      <c r="F249" s="51" t="s">
        <v>334</v>
      </c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x14ac:dyDescent="0.2">
      <c r="A250" s="51" t="s">
        <v>13</v>
      </c>
      <c r="B250" s="51" t="s">
        <v>264</v>
      </c>
      <c r="C250" s="51" t="s">
        <v>324</v>
      </c>
      <c r="D250" s="51" t="s">
        <v>3971</v>
      </c>
      <c r="E250" s="51">
        <v>19191240</v>
      </c>
      <c r="F250" s="51" t="s">
        <v>329</v>
      </c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x14ac:dyDescent="0.2">
      <c r="A251" s="51" t="s">
        <v>13</v>
      </c>
      <c r="B251" s="51" t="s">
        <v>265</v>
      </c>
      <c r="C251" s="51" t="s">
        <v>324</v>
      </c>
      <c r="D251" s="51" t="s">
        <v>3972</v>
      </c>
      <c r="E251" s="51">
        <v>3941990</v>
      </c>
      <c r="F251" s="51" t="s">
        <v>341</v>
      </c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x14ac:dyDescent="0.2">
      <c r="A252" s="51" t="s">
        <v>13</v>
      </c>
      <c r="B252" s="51" t="s">
        <v>266</v>
      </c>
      <c r="C252" s="51" t="s">
        <v>324</v>
      </c>
      <c r="D252" s="51" t="s">
        <v>3973</v>
      </c>
      <c r="E252" s="51">
        <v>33476287</v>
      </c>
      <c r="F252" s="51" t="s">
        <v>325</v>
      </c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x14ac:dyDescent="0.2">
      <c r="A253" s="51" t="s">
        <v>13</v>
      </c>
      <c r="B253" s="51" t="s">
        <v>267</v>
      </c>
      <c r="C253" s="51" t="s">
        <v>324</v>
      </c>
      <c r="D253" s="51" t="s">
        <v>3974</v>
      </c>
      <c r="E253" s="51">
        <v>17002303</v>
      </c>
      <c r="F253" s="51" t="s">
        <v>327</v>
      </c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x14ac:dyDescent="0.2">
      <c r="A254" s="51" t="s">
        <v>13</v>
      </c>
      <c r="B254" s="51" t="s">
        <v>268</v>
      </c>
      <c r="C254" s="51" t="s">
        <v>324</v>
      </c>
      <c r="D254" s="51" t="s">
        <v>3975</v>
      </c>
      <c r="E254" s="51">
        <v>5682726</v>
      </c>
      <c r="F254" s="51" t="s">
        <v>334</v>
      </c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x14ac:dyDescent="0.2">
      <c r="A255" s="51" t="s">
        <v>13</v>
      </c>
      <c r="B255" s="51" t="s">
        <v>269</v>
      </c>
      <c r="C255" s="51" t="s">
        <v>324</v>
      </c>
      <c r="D255" s="51" t="s">
        <v>3976</v>
      </c>
      <c r="E255" s="51">
        <v>26358171</v>
      </c>
      <c r="F255" s="51" t="s">
        <v>325</v>
      </c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x14ac:dyDescent="0.2">
      <c r="A256" s="51" t="s">
        <v>13</v>
      </c>
      <c r="B256" s="51" t="s">
        <v>270</v>
      </c>
      <c r="C256" s="51" t="s">
        <v>324</v>
      </c>
      <c r="D256" s="51" t="s">
        <v>3977</v>
      </c>
      <c r="E256" s="51">
        <v>47614183</v>
      </c>
      <c r="F256" s="51" t="s">
        <v>331</v>
      </c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x14ac:dyDescent="0.2">
      <c r="A257" s="51" t="s">
        <v>13</v>
      </c>
      <c r="B257" s="51" t="s">
        <v>271</v>
      </c>
      <c r="C257" s="51" t="s">
        <v>324</v>
      </c>
      <c r="D257" s="51" t="s">
        <v>3978</v>
      </c>
      <c r="E257" s="51">
        <v>5593323</v>
      </c>
      <c r="F257" s="51" t="s">
        <v>336</v>
      </c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x14ac:dyDescent="0.2">
      <c r="A258" s="51" t="s">
        <v>13</v>
      </c>
      <c r="B258" s="51" t="s">
        <v>272</v>
      </c>
      <c r="C258" s="51" t="s">
        <v>324</v>
      </c>
      <c r="D258" s="51" t="s">
        <v>3979</v>
      </c>
      <c r="E258" s="51">
        <v>14413159</v>
      </c>
      <c r="F258" s="51" t="s">
        <v>326</v>
      </c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x14ac:dyDescent="0.2">
      <c r="A259" s="51" t="s">
        <v>13</v>
      </c>
      <c r="B259" s="51" t="s">
        <v>273</v>
      </c>
      <c r="C259" s="51" t="s">
        <v>324</v>
      </c>
      <c r="D259" s="51" t="s">
        <v>3980</v>
      </c>
      <c r="E259" s="51">
        <v>13896965</v>
      </c>
      <c r="F259" s="51" t="s">
        <v>344</v>
      </c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x14ac:dyDescent="0.2">
      <c r="A260" s="51" t="s">
        <v>13</v>
      </c>
      <c r="B260" s="51" t="s">
        <v>274</v>
      </c>
      <c r="C260" s="51" t="s">
        <v>324</v>
      </c>
      <c r="D260" s="51" t="s">
        <v>3981</v>
      </c>
      <c r="E260" s="51">
        <v>8447379</v>
      </c>
      <c r="F260" s="51" t="s">
        <v>342</v>
      </c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x14ac:dyDescent="0.2">
      <c r="A261" s="51" t="s">
        <v>13</v>
      </c>
      <c r="B261" s="51" t="s">
        <v>275</v>
      </c>
      <c r="C261" s="51" t="s">
        <v>324</v>
      </c>
      <c r="D261" s="51" t="s">
        <v>3982</v>
      </c>
      <c r="E261" s="51">
        <v>79924756</v>
      </c>
      <c r="F261" s="51" t="s">
        <v>344</v>
      </c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x14ac:dyDescent="0.2">
      <c r="A262" s="51" t="s">
        <v>13</v>
      </c>
      <c r="B262" s="51" t="s">
        <v>276</v>
      </c>
      <c r="C262" s="51" t="s">
        <v>324</v>
      </c>
      <c r="D262" s="51" t="s">
        <v>3983</v>
      </c>
      <c r="E262" s="51">
        <v>9890308</v>
      </c>
      <c r="F262" s="51" t="s">
        <v>345</v>
      </c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x14ac:dyDescent="0.2">
      <c r="A263" s="51" t="s">
        <v>13</v>
      </c>
      <c r="B263" s="51" t="s">
        <v>277</v>
      </c>
      <c r="C263" s="51" t="s">
        <v>324</v>
      </c>
      <c r="D263" s="51" t="s">
        <v>3984</v>
      </c>
      <c r="E263" s="51">
        <v>7972584</v>
      </c>
      <c r="F263" s="51" t="s">
        <v>328</v>
      </c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x14ac:dyDescent="0.2">
      <c r="A264" s="51" t="s">
        <v>13</v>
      </c>
      <c r="B264" s="51" t="s">
        <v>278</v>
      </c>
      <c r="C264" s="51" t="s">
        <v>324</v>
      </c>
      <c r="D264" s="51" t="s">
        <v>3985</v>
      </c>
      <c r="E264" s="51">
        <v>3844237</v>
      </c>
      <c r="F264" s="51" t="s">
        <v>328</v>
      </c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x14ac:dyDescent="0.2">
      <c r="A265" s="51" t="s">
        <v>13</v>
      </c>
      <c r="B265" s="51" t="s">
        <v>279</v>
      </c>
      <c r="C265" s="51" t="s">
        <v>324</v>
      </c>
      <c r="D265" s="51" t="s">
        <v>3986</v>
      </c>
      <c r="E265" s="51">
        <v>61349678</v>
      </c>
      <c r="F265" s="51" t="s">
        <v>342</v>
      </c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x14ac:dyDescent="0.2">
      <c r="A266" s="51" t="s">
        <v>13</v>
      </c>
      <c r="B266" s="51" t="s">
        <v>280</v>
      </c>
      <c r="C266" s="51" t="s">
        <v>324</v>
      </c>
      <c r="D266" s="51" t="s">
        <v>3987</v>
      </c>
      <c r="E266" s="51">
        <v>3833359</v>
      </c>
      <c r="F266" s="51" t="s">
        <v>335</v>
      </c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x14ac:dyDescent="0.2">
      <c r="A267" s="51" t="s">
        <v>13</v>
      </c>
      <c r="B267" s="51" t="s">
        <v>281</v>
      </c>
      <c r="C267" s="51" t="s">
        <v>324</v>
      </c>
      <c r="D267" s="51" t="s">
        <v>3988</v>
      </c>
      <c r="E267" s="51">
        <v>6741891</v>
      </c>
      <c r="F267" s="51" t="s">
        <v>346</v>
      </c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x14ac:dyDescent="0.2">
      <c r="A268" s="51" t="s">
        <v>13</v>
      </c>
      <c r="B268" s="51" t="s">
        <v>282</v>
      </c>
      <c r="C268" s="51" t="s">
        <v>324</v>
      </c>
      <c r="D268" s="51" t="s">
        <v>3989</v>
      </c>
      <c r="E268" s="51">
        <v>2136308</v>
      </c>
      <c r="F268" s="51" t="s">
        <v>325</v>
      </c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x14ac:dyDescent="0.2">
      <c r="A269" s="51" t="s">
        <v>13</v>
      </c>
      <c r="B269" s="51" t="s">
        <v>283</v>
      </c>
      <c r="C269" s="51" t="s">
        <v>324</v>
      </c>
      <c r="D269" s="51" t="s">
        <v>3990</v>
      </c>
      <c r="E269" s="51">
        <v>5168671</v>
      </c>
      <c r="F269" s="51" t="s">
        <v>329</v>
      </c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x14ac:dyDescent="0.2">
      <c r="A270" s="51" t="s">
        <v>13</v>
      </c>
      <c r="B270" s="51" t="s">
        <v>284</v>
      </c>
      <c r="C270" s="51" t="s">
        <v>324</v>
      </c>
      <c r="D270" s="51" t="s">
        <v>3991</v>
      </c>
      <c r="E270" s="51">
        <v>51734253</v>
      </c>
      <c r="F270" s="51" t="s">
        <v>344</v>
      </c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x14ac:dyDescent="0.2">
      <c r="A271" s="51" t="s">
        <v>13</v>
      </c>
      <c r="B271" s="51" t="s">
        <v>285</v>
      </c>
      <c r="C271" s="51" t="s">
        <v>324</v>
      </c>
      <c r="D271" s="51" t="s">
        <v>3992</v>
      </c>
      <c r="E271" s="51">
        <v>3537198</v>
      </c>
      <c r="F271" s="51" t="s">
        <v>333</v>
      </c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x14ac:dyDescent="0.2">
      <c r="A272" s="51" t="s">
        <v>13</v>
      </c>
      <c r="B272" s="51" t="s">
        <v>286</v>
      </c>
      <c r="C272" s="51" t="s">
        <v>324</v>
      </c>
      <c r="D272" s="51" t="s">
        <v>3993</v>
      </c>
      <c r="E272" s="51">
        <v>70605860</v>
      </c>
      <c r="F272" s="51" t="s">
        <v>332</v>
      </c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x14ac:dyDescent="0.2">
      <c r="A273" s="51" t="s">
        <v>13</v>
      </c>
      <c r="B273" s="51" t="s">
        <v>287</v>
      </c>
      <c r="C273" s="51" t="s">
        <v>324</v>
      </c>
      <c r="D273" s="51" t="s">
        <v>3994</v>
      </c>
      <c r="E273" s="51">
        <v>4940871</v>
      </c>
      <c r="F273" s="51" t="s">
        <v>325</v>
      </c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x14ac:dyDescent="0.2">
      <c r="A274" s="51" t="s">
        <v>13</v>
      </c>
      <c r="B274" s="51" t="s">
        <v>288</v>
      </c>
      <c r="C274" s="51" t="s">
        <v>324</v>
      </c>
      <c r="D274" s="51" t="s">
        <v>3995</v>
      </c>
      <c r="E274" s="51">
        <v>5572731</v>
      </c>
      <c r="F274" s="51" t="s">
        <v>342</v>
      </c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x14ac:dyDescent="0.2">
      <c r="A275" s="51" t="s">
        <v>13</v>
      </c>
      <c r="B275" s="51" t="s">
        <v>289</v>
      </c>
      <c r="C275" s="51" t="s">
        <v>324</v>
      </c>
      <c r="D275" s="51" t="s">
        <v>3996</v>
      </c>
      <c r="E275" s="51">
        <v>78366865</v>
      </c>
      <c r="F275" s="51" t="s">
        <v>346</v>
      </c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x14ac:dyDescent="0.2">
      <c r="A276" s="51" t="s">
        <v>13</v>
      </c>
      <c r="B276" s="51" t="s">
        <v>290</v>
      </c>
      <c r="C276" s="51" t="s">
        <v>324</v>
      </c>
      <c r="D276" s="51" t="s">
        <v>3997</v>
      </c>
      <c r="E276" s="51">
        <v>5191139</v>
      </c>
      <c r="F276" s="51" t="s">
        <v>334</v>
      </c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x14ac:dyDescent="0.2">
      <c r="A277" s="51" t="s">
        <v>13</v>
      </c>
      <c r="B277" s="51" t="s">
        <v>291</v>
      </c>
      <c r="C277" s="51" t="s">
        <v>324</v>
      </c>
      <c r="D277" s="51" t="s">
        <v>3998</v>
      </c>
      <c r="E277" s="51">
        <v>322624778</v>
      </c>
      <c r="F277" s="51" t="s">
        <v>344</v>
      </c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x14ac:dyDescent="0.2">
      <c r="A278" s="51" t="s">
        <v>13</v>
      </c>
      <c r="B278" s="51" t="s">
        <v>292</v>
      </c>
      <c r="C278" s="51" t="s">
        <v>324</v>
      </c>
      <c r="D278" s="51" t="s">
        <v>3999</v>
      </c>
      <c r="E278" s="51">
        <v>27271702</v>
      </c>
      <c r="F278" s="51" t="s">
        <v>325</v>
      </c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x14ac:dyDescent="0.2">
      <c r="A279" s="51" t="s">
        <v>13</v>
      </c>
      <c r="B279" s="51" t="s">
        <v>293</v>
      </c>
      <c r="C279" s="51" t="s">
        <v>324</v>
      </c>
      <c r="D279" s="51" t="s">
        <v>4000</v>
      </c>
      <c r="E279" s="51">
        <v>2646448</v>
      </c>
      <c r="F279" s="51" t="s">
        <v>327</v>
      </c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x14ac:dyDescent="0.2">
      <c r="A280" s="51" t="s">
        <v>13</v>
      </c>
      <c r="B280" s="51" t="s">
        <v>294</v>
      </c>
      <c r="C280" s="51" t="s">
        <v>324</v>
      </c>
      <c r="D280" s="51" t="s">
        <v>4001</v>
      </c>
      <c r="E280" s="51">
        <v>4445993</v>
      </c>
      <c r="F280" s="51" t="s">
        <v>343</v>
      </c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x14ac:dyDescent="0.2">
      <c r="A281" s="51" t="s">
        <v>13</v>
      </c>
      <c r="B281" s="51" t="s">
        <v>295</v>
      </c>
      <c r="C281" s="51" t="s">
        <v>324</v>
      </c>
      <c r="D281" s="51" t="s">
        <v>4002</v>
      </c>
      <c r="E281" s="51">
        <v>6858872</v>
      </c>
      <c r="F281" s="51" t="s">
        <v>345</v>
      </c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x14ac:dyDescent="0.2">
      <c r="A282" s="51" t="s">
        <v>13</v>
      </c>
      <c r="B282" s="51" t="s">
        <v>296</v>
      </c>
      <c r="C282" s="51" t="s">
        <v>324</v>
      </c>
      <c r="D282" s="51" t="s">
        <v>4003</v>
      </c>
      <c r="E282" s="51">
        <v>29922000</v>
      </c>
      <c r="F282" s="51" t="s">
        <v>334</v>
      </c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x14ac:dyDescent="0.2">
      <c r="A283" s="51" t="s">
        <v>13</v>
      </c>
      <c r="B283" s="51" t="s">
        <v>297</v>
      </c>
      <c r="C283" s="51" t="s">
        <v>324</v>
      </c>
      <c r="D283" s="51" t="s">
        <v>4004</v>
      </c>
      <c r="E283" s="51">
        <v>14061785</v>
      </c>
      <c r="F283" s="51" t="s">
        <v>329</v>
      </c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x14ac:dyDescent="0.2">
      <c r="A284" s="51" t="s">
        <v>13</v>
      </c>
      <c r="B284" s="51" t="s">
        <v>298</v>
      </c>
      <c r="C284" s="51" t="s">
        <v>324</v>
      </c>
      <c r="D284" s="51" t="s">
        <v>4005</v>
      </c>
      <c r="E284" s="51">
        <v>2874286</v>
      </c>
      <c r="F284" s="51" t="s">
        <v>347</v>
      </c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x14ac:dyDescent="0.2">
      <c r="A285" s="51" t="s">
        <v>13</v>
      </c>
      <c r="B285" s="51" t="s">
        <v>299</v>
      </c>
      <c r="C285" s="51" t="s">
        <v>324</v>
      </c>
      <c r="D285" s="51" t="s">
        <v>4006</v>
      </c>
      <c r="E285" s="51">
        <v>20971505</v>
      </c>
      <c r="F285" s="51" t="s">
        <v>341</v>
      </c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x14ac:dyDescent="0.2">
      <c r="A286" s="51" t="s">
        <v>13</v>
      </c>
      <c r="B286" s="51" t="s">
        <v>300</v>
      </c>
      <c r="C286" s="51" t="s">
        <v>324</v>
      </c>
      <c r="D286" s="51" t="s">
        <v>4007</v>
      </c>
      <c r="E286" s="51">
        <v>6372474</v>
      </c>
      <c r="F286" s="51" t="s">
        <v>328</v>
      </c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x14ac:dyDescent="0.2">
      <c r="A287" s="51" t="s">
        <v>13</v>
      </c>
      <c r="B287" s="51" t="s">
        <v>301</v>
      </c>
      <c r="C287" s="51" t="s">
        <v>324</v>
      </c>
      <c r="D287" s="51" t="s">
        <v>4008</v>
      </c>
      <c r="E287" s="51">
        <v>2970391</v>
      </c>
      <c r="F287" s="51" t="s">
        <v>333</v>
      </c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x14ac:dyDescent="0.2">
      <c r="A288" s="51" t="s">
        <v>13</v>
      </c>
      <c r="B288" s="51" t="s">
        <v>302</v>
      </c>
      <c r="C288" s="51" t="s">
        <v>324</v>
      </c>
      <c r="D288" s="51" t="s">
        <v>4009</v>
      </c>
      <c r="E288" s="51">
        <v>5434818</v>
      </c>
      <c r="F288" s="51" t="s">
        <v>333</v>
      </c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x14ac:dyDescent="0.2">
      <c r="A289" s="51" t="s">
        <v>13</v>
      </c>
      <c r="B289" s="51" t="s">
        <v>303</v>
      </c>
      <c r="C289" s="51" t="s">
        <v>324</v>
      </c>
      <c r="D289" s="51" t="s">
        <v>4010</v>
      </c>
      <c r="E289" s="51">
        <v>57685779</v>
      </c>
      <c r="F289" s="51" t="s">
        <v>327</v>
      </c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x14ac:dyDescent="0.2">
      <c r="A290" s="51" t="s">
        <v>13</v>
      </c>
      <c r="B290" s="51" t="s">
        <v>304</v>
      </c>
      <c r="C290" s="51" t="s">
        <v>324</v>
      </c>
      <c r="D290" s="51" t="s">
        <v>4011</v>
      </c>
      <c r="E290" s="51">
        <v>5825050</v>
      </c>
      <c r="F290" s="51" t="s">
        <v>327</v>
      </c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x14ac:dyDescent="0.2">
      <c r="A291" s="51" t="s">
        <v>305</v>
      </c>
      <c r="B291" s="51"/>
      <c r="C291" s="51" t="s">
        <v>324</v>
      </c>
      <c r="D291" s="51" t="s">
        <v>4012</v>
      </c>
      <c r="E291" s="51">
        <v>7317880791</v>
      </c>
      <c r="F291" s="51" t="s">
        <v>970</v>
      </c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x14ac:dyDescent="0.2">
      <c r="A292" s="51" t="s">
        <v>14</v>
      </c>
      <c r="B292" s="51" t="s">
        <v>30</v>
      </c>
      <c r="C292" s="51" t="s">
        <v>324</v>
      </c>
      <c r="D292" s="51" t="s">
        <v>4013</v>
      </c>
      <c r="E292" s="51">
        <v>1012</v>
      </c>
      <c r="F292" s="51" t="s">
        <v>325</v>
      </c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x14ac:dyDescent="0.2">
      <c r="A293" s="51" t="s">
        <v>14</v>
      </c>
      <c r="B293" s="51" t="s">
        <v>31</v>
      </c>
      <c r="C293" s="51" t="s">
        <v>324</v>
      </c>
      <c r="D293" s="51" t="s">
        <v>531</v>
      </c>
      <c r="E293" s="51">
        <v>362</v>
      </c>
      <c r="F293" s="51" t="s">
        <v>326</v>
      </c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x14ac:dyDescent="0.2">
      <c r="A294" s="51" t="s">
        <v>14</v>
      </c>
      <c r="B294" s="51" t="s">
        <v>32</v>
      </c>
      <c r="C294" s="51" t="s">
        <v>324</v>
      </c>
      <c r="D294" s="51" t="s">
        <v>456</v>
      </c>
      <c r="E294" s="51">
        <v>12</v>
      </c>
      <c r="F294" s="51" t="s">
        <v>327</v>
      </c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x14ac:dyDescent="0.2">
      <c r="A295" s="51" t="s">
        <v>14</v>
      </c>
      <c r="B295" s="51" t="s">
        <v>35</v>
      </c>
      <c r="C295" s="51" t="s">
        <v>324</v>
      </c>
      <c r="D295" s="51" t="s">
        <v>421</v>
      </c>
      <c r="E295" s="51">
        <v>48</v>
      </c>
      <c r="F295" s="51" t="s">
        <v>329</v>
      </c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x14ac:dyDescent="0.2">
      <c r="A296" s="51" t="s">
        <v>14</v>
      </c>
      <c r="B296" s="51" t="s">
        <v>37</v>
      </c>
      <c r="C296" s="51" t="s">
        <v>324</v>
      </c>
      <c r="D296" s="51" t="s">
        <v>425</v>
      </c>
      <c r="E296" s="51">
        <v>75</v>
      </c>
      <c r="F296" s="51" t="s">
        <v>325</v>
      </c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x14ac:dyDescent="0.2">
      <c r="A297" s="51" t="s">
        <v>14</v>
      </c>
      <c r="B297" s="51" t="s">
        <v>38</v>
      </c>
      <c r="C297" s="51" t="s">
        <v>324</v>
      </c>
      <c r="D297" s="51" t="s">
        <v>532</v>
      </c>
      <c r="E297" s="51">
        <v>145</v>
      </c>
      <c r="F297" s="51" t="s">
        <v>331</v>
      </c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x14ac:dyDescent="0.2">
      <c r="A298" s="51" t="s">
        <v>14</v>
      </c>
      <c r="B298" s="51" t="s">
        <v>40</v>
      </c>
      <c r="C298" s="51" t="s">
        <v>324</v>
      </c>
      <c r="D298" s="51" t="s">
        <v>533</v>
      </c>
      <c r="E298" s="51">
        <v>382</v>
      </c>
      <c r="F298" s="51" t="s">
        <v>329</v>
      </c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x14ac:dyDescent="0.2">
      <c r="A299" s="51" t="s">
        <v>14</v>
      </c>
      <c r="B299" s="51" t="s">
        <v>43</v>
      </c>
      <c r="C299" s="51" t="s">
        <v>324</v>
      </c>
      <c r="D299" s="51" t="s">
        <v>534</v>
      </c>
      <c r="E299" s="51">
        <v>29</v>
      </c>
      <c r="F299" s="51" t="s">
        <v>334</v>
      </c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x14ac:dyDescent="0.2">
      <c r="A300" s="51" t="s">
        <v>14</v>
      </c>
      <c r="B300" s="51" t="s">
        <v>44</v>
      </c>
      <c r="C300" s="51" t="s">
        <v>324</v>
      </c>
      <c r="D300" s="51" t="s">
        <v>535</v>
      </c>
      <c r="E300" s="51">
        <v>438</v>
      </c>
      <c r="F300" s="51" t="s">
        <v>329</v>
      </c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x14ac:dyDescent="0.2">
      <c r="A301" s="51" t="s">
        <v>14</v>
      </c>
      <c r="B301" s="51" t="s">
        <v>46</v>
      </c>
      <c r="C301" s="51" t="s">
        <v>324</v>
      </c>
      <c r="D301" s="51" t="s">
        <v>4014</v>
      </c>
      <c r="E301" s="51">
        <v>2072</v>
      </c>
      <c r="F301" s="51" t="s">
        <v>332</v>
      </c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x14ac:dyDescent="0.2">
      <c r="A302" s="51" t="s">
        <v>14</v>
      </c>
      <c r="B302" s="51" t="s">
        <v>47</v>
      </c>
      <c r="C302" s="51" t="s">
        <v>324</v>
      </c>
      <c r="D302" s="51" t="s">
        <v>536</v>
      </c>
      <c r="E302" s="51">
        <v>26</v>
      </c>
      <c r="F302" s="51" t="s">
        <v>336</v>
      </c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x14ac:dyDescent="0.2">
      <c r="A303" s="51" t="s">
        <v>14</v>
      </c>
      <c r="B303" s="51" t="s">
        <v>54</v>
      </c>
      <c r="C303" s="51" t="s">
        <v>324</v>
      </c>
      <c r="D303" s="51" t="s">
        <v>537</v>
      </c>
      <c r="E303" s="51">
        <v>58</v>
      </c>
      <c r="F303" s="51" t="s">
        <v>332</v>
      </c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x14ac:dyDescent="0.2">
      <c r="A304" s="51" t="s">
        <v>14</v>
      </c>
      <c r="B304" s="51" t="s">
        <v>55</v>
      </c>
      <c r="C304" s="51" t="s">
        <v>324</v>
      </c>
      <c r="D304" s="51" t="s">
        <v>538</v>
      </c>
      <c r="E304" s="51">
        <v>323</v>
      </c>
      <c r="F304" s="51" t="s">
        <v>340</v>
      </c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x14ac:dyDescent="0.2">
      <c r="A305" s="51" t="s">
        <v>14</v>
      </c>
      <c r="B305" s="51" t="s">
        <v>56</v>
      </c>
      <c r="C305" s="51" t="s">
        <v>324</v>
      </c>
      <c r="D305" s="51" t="s">
        <v>539</v>
      </c>
      <c r="E305" s="51">
        <v>209</v>
      </c>
      <c r="F305" s="51" t="s">
        <v>341</v>
      </c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x14ac:dyDescent="0.2">
      <c r="A306" s="51" t="s">
        <v>14</v>
      </c>
      <c r="B306" s="51" t="s">
        <v>57</v>
      </c>
      <c r="C306" s="51" t="s">
        <v>324</v>
      </c>
      <c r="D306" s="51" t="s">
        <v>540</v>
      </c>
      <c r="E306" s="51">
        <v>363</v>
      </c>
      <c r="F306" s="51" t="s">
        <v>326</v>
      </c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x14ac:dyDescent="0.2">
      <c r="A307" s="51" t="s">
        <v>14</v>
      </c>
      <c r="B307" s="51" t="s">
        <v>58</v>
      </c>
      <c r="C307" s="51" t="s">
        <v>324</v>
      </c>
      <c r="D307" s="51" t="s">
        <v>541</v>
      </c>
      <c r="E307" s="51">
        <v>792</v>
      </c>
      <c r="F307" s="51" t="s">
        <v>339</v>
      </c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x14ac:dyDescent="0.2">
      <c r="A308" s="51" t="s">
        <v>14</v>
      </c>
      <c r="B308" s="51" t="s">
        <v>59</v>
      </c>
      <c r="C308" s="51" t="s">
        <v>324</v>
      </c>
      <c r="D308" s="51" t="s">
        <v>380</v>
      </c>
      <c r="E308" s="51">
        <v>9</v>
      </c>
      <c r="F308" s="51" t="s">
        <v>342</v>
      </c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x14ac:dyDescent="0.2">
      <c r="A309" s="51" t="s">
        <v>14</v>
      </c>
      <c r="B309" s="51" t="s">
        <v>60</v>
      </c>
      <c r="C309" s="51" t="s">
        <v>324</v>
      </c>
      <c r="D309" s="51" t="s">
        <v>4015</v>
      </c>
      <c r="E309" s="51">
        <v>4188</v>
      </c>
      <c r="F309" s="51" t="s">
        <v>343</v>
      </c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x14ac:dyDescent="0.2">
      <c r="A310" s="51" t="s">
        <v>14</v>
      </c>
      <c r="B310" s="51" t="s">
        <v>65</v>
      </c>
      <c r="C310" s="51" t="s">
        <v>324</v>
      </c>
      <c r="D310" s="51" t="s">
        <v>542</v>
      </c>
      <c r="E310" s="51">
        <v>321</v>
      </c>
      <c r="F310" s="51" t="s">
        <v>331</v>
      </c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x14ac:dyDescent="0.2">
      <c r="A311" s="51" t="s">
        <v>14</v>
      </c>
      <c r="B311" s="51" t="s">
        <v>66</v>
      </c>
      <c r="C311" s="51" t="s">
        <v>324</v>
      </c>
      <c r="D311" s="51" t="s">
        <v>543</v>
      </c>
      <c r="E311" s="51">
        <v>205</v>
      </c>
      <c r="F311" s="51" t="s">
        <v>326</v>
      </c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x14ac:dyDescent="0.2">
      <c r="A312" s="51" t="s">
        <v>14</v>
      </c>
      <c r="B312" s="51" t="s">
        <v>68</v>
      </c>
      <c r="C312" s="51" t="s">
        <v>324</v>
      </c>
      <c r="D312" s="51" t="s">
        <v>544</v>
      </c>
      <c r="E312" s="51">
        <v>387</v>
      </c>
      <c r="F312" s="51" t="s">
        <v>337</v>
      </c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x14ac:dyDescent="0.2">
      <c r="A313" s="51" t="s">
        <v>14</v>
      </c>
      <c r="B313" s="51" t="s">
        <v>69</v>
      </c>
      <c r="C313" s="51" t="s">
        <v>324</v>
      </c>
      <c r="D313" s="51" t="s">
        <v>491</v>
      </c>
      <c r="E313" s="51">
        <v>268</v>
      </c>
      <c r="F313" s="51" t="s">
        <v>340</v>
      </c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x14ac:dyDescent="0.2">
      <c r="A314" s="51" t="s">
        <v>14</v>
      </c>
      <c r="B314" s="51" t="s">
        <v>70</v>
      </c>
      <c r="C314" s="51" t="s">
        <v>324</v>
      </c>
      <c r="D314" s="51" t="s">
        <v>4016</v>
      </c>
      <c r="E314" s="51">
        <v>3302</v>
      </c>
      <c r="F314" s="51" t="s">
        <v>341</v>
      </c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x14ac:dyDescent="0.2">
      <c r="A315" s="51" t="s">
        <v>14</v>
      </c>
      <c r="B315" s="51" t="s">
        <v>71</v>
      </c>
      <c r="C315" s="51" t="s">
        <v>324</v>
      </c>
      <c r="D315" s="51" t="s">
        <v>545</v>
      </c>
      <c r="E315" s="51">
        <v>50</v>
      </c>
      <c r="F315" s="51" t="s">
        <v>335</v>
      </c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x14ac:dyDescent="0.2">
      <c r="A316" s="51" t="s">
        <v>14</v>
      </c>
      <c r="B316" s="51" t="s">
        <v>72</v>
      </c>
      <c r="C316" s="51" t="s">
        <v>324</v>
      </c>
      <c r="D316" s="51" t="s">
        <v>455</v>
      </c>
      <c r="E316" s="51">
        <v>121</v>
      </c>
      <c r="F316" s="51" t="s">
        <v>332</v>
      </c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x14ac:dyDescent="0.2">
      <c r="A317" s="51" t="s">
        <v>14</v>
      </c>
      <c r="B317" s="51" t="s">
        <v>73</v>
      </c>
      <c r="C317" s="51" t="s">
        <v>324</v>
      </c>
      <c r="D317" s="51" t="s">
        <v>546</v>
      </c>
      <c r="E317" s="51">
        <v>227</v>
      </c>
      <c r="F317" s="51" t="s">
        <v>339</v>
      </c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x14ac:dyDescent="0.2">
      <c r="A318" s="51" t="s">
        <v>14</v>
      </c>
      <c r="B318" s="51" t="s">
        <v>74</v>
      </c>
      <c r="C318" s="51" t="s">
        <v>324</v>
      </c>
      <c r="D318" s="51" t="s">
        <v>547</v>
      </c>
      <c r="E318" s="51">
        <v>668</v>
      </c>
      <c r="F318" s="51" t="s">
        <v>335</v>
      </c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x14ac:dyDescent="0.2">
      <c r="A319" s="51" t="s">
        <v>14</v>
      </c>
      <c r="B319" s="51" t="s">
        <v>75</v>
      </c>
      <c r="C319" s="51" t="s">
        <v>324</v>
      </c>
      <c r="D319" s="51" t="s">
        <v>548</v>
      </c>
      <c r="E319" s="51">
        <v>557</v>
      </c>
      <c r="F319" s="51" t="s">
        <v>336</v>
      </c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x14ac:dyDescent="0.2">
      <c r="A320" s="51" t="s">
        <v>14</v>
      </c>
      <c r="B320" s="51" t="s">
        <v>76</v>
      </c>
      <c r="C320" s="51" t="s">
        <v>324</v>
      </c>
      <c r="D320" s="51" t="s">
        <v>444</v>
      </c>
      <c r="E320" s="51">
        <v>18</v>
      </c>
      <c r="F320" s="51" t="s">
        <v>337</v>
      </c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x14ac:dyDescent="0.2">
      <c r="A321" s="51" t="s">
        <v>14</v>
      </c>
      <c r="B321" s="51" t="s">
        <v>78</v>
      </c>
      <c r="C321" s="51" t="s">
        <v>324</v>
      </c>
      <c r="D321" s="51" t="s">
        <v>549</v>
      </c>
      <c r="E321" s="51">
        <v>113</v>
      </c>
      <c r="F321" s="51" t="s">
        <v>328</v>
      </c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x14ac:dyDescent="0.2">
      <c r="A322" s="51" t="s">
        <v>14</v>
      </c>
      <c r="B322" s="51" t="s">
        <v>80</v>
      </c>
      <c r="C322" s="51" t="s">
        <v>324</v>
      </c>
      <c r="D322" s="51" t="s">
        <v>550</v>
      </c>
      <c r="E322" s="51">
        <v>13</v>
      </c>
      <c r="F322" s="51" t="s">
        <v>341</v>
      </c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x14ac:dyDescent="0.2">
      <c r="A323" s="51" t="s">
        <v>14</v>
      </c>
      <c r="B323" s="51" t="s">
        <v>81</v>
      </c>
      <c r="C323" s="51" t="s">
        <v>324</v>
      </c>
      <c r="D323" s="51" t="s">
        <v>551</v>
      </c>
      <c r="E323" s="51">
        <v>333</v>
      </c>
      <c r="F323" s="51" t="s">
        <v>333</v>
      </c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x14ac:dyDescent="0.2">
      <c r="A324" s="51" t="s">
        <v>14</v>
      </c>
      <c r="B324" s="51" t="s">
        <v>82</v>
      </c>
      <c r="C324" s="51" t="s">
        <v>324</v>
      </c>
      <c r="D324" s="51" t="s">
        <v>552</v>
      </c>
      <c r="E324" s="51">
        <v>598</v>
      </c>
      <c r="F324" s="51" t="s">
        <v>346</v>
      </c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x14ac:dyDescent="0.2">
      <c r="A325" s="51" t="s">
        <v>14</v>
      </c>
      <c r="B325" s="51" t="s">
        <v>83</v>
      </c>
      <c r="C325" s="51" t="s">
        <v>324</v>
      </c>
      <c r="D325" s="51" t="s">
        <v>553</v>
      </c>
      <c r="E325" s="51">
        <v>116</v>
      </c>
      <c r="F325" s="51" t="s">
        <v>331</v>
      </c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x14ac:dyDescent="0.2">
      <c r="A326" s="51" t="s">
        <v>14</v>
      </c>
      <c r="B326" s="51" t="s">
        <v>84</v>
      </c>
      <c r="C326" s="51" t="s">
        <v>324</v>
      </c>
      <c r="D326" s="51" t="s">
        <v>502</v>
      </c>
      <c r="E326" s="51">
        <v>246</v>
      </c>
      <c r="F326" s="51" t="s">
        <v>331</v>
      </c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x14ac:dyDescent="0.2">
      <c r="A327" s="51" t="s">
        <v>14</v>
      </c>
      <c r="B327" s="51" t="s">
        <v>85</v>
      </c>
      <c r="C327" s="51" t="s">
        <v>324</v>
      </c>
      <c r="D327" s="51" t="s">
        <v>4017</v>
      </c>
      <c r="E327" s="51">
        <v>1244</v>
      </c>
      <c r="F327" s="51" t="s">
        <v>342</v>
      </c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x14ac:dyDescent="0.2">
      <c r="A328" s="51" t="s">
        <v>14</v>
      </c>
      <c r="B328" s="51" t="s">
        <v>87</v>
      </c>
      <c r="C328" s="51" t="s">
        <v>324</v>
      </c>
      <c r="D328" s="51" t="s">
        <v>4018</v>
      </c>
      <c r="E328" s="51">
        <v>1256</v>
      </c>
      <c r="F328" s="51" t="s">
        <v>343</v>
      </c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x14ac:dyDescent="0.2">
      <c r="A329" s="51" t="s">
        <v>14</v>
      </c>
      <c r="B329" s="51" t="s">
        <v>88</v>
      </c>
      <c r="C329" s="51" t="s">
        <v>324</v>
      </c>
      <c r="D329" s="51" t="s">
        <v>554</v>
      </c>
      <c r="E329" s="51">
        <v>925</v>
      </c>
      <c r="F329" s="51" t="s">
        <v>334</v>
      </c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x14ac:dyDescent="0.2">
      <c r="A330" s="51" t="s">
        <v>14</v>
      </c>
      <c r="B330" s="51" t="s">
        <v>89</v>
      </c>
      <c r="C330" s="51" t="s">
        <v>324</v>
      </c>
      <c r="D330" s="51" t="s">
        <v>555</v>
      </c>
      <c r="E330" s="51">
        <v>410</v>
      </c>
      <c r="F330" s="51" t="s">
        <v>327</v>
      </c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x14ac:dyDescent="0.2">
      <c r="A331" s="51" t="s">
        <v>14</v>
      </c>
      <c r="B331" s="51" t="s">
        <v>90</v>
      </c>
      <c r="C331" s="51" t="s">
        <v>324</v>
      </c>
      <c r="D331" s="51" t="s">
        <v>4019</v>
      </c>
      <c r="E331" s="51">
        <v>2865</v>
      </c>
      <c r="F331" s="51" t="s">
        <v>337</v>
      </c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x14ac:dyDescent="0.2">
      <c r="A332" s="51" t="s">
        <v>14</v>
      </c>
      <c r="B332" s="51" t="s">
        <v>91</v>
      </c>
      <c r="C332" s="51" t="s">
        <v>324</v>
      </c>
      <c r="D332" s="51" t="s">
        <v>4020</v>
      </c>
      <c r="E332" s="51">
        <v>2761</v>
      </c>
      <c r="F332" s="51" t="s">
        <v>332</v>
      </c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x14ac:dyDescent="0.2">
      <c r="A333" s="51" t="s">
        <v>14</v>
      </c>
      <c r="B333" s="51" t="s">
        <v>92</v>
      </c>
      <c r="C333" s="51" t="s">
        <v>324</v>
      </c>
      <c r="D333" s="51" t="s">
        <v>444</v>
      </c>
      <c r="E333" s="51">
        <v>18</v>
      </c>
      <c r="F333" s="51" t="s">
        <v>339</v>
      </c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x14ac:dyDescent="0.2">
      <c r="A334" s="51" t="s">
        <v>14</v>
      </c>
      <c r="B334" s="51" t="s">
        <v>93</v>
      </c>
      <c r="C334" s="51" t="s">
        <v>324</v>
      </c>
      <c r="D334" s="51" t="s">
        <v>556</v>
      </c>
      <c r="E334" s="51">
        <v>404</v>
      </c>
      <c r="F334" s="51" t="s">
        <v>347</v>
      </c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x14ac:dyDescent="0.2">
      <c r="A335" s="51" t="s">
        <v>14</v>
      </c>
      <c r="B335" s="51" t="s">
        <v>95</v>
      </c>
      <c r="C335" s="51" t="s">
        <v>324</v>
      </c>
      <c r="D335" s="51" t="s">
        <v>557</v>
      </c>
      <c r="E335" s="51">
        <v>17</v>
      </c>
      <c r="F335" s="51" t="s">
        <v>338</v>
      </c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x14ac:dyDescent="0.2">
      <c r="A336" s="51" t="s">
        <v>14</v>
      </c>
      <c r="B336" s="51" t="s">
        <v>96</v>
      </c>
      <c r="C336" s="51" t="s">
        <v>324</v>
      </c>
      <c r="D336" s="51" t="s">
        <v>400</v>
      </c>
      <c r="E336" s="51">
        <v>105</v>
      </c>
      <c r="F336" s="51" t="s">
        <v>327</v>
      </c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x14ac:dyDescent="0.2">
      <c r="A337" s="51" t="s">
        <v>14</v>
      </c>
      <c r="B337" s="51" t="s">
        <v>97</v>
      </c>
      <c r="C337" s="51" t="s">
        <v>324</v>
      </c>
      <c r="D337" s="51" t="s">
        <v>558</v>
      </c>
      <c r="E337" s="51">
        <v>169</v>
      </c>
      <c r="F337" s="51" t="s">
        <v>329</v>
      </c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x14ac:dyDescent="0.2">
      <c r="A338" s="51" t="s">
        <v>14</v>
      </c>
      <c r="B338" s="51" t="s">
        <v>102</v>
      </c>
      <c r="C338" s="51" t="s">
        <v>324</v>
      </c>
      <c r="D338" s="51" t="s">
        <v>387</v>
      </c>
      <c r="E338" s="51">
        <v>115</v>
      </c>
      <c r="F338" s="51" t="s">
        <v>345</v>
      </c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x14ac:dyDescent="0.2">
      <c r="A339" s="51" t="s">
        <v>14</v>
      </c>
      <c r="B339" s="51" t="s">
        <v>103</v>
      </c>
      <c r="C339" s="51" t="s">
        <v>324</v>
      </c>
      <c r="D339" s="51" t="s">
        <v>559</v>
      </c>
      <c r="E339" s="51">
        <v>136</v>
      </c>
      <c r="F339" s="51" t="s">
        <v>340</v>
      </c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x14ac:dyDescent="0.2">
      <c r="A340" s="51" t="s">
        <v>14</v>
      </c>
      <c r="B340" s="51" t="s">
        <v>104</v>
      </c>
      <c r="C340" s="51" t="s">
        <v>324</v>
      </c>
      <c r="D340" s="51" t="s">
        <v>560</v>
      </c>
      <c r="E340" s="51">
        <v>592</v>
      </c>
      <c r="F340" s="51" t="s">
        <v>343</v>
      </c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x14ac:dyDescent="0.2">
      <c r="A341" s="51" t="s">
        <v>14</v>
      </c>
      <c r="B341" s="51" t="s">
        <v>105</v>
      </c>
      <c r="C341" s="51" t="s">
        <v>324</v>
      </c>
      <c r="D341" s="51" t="s">
        <v>561</v>
      </c>
      <c r="E341" s="51">
        <v>943</v>
      </c>
      <c r="F341" s="51" t="s">
        <v>343</v>
      </c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x14ac:dyDescent="0.2">
      <c r="A342" s="51" t="s">
        <v>14</v>
      </c>
      <c r="B342" s="51" t="s">
        <v>106</v>
      </c>
      <c r="C342" s="51" t="s">
        <v>324</v>
      </c>
      <c r="D342" s="51" t="s">
        <v>562</v>
      </c>
      <c r="E342" s="51">
        <v>255</v>
      </c>
      <c r="F342" s="51" t="s">
        <v>325</v>
      </c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x14ac:dyDescent="0.2">
      <c r="A343" s="51" t="s">
        <v>14</v>
      </c>
      <c r="B343" s="51" t="s">
        <v>108</v>
      </c>
      <c r="C343" s="51" t="s">
        <v>324</v>
      </c>
      <c r="D343" s="51" t="s">
        <v>4021</v>
      </c>
      <c r="E343" s="51">
        <v>1021</v>
      </c>
      <c r="F343" s="51" t="s">
        <v>336</v>
      </c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x14ac:dyDescent="0.2">
      <c r="A344" s="51" t="s">
        <v>14</v>
      </c>
      <c r="B344" s="51" t="s">
        <v>110</v>
      </c>
      <c r="C344" s="51" t="s">
        <v>324</v>
      </c>
      <c r="D344" s="51" t="s">
        <v>4022</v>
      </c>
      <c r="E344" s="51">
        <v>1154</v>
      </c>
      <c r="F344" s="51" t="s">
        <v>335</v>
      </c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x14ac:dyDescent="0.2">
      <c r="A345" s="51" t="s">
        <v>14</v>
      </c>
      <c r="B345" s="51" t="s">
        <v>111</v>
      </c>
      <c r="C345" s="51" t="s">
        <v>324</v>
      </c>
      <c r="D345" s="51" t="s">
        <v>563</v>
      </c>
      <c r="E345" s="51">
        <v>652</v>
      </c>
      <c r="F345" s="51" t="s">
        <v>338</v>
      </c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x14ac:dyDescent="0.2">
      <c r="A346" s="51" t="s">
        <v>14</v>
      </c>
      <c r="B346" s="51" t="s">
        <v>112</v>
      </c>
      <c r="C346" s="51" t="s">
        <v>324</v>
      </c>
      <c r="D346" s="51" t="s">
        <v>564</v>
      </c>
      <c r="E346" s="51">
        <v>631</v>
      </c>
      <c r="F346" s="51" t="s">
        <v>325</v>
      </c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x14ac:dyDescent="0.2">
      <c r="A347" s="51" t="s">
        <v>14</v>
      </c>
      <c r="B347" s="51" t="s">
        <v>114</v>
      </c>
      <c r="C347" s="51" t="s">
        <v>324</v>
      </c>
      <c r="D347" s="51" t="s">
        <v>395</v>
      </c>
      <c r="E347" s="51">
        <v>11</v>
      </c>
      <c r="F347" s="51" t="s">
        <v>341</v>
      </c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x14ac:dyDescent="0.2">
      <c r="A348" s="51" t="s">
        <v>14</v>
      </c>
      <c r="B348" s="51" t="s">
        <v>116</v>
      </c>
      <c r="C348" s="51" t="s">
        <v>324</v>
      </c>
      <c r="D348" s="51" t="s">
        <v>4023</v>
      </c>
      <c r="E348" s="51">
        <v>1367</v>
      </c>
      <c r="F348" s="51" t="s">
        <v>328</v>
      </c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x14ac:dyDescent="0.2">
      <c r="A349" s="51" t="s">
        <v>14</v>
      </c>
      <c r="B349" s="51" t="s">
        <v>117</v>
      </c>
      <c r="C349" s="51" t="s">
        <v>324</v>
      </c>
      <c r="D349" s="51" t="s">
        <v>565</v>
      </c>
      <c r="E349" s="51">
        <v>218</v>
      </c>
      <c r="F349" s="51" t="s">
        <v>328</v>
      </c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x14ac:dyDescent="0.2">
      <c r="A350" s="51" t="s">
        <v>14</v>
      </c>
      <c r="B350" s="51" t="s">
        <v>118</v>
      </c>
      <c r="C350" s="51" t="s">
        <v>324</v>
      </c>
      <c r="D350" s="51" t="s">
        <v>4024</v>
      </c>
      <c r="E350" s="51">
        <v>3465</v>
      </c>
      <c r="F350" s="51" t="s">
        <v>346</v>
      </c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x14ac:dyDescent="0.2">
      <c r="A351" s="51" t="s">
        <v>14</v>
      </c>
      <c r="B351" s="51" t="s">
        <v>119</v>
      </c>
      <c r="C351" s="51" t="s">
        <v>324</v>
      </c>
      <c r="D351" s="51" t="s">
        <v>566</v>
      </c>
      <c r="E351" s="51">
        <v>793</v>
      </c>
      <c r="F351" s="51" t="s">
        <v>329</v>
      </c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x14ac:dyDescent="0.2">
      <c r="A352" s="51" t="s">
        <v>14</v>
      </c>
      <c r="B352" s="51" t="s">
        <v>120</v>
      </c>
      <c r="C352" s="51" t="s">
        <v>324</v>
      </c>
      <c r="D352" s="51" t="s">
        <v>4025</v>
      </c>
      <c r="E352" s="51">
        <v>5821</v>
      </c>
      <c r="F352" s="51" t="s">
        <v>344</v>
      </c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x14ac:dyDescent="0.2">
      <c r="A353" s="51" t="s">
        <v>14</v>
      </c>
      <c r="B353" s="51" t="s">
        <v>121</v>
      </c>
      <c r="C353" s="51" t="s">
        <v>324</v>
      </c>
      <c r="D353" s="51" t="s">
        <v>483</v>
      </c>
      <c r="E353" s="51">
        <v>141</v>
      </c>
      <c r="F353" s="51" t="s">
        <v>340</v>
      </c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x14ac:dyDescent="0.2">
      <c r="A354" s="51" t="s">
        <v>14</v>
      </c>
      <c r="B354" s="51" t="s">
        <v>122</v>
      </c>
      <c r="C354" s="51" t="s">
        <v>324</v>
      </c>
      <c r="D354" s="51" t="s">
        <v>567</v>
      </c>
      <c r="E354" s="51">
        <v>101</v>
      </c>
      <c r="F354" s="51" t="s">
        <v>335</v>
      </c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x14ac:dyDescent="0.2">
      <c r="A355" s="51" t="s">
        <v>14</v>
      </c>
      <c r="B355" s="51" t="s">
        <v>123</v>
      </c>
      <c r="C355" s="51" t="s">
        <v>324</v>
      </c>
      <c r="D355" s="51" t="s">
        <v>4026</v>
      </c>
      <c r="E355" s="51">
        <v>1240</v>
      </c>
      <c r="F355" s="51" t="s">
        <v>325</v>
      </c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x14ac:dyDescent="0.2">
      <c r="A356" s="51" t="s">
        <v>14</v>
      </c>
      <c r="B356" s="51" t="s">
        <v>124</v>
      </c>
      <c r="C356" s="51" t="s">
        <v>324</v>
      </c>
      <c r="D356" s="51" t="s">
        <v>568</v>
      </c>
      <c r="E356" s="51">
        <v>459</v>
      </c>
      <c r="F356" s="51" t="s">
        <v>343</v>
      </c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x14ac:dyDescent="0.2">
      <c r="A357" s="51" t="s">
        <v>14</v>
      </c>
      <c r="B357" s="51" t="s">
        <v>125</v>
      </c>
      <c r="C357" s="51" t="s">
        <v>324</v>
      </c>
      <c r="D357" s="51" t="s">
        <v>569</v>
      </c>
      <c r="E357" s="51">
        <v>573</v>
      </c>
      <c r="F357" s="51" t="s">
        <v>336</v>
      </c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x14ac:dyDescent="0.2">
      <c r="A358" s="51" t="s">
        <v>14</v>
      </c>
      <c r="B358" s="51" t="s">
        <v>126</v>
      </c>
      <c r="C358" s="51" t="s">
        <v>324</v>
      </c>
      <c r="D358" s="51" t="s">
        <v>570</v>
      </c>
      <c r="E358" s="51">
        <v>15</v>
      </c>
      <c r="F358" s="51" t="s">
        <v>339</v>
      </c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x14ac:dyDescent="0.2">
      <c r="A359" s="51" t="s">
        <v>14</v>
      </c>
      <c r="B359" s="51" t="s">
        <v>127</v>
      </c>
      <c r="C359" s="51" t="s">
        <v>324</v>
      </c>
      <c r="D359" s="51" t="s">
        <v>571</v>
      </c>
      <c r="E359" s="51">
        <v>53</v>
      </c>
      <c r="F359" s="51" t="s">
        <v>336</v>
      </c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x14ac:dyDescent="0.2">
      <c r="A360" s="51" t="s">
        <v>14</v>
      </c>
      <c r="B360" s="51" t="s">
        <v>130</v>
      </c>
      <c r="C360" s="51" t="s">
        <v>324</v>
      </c>
      <c r="D360" s="51" t="s">
        <v>4027</v>
      </c>
      <c r="E360" s="51">
        <v>8594</v>
      </c>
      <c r="F360" s="51" t="s">
        <v>336</v>
      </c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x14ac:dyDescent="0.2">
      <c r="A361" s="51" t="s">
        <v>14</v>
      </c>
      <c r="B361" s="51" t="s">
        <v>131</v>
      </c>
      <c r="C361" s="51" t="s">
        <v>324</v>
      </c>
      <c r="D361" s="51" t="s">
        <v>4028</v>
      </c>
      <c r="E361" s="51">
        <v>4429</v>
      </c>
      <c r="F361" s="51" t="s">
        <v>338</v>
      </c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x14ac:dyDescent="0.2">
      <c r="A362" s="51" t="s">
        <v>14</v>
      </c>
      <c r="B362" s="51" t="s">
        <v>132</v>
      </c>
      <c r="C362" s="51" t="s">
        <v>324</v>
      </c>
      <c r="D362" s="51" t="s">
        <v>4029</v>
      </c>
      <c r="E362" s="51">
        <v>6438</v>
      </c>
      <c r="F362" s="51" t="s">
        <v>343</v>
      </c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x14ac:dyDescent="0.2">
      <c r="A363" s="51" t="s">
        <v>14</v>
      </c>
      <c r="B363" s="51" t="s">
        <v>133</v>
      </c>
      <c r="C363" s="51" t="s">
        <v>324</v>
      </c>
      <c r="D363" s="51" t="s">
        <v>572</v>
      </c>
      <c r="E363" s="51">
        <v>195</v>
      </c>
      <c r="F363" s="51" t="s">
        <v>337</v>
      </c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x14ac:dyDescent="0.2">
      <c r="A364" s="51" t="s">
        <v>14</v>
      </c>
      <c r="B364" s="51" t="s">
        <v>135</v>
      </c>
      <c r="C364" s="51" t="s">
        <v>324</v>
      </c>
      <c r="D364" s="51" t="s">
        <v>573</v>
      </c>
      <c r="E364" s="51">
        <v>552</v>
      </c>
      <c r="F364" s="51" t="s">
        <v>336</v>
      </c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x14ac:dyDescent="0.2">
      <c r="A365" s="51" t="s">
        <v>14</v>
      </c>
      <c r="B365" s="51" t="s">
        <v>136</v>
      </c>
      <c r="C365" s="51" t="s">
        <v>324</v>
      </c>
      <c r="D365" s="51" t="s">
        <v>557</v>
      </c>
      <c r="E365" s="51">
        <v>17</v>
      </c>
      <c r="F365" s="51" t="s">
        <v>330</v>
      </c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x14ac:dyDescent="0.2">
      <c r="A366" s="51" t="s">
        <v>14</v>
      </c>
      <c r="B366" s="51" t="s">
        <v>137</v>
      </c>
      <c r="C366" s="51" t="s">
        <v>324</v>
      </c>
      <c r="D366" s="51" t="s">
        <v>574</v>
      </c>
      <c r="E366" s="51">
        <v>974</v>
      </c>
      <c r="F366" s="51" t="s">
        <v>336</v>
      </c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x14ac:dyDescent="0.2">
      <c r="A367" s="51" t="s">
        <v>14</v>
      </c>
      <c r="B367" s="51" t="s">
        <v>138</v>
      </c>
      <c r="C367" s="51" t="s">
        <v>324</v>
      </c>
      <c r="D367" s="51" t="s">
        <v>575</v>
      </c>
      <c r="E367" s="51">
        <v>649</v>
      </c>
      <c r="F367" s="51" t="s">
        <v>346</v>
      </c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x14ac:dyDescent="0.2">
      <c r="A368" s="51" t="s">
        <v>14</v>
      </c>
      <c r="B368" s="51" t="s">
        <v>139</v>
      </c>
      <c r="C368" s="51" t="s">
        <v>324</v>
      </c>
      <c r="D368" s="51" t="s">
        <v>576</v>
      </c>
      <c r="E368" s="51">
        <v>367</v>
      </c>
      <c r="F368" s="51" t="s">
        <v>347</v>
      </c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x14ac:dyDescent="0.2">
      <c r="A369" s="51" t="s">
        <v>14</v>
      </c>
      <c r="B369" s="51" t="s">
        <v>140</v>
      </c>
      <c r="C369" s="51" t="s">
        <v>324</v>
      </c>
      <c r="D369" s="51" t="s">
        <v>577</v>
      </c>
      <c r="E369" s="51">
        <v>163</v>
      </c>
      <c r="F369" s="51" t="s">
        <v>326</v>
      </c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x14ac:dyDescent="0.2">
      <c r="A370" s="51" t="s">
        <v>14</v>
      </c>
      <c r="B370" s="51" t="s">
        <v>141</v>
      </c>
      <c r="C370" s="51" t="s">
        <v>324</v>
      </c>
      <c r="D370" s="51" t="s">
        <v>578</v>
      </c>
      <c r="E370" s="51">
        <v>70</v>
      </c>
      <c r="F370" s="51" t="s">
        <v>329</v>
      </c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x14ac:dyDescent="0.2">
      <c r="A371" s="51" t="s">
        <v>14</v>
      </c>
      <c r="B371" s="51" t="s">
        <v>142</v>
      </c>
      <c r="C371" s="51" t="s">
        <v>324</v>
      </c>
      <c r="D371" s="51" t="s">
        <v>579</v>
      </c>
      <c r="E371" s="51">
        <v>243</v>
      </c>
      <c r="F371" s="51" t="s">
        <v>329</v>
      </c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x14ac:dyDescent="0.2">
      <c r="A372" s="51" t="s">
        <v>14</v>
      </c>
      <c r="B372" s="51" t="s">
        <v>143</v>
      </c>
      <c r="C372" s="51" t="s">
        <v>324</v>
      </c>
      <c r="D372" s="51" t="s">
        <v>580</v>
      </c>
      <c r="E372" s="51">
        <v>821</v>
      </c>
      <c r="F372" s="51" t="s">
        <v>334</v>
      </c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x14ac:dyDescent="0.2">
      <c r="A373" s="51" t="s">
        <v>14</v>
      </c>
      <c r="B373" s="51" t="s">
        <v>144</v>
      </c>
      <c r="C373" s="51" t="s">
        <v>324</v>
      </c>
      <c r="D373" s="51" t="s">
        <v>581</v>
      </c>
      <c r="E373" s="51">
        <v>549</v>
      </c>
      <c r="F373" s="51" t="s">
        <v>339</v>
      </c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x14ac:dyDescent="0.2">
      <c r="A374" s="51" t="s">
        <v>14</v>
      </c>
      <c r="B374" s="51" t="s">
        <v>145</v>
      </c>
      <c r="C374" s="51" t="s">
        <v>324</v>
      </c>
      <c r="D374" s="51" t="s">
        <v>4030</v>
      </c>
      <c r="E374" s="51">
        <v>8529</v>
      </c>
      <c r="F374" s="51" t="s">
        <v>332</v>
      </c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x14ac:dyDescent="0.2">
      <c r="A375" s="51" t="s">
        <v>14</v>
      </c>
      <c r="B375" s="51" t="s">
        <v>146</v>
      </c>
      <c r="C375" s="51" t="s">
        <v>324</v>
      </c>
      <c r="D375" s="51" t="s">
        <v>582</v>
      </c>
      <c r="E375" s="51">
        <v>309</v>
      </c>
      <c r="F375" s="51" t="s">
        <v>329</v>
      </c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x14ac:dyDescent="0.2">
      <c r="A376" s="51" t="s">
        <v>14</v>
      </c>
      <c r="B376" s="51" t="s">
        <v>147</v>
      </c>
      <c r="C376" s="51" t="s">
        <v>324</v>
      </c>
      <c r="D376" s="51" t="s">
        <v>4031</v>
      </c>
      <c r="E376" s="51">
        <v>5294</v>
      </c>
      <c r="F376" s="51" t="s">
        <v>332</v>
      </c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x14ac:dyDescent="0.2">
      <c r="A377" s="51" t="s">
        <v>14</v>
      </c>
      <c r="B377" s="51" t="s">
        <v>149</v>
      </c>
      <c r="C377" s="51" t="s">
        <v>324</v>
      </c>
      <c r="D377" s="51" t="s">
        <v>4032</v>
      </c>
      <c r="E377" s="51">
        <v>1342</v>
      </c>
      <c r="F377" s="51" t="s">
        <v>343</v>
      </c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x14ac:dyDescent="0.2">
      <c r="A378" s="51" t="s">
        <v>14</v>
      </c>
      <c r="B378" s="51" t="s">
        <v>150</v>
      </c>
      <c r="C378" s="51" t="s">
        <v>324</v>
      </c>
      <c r="D378" s="51" t="s">
        <v>4033</v>
      </c>
      <c r="E378" s="51">
        <v>1022</v>
      </c>
      <c r="F378" s="51" t="s">
        <v>340</v>
      </c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x14ac:dyDescent="0.2">
      <c r="A379" s="51" t="s">
        <v>14</v>
      </c>
      <c r="B379" s="51" t="s">
        <v>151</v>
      </c>
      <c r="C379" s="51" t="s">
        <v>324</v>
      </c>
      <c r="D379" s="51" t="s">
        <v>583</v>
      </c>
      <c r="E379" s="51">
        <v>880</v>
      </c>
      <c r="F379" s="51" t="s">
        <v>325</v>
      </c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x14ac:dyDescent="0.2">
      <c r="A380" s="51" t="s">
        <v>14</v>
      </c>
      <c r="B380" s="51" t="s">
        <v>152</v>
      </c>
      <c r="C380" s="51" t="s">
        <v>324</v>
      </c>
      <c r="D380" s="51" t="s">
        <v>4034</v>
      </c>
      <c r="E380" s="51">
        <v>1632</v>
      </c>
      <c r="F380" s="51" t="s">
        <v>333</v>
      </c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x14ac:dyDescent="0.2">
      <c r="A381" s="51" t="s">
        <v>14</v>
      </c>
      <c r="B381" s="51" t="s">
        <v>153</v>
      </c>
      <c r="C381" s="51" t="s">
        <v>324</v>
      </c>
      <c r="D381" s="51" t="s">
        <v>584</v>
      </c>
      <c r="E381" s="51">
        <v>212</v>
      </c>
      <c r="F381" s="51" t="s">
        <v>332</v>
      </c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x14ac:dyDescent="0.2">
      <c r="A382" s="51" t="s">
        <v>14</v>
      </c>
      <c r="B382" s="51" t="s">
        <v>154</v>
      </c>
      <c r="C382" s="51" t="s">
        <v>324</v>
      </c>
      <c r="D382" s="51" t="s">
        <v>585</v>
      </c>
      <c r="E382" s="51">
        <v>67</v>
      </c>
      <c r="F382" s="51" t="s">
        <v>344</v>
      </c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x14ac:dyDescent="0.2">
      <c r="A383" s="51" t="s">
        <v>14</v>
      </c>
      <c r="B383" s="51" t="s">
        <v>155</v>
      </c>
      <c r="C383" s="51" t="s">
        <v>324</v>
      </c>
      <c r="D383" s="51" t="s">
        <v>586</v>
      </c>
      <c r="E383" s="51">
        <v>576</v>
      </c>
      <c r="F383" s="51" t="s">
        <v>327</v>
      </c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x14ac:dyDescent="0.2">
      <c r="A384" s="51" t="s">
        <v>14</v>
      </c>
      <c r="B384" s="51" t="s">
        <v>157</v>
      </c>
      <c r="C384" s="51" t="s">
        <v>324</v>
      </c>
      <c r="D384" s="51" t="s">
        <v>587</v>
      </c>
      <c r="E384" s="51">
        <v>261</v>
      </c>
      <c r="F384" s="51" t="s">
        <v>340</v>
      </c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x14ac:dyDescent="0.2">
      <c r="A385" s="51" t="s">
        <v>14</v>
      </c>
      <c r="B385" s="51" t="s">
        <v>159</v>
      </c>
      <c r="C385" s="51" t="s">
        <v>324</v>
      </c>
      <c r="D385" s="51" t="s">
        <v>472</v>
      </c>
      <c r="E385" s="51">
        <v>1</v>
      </c>
      <c r="F385" s="51" t="s">
        <v>338</v>
      </c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x14ac:dyDescent="0.2">
      <c r="A386" s="51" t="s">
        <v>14</v>
      </c>
      <c r="B386" s="51" t="s">
        <v>160</v>
      </c>
      <c r="C386" s="51" t="s">
        <v>324</v>
      </c>
      <c r="D386" s="51" t="s">
        <v>588</v>
      </c>
      <c r="E386" s="51">
        <v>984</v>
      </c>
      <c r="F386" s="51" t="s">
        <v>344</v>
      </c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x14ac:dyDescent="0.2">
      <c r="A387" s="51" t="s">
        <v>14</v>
      </c>
      <c r="B387" s="51" t="s">
        <v>162</v>
      </c>
      <c r="C387" s="51" t="s">
        <v>324</v>
      </c>
      <c r="D387" s="51" t="s">
        <v>4035</v>
      </c>
      <c r="E387" s="51">
        <v>3530</v>
      </c>
      <c r="F387" s="51" t="s">
        <v>336</v>
      </c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x14ac:dyDescent="0.2">
      <c r="A388" s="51" t="s">
        <v>14</v>
      </c>
      <c r="B388" s="51" t="s">
        <v>163</v>
      </c>
      <c r="C388" s="51" t="s">
        <v>324</v>
      </c>
      <c r="D388" s="51" t="s">
        <v>4036</v>
      </c>
      <c r="E388" s="51">
        <v>6782</v>
      </c>
      <c r="F388" s="51" t="s">
        <v>342</v>
      </c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x14ac:dyDescent="0.2">
      <c r="A389" s="51" t="s">
        <v>14</v>
      </c>
      <c r="B389" s="51" t="s">
        <v>164</v>
      </c>
      <c r="C389" s="51" t="s">
        <v>324</v>
      </c>
      <c r="D389" s="51" t="s">
        <v>4037</v>
      </c>
      <c r="E389" s="51">
        <v>2323</v>
      </c>
      <c r="F389" s="51" t="s">
        <v>335</v>
      </c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x14ac:dyDescent="0.2">
      <c r="A390" s="51" t="s">
        <v>14</v>
      </c>
      <c r="B390" s="51" t="s">
        <v>167</v>
      </c>
      <c r="C390" s="51" t="s">
        <v>324</v>
      </c>
      <c r="D390" s="51" t="s">
        <v>589</v>
      </c>
      <c r="E390" s="51">
        <v>551</v>
      </c>
      <c r="F390" s="51" t="s">
        <v>343</v>
      </c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x14ac:dyDescent="0.2">
      <c r="A391" s="51" t="s">
        <v>14</v>
      </c>
      <c r="B391" s="51" t="s">
        <v>168</v>
      </c>
      <c r="C391" s="51" t="s">
        <v>324</v>
      </c>
      <c r="D391" s="51" t="s">
        <v>590</v>
      </c>
      <c r="E391" s="51">
        <v>626</v>
      </c>
      <c r="F391" s="51" t="s">
        <v>333</v>
      </c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x14ac:dyDescent="0.2">
      <c r="A392" s="51" t="s">
        <v>14</v>
      </c>
      <c r="B392" s="51" t="s">
        <v>169</v>
      </c>
      <c r="C392" s="51" t="s">
        <v>324</v>
      </c>
      <c r="D392" s="51" t="s">
        <v>4038</v>
      </c>
      <c r="E392" s="51">
        <v>1219</v>
      </c>
      <c r="F392" s="51" t="s">
        <v>333</v>
      </c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x14ac:dyDescent="0.2">
      <c r="A393" s="51" t="s">
        <v>14</v>
      </c>
      <c r="B393" s="51" t="s">
        <v>170</v>
      </c>
      <c r="C393" s="51" t="s">
        <v>324</v>
      </c>
      <c r="D393" s="51" t="s">
        <v>4039</v>
      </c>
      <c r="E393" s="51">
        <v>3989</v>
      </c>
      <c r="F393" s="51" t="s">
        <v>333</v>
      </c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x14ac:dyDescent="0.2">
      <c r="A394" s="51" t="s">
        <v>14</v>
      </c>
      <c r="B394" s="51" t="s">
        <v>171</v>
      </c>
      <c r="C394" s="51" t="s">
        <v>324</v>
      </c>
      <c r="D394" s="51" t="s">
        <v>591</v>
      </c>
      <c r="E394" s="51">
        <v>297</v>
      </c>
      <c r="F394" s="51" t="s">
        <v>334</v>
      </c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x14ac:dyDescent="0.2">
      <c r="A395" s="51" t="s">
        <v>14</v>
      </c>
      <c r="B395" s="51" t="s">
        <v>173</v>
      </c>
      <c r="C395" s="51" t="s">
        <v>324</v>
      </c>
      <c r="D395" s="51" t="s">
        <v>4040</v>
      </c>
      <c r="E395" s="51">
        <v>3386</v>
      </c>
      <c r="F395" s="51" t="s">
        <v>342</v>
      </c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x14ac:dyDescent="0.2">
      <c r="A396" s="51" t="s">
        <v>14</v>
      </c>
      <c r="B396" s="51" t="s">
        <v>174</v>
      </c>
      <c r="C396" s="51" t="s">
        <v>324</v>
      </c>
      <c r="D396" s="51" t="s">
        <v>427</v>
      </c>
      <c r="E396" s="51">
        <v>60</v>
      </c>
      <c r="F396" s="51" t="s">
        <v>329</v>
      </c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x14ac:dyDescent="0.2">
      <c r="A397" s="51" t="s">
        <v>14</v>
      </c>
      <c r="B397" s="51" t="s">
        <v>175</v>
      </c>
      <c r="C397" s="51" t="s">
        <v>324</v>
      </c>
      <c r="D397" s="51" t="s">
        <v>592</v>
      </c>
      <c r="E397" s="51">
        <v>124</v>
      </c>
      <c r="F397" s="51" t="s">
        <v>346</v>
      </c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x14ac:dyDescent="0.2">
      <c r="A398" s="51" t="s">
        <v>14</v>
      </c>
      <c r="B398" s="51" t="s">
        <v>176</v>
      </c>
      <c r="C398" s="51" t="s">
        <v>324</v>
      </c>
      <c r="D398" s="51" t="s">
        <v>571</v>
      </c>
      <c r="E398" s="51">
        <v>53</v>
      </c>
      <c r="F398" s="51" t="s">
        <v>338</v>
      </c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x14ac:dyDescent="0.2">
      <c r="A399" s="51" t="s">
        <v>14</v>
      </c>
      <c r="B399" s="51" t="s">
        <v>177</v>
      </c>
      <c r="C399" s="51" t="s">
        <v>324</v>
      </c>
      <c r="D399" s="51" t="s">
        <v>413</v>
      </c>
      <c r="E399" s="51">
        <v>452</v>
      </c>
      <c r="F399" s="51" t="s">
        <v>345</v>
      </c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x14ac:dyDescent="0.2">
      <c r="A400" s="51" t="s">
        <v>14</v>
      </c>
      <c r="B400" s="51" t="s">
        <v>178</v>
      </c>
      <c r="C400" s="51" t="s">
        <v>324</v>
      </c>
      <c r="D400" s="51" t="s">
        <v>593</v>
      </c>
      <c r="E400" s="51">
        <v>72</v>
      </c>
      <c r="F400" s="51" t="s">
        <v>328</v>
      </c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x14ac:dyDescent="0.2">
      <c r="A401" s="51" t="s">
        <v>14</v>
      </c>
      <c r="B401" s="51" t="s">
        <v>179</v>
      </c>
      <c r="C401" s="51" t="s">
        <v>324</v>
      </c>
      <c r="D401" s="51" t="s">
        <v>594</v>
      </c>
      <c r="E401" s="51">
        <v>172</v>
      </c>
      <c r="F401" s="51" t="s">
        <v>343</v>
      </c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x14ac:dyDescent="0.2">
      <c r="A402" s="51" t="s">
        <v>14</v>
      </c>
      <c r="B402" s="51" t="s">
        <v>183</v>
      </c>
      <c r="C402" s="51" t="s">
        <v>324</v>
      </c>
      <c r="D402" s="51" t="s">
        <v>595</v>
      </c>
      <c r="E402" s="51">
        <v>310</v>
      </c>
      <c r="F402" s="51" t="s">
        <v>335</v>
      </c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x14ac:dyDescent="0.2">
      <c r="A403" s="51" t="s">
        <v>14</v>
      </c>
      <c r="B403" s="51" t="s">
        <v>186</v>
      </c>
      <c r="C403" s="51" t="s">
        <v>324</v>
      </c>
      <c r="D403" s="51" t="s">
        <v>596</v>
      </c>
      <c r="E403" s="51">
        <v>563</v>
      </c>
      <c r="F403" s="51" t="s">
        <v>326</v>
      </c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x14ac:dyDescent="0.2">
      <c r="A404" s="51" t="s">
        <v>14</v>
      </c>
      <c r="B404" s="51" t="s">
        <v>187</v>
      </c>
      <c r="C404" s="51" t="s">
        <v>324</v>
      </c>
      <c r="D404" s="51" t="s">
        <v>597</v>
      </c>
      <c r="E404" s="51">
        <v>69</v>
      </c>
      <c r="F404" s="51" t="s">
        <v>331</v>
      </c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x14ac:dyDescent="0.2">
      <c r="A405" s="51" t="s">
        <v>14</v>
      </c>
      <c r="B405" s="51" t="s">
        <v>188</v>
      </c>
      <c r="C405" s="51" t="s">
        <v>324</v>
      </c>
      <c r="D405" s="51" t="s">
        <v>4041</v>
      </c>
      <c r="E405" s="51">
        <v>1755</v>
      </c>
      <c r="F405" s="51" t="s">
        <v>327</v>
      </c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x14ac:dyDescent="0.2">
      <c r="A406" s="51" t="s">
        <v>14</v>
      </c>
      <c r="B406" s="51" t="s">
        <v>189</v>
      </c>
      <c r="C406" s="51" t="s">
        <v>324</v>
      </c>
      <c r="D406" s="51" t="s">
        <v>4042</v>
      </c>
      <c r="E406" s="51">
        <v>5828</v>
      </c>
      <c r="F406" s="51" t="s">
        <v>338</v>
      </c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x14ac:dyDescent="0.2">
      <c r="A407" s="51" t="s">
        <v>14</v>
      </c>
      <c r="B407" s="51" t="s">
        <v>190</v>
      </c>
      <c r="C407" s="51" t="s">
        <v>324</v>
      </c>
      <c r="D407" s="51" t="s">
        <v>509</v>
      </c>
      <c r="E407" s="51">
        <v>20</v>
      </c>
      <c r="F407" s="51" t="s">
        <v>331</v>
      </c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x14ac:dyDescent="0.2">
      <c r="A408" s="51" t="s">
        <v>14</v>
      </c>
      <c r="B408" s="51" t="s">
        <v>192</v>
      </c>
      <c r="C408" s="51" t="s">
        <v>324</v>
      </c>
      <c r="D408" s="51" t="s">
        <v>598</v>
      </c>
      <c r="E408" s="51">
        <v>659</v>
      </c>
      <c r="F408" s="51" t="s">
        <v>332</v>
      </c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x14ac:dyDescent="0.2">
      <c r="A409" s="51" t="s">
        <v>14</v>
      </c>
      <c r="B409" s="51" t="s">
        <v>193</v>
      </c>
      <c r="C409" s="51" t="s">
        <v>324</v>
      </c>
      <c r="D409" s="51" t="s">
        <v>4043</v>
      </c>
      <c r="E409" s="51">
        <v>8818</v>
      </c>
      <c r="F409" s="51" t="s">
        <v>347</v>
      </c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x14ac:dyDescent="0.2">
      <c r="A410" s="51" t="s">
        <v>14</v>
      </c>
      <c r="B410" s="51" t="s">
        <v>194</v>
      </c>
      <c r="C410" s="51" t="s">
        <v>324</v>
      </c>
      <c r="D410" s="51" t="s">
        <v>599</v>
      </c>
      <c r="E410" s="51">
        <v>252</v>
      </c>
      <c r="F410" s="51" t="s">
        <v>329</v>
      </c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x14ac:dyDescent="0.2">
      <c r="A411" s="51" t="s">
        <v>14</v>
      </c>
      <c r="B411" s="51" t="s">
        <v>195</v>
      </c>
      <c r="C411" s="51" t="s">
        <v>324</v>
      </c>
      <c r="D411" s="51" t="s">
        <v>395</v>
      </c>
      <c r="E411" s="51">
        <v>11</v>
      </c>
      <c r="F411" s="51" t="s">
        <v>344</v>
      </c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x14ac:dyDescent="0.2">
      <c r="A412" s="51" t="s">
        <v>14</v>
      </c>
      <c r="B412" s="51" t="s">
        <v>196</v>
      </c>
      <c r="C412" s="51" t="s">
        <v>324</v>
      </c>
      <c r="D412" s="51" t="s">
        <v>571</v>
      </c>
      <c r="E412" s="51">
        <v>53</v>
      </c>
      <c r="F412" s="51" t="s">
        <v>327</v>
      </c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x14ac:dyDescent="0.2">
      <c r="A413" s="51" t="s">
        <v>14</v>
      </c>
      <c r="B413" s="51" t="s">
        <v>198</v>
      </c>
      <c r="C413" s="51" t="s">
        <v>324</v>
      </c>
      <c r="D413" s="51" t="s">
        <v>4044</v>
      </c>
      <c r="E413" s="51">
        <v>2338</v>
      </c>
      <c r="F413" s="51" t="s">
        <v>343</v>
      </c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x14ac:dyDescent="0.2">
      <c r="A414" s="51" t="s">
        <v>14</v>
      </c>
      <c r="B414" s="51" t="s">
        <v>199</v>
      </c>
      <c r="C414" s="51" t="s">
        <v>324</v>
      </c>
      <c r="D414" s="51" t="s">
        <v>600</v>
      </c>
      <c r="E414" s="51">
        <v>251</v>
      </c>
      <c r="F414" s="51" t="s">
        <v>335</v>
      </c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x14ac:dyDescent="0.2">
      <c r="A415" s="51" t="s">
        <v>14</v>
      </c>
      <c r="B415" s="51" t="s">
        <v>200</v>
      </c>
      <c r="C415" s="51" t="s">
        <v>324</v>
      </c>
      <c r="D415" s="51" t="s">
        <v>4045</v>
      </c>
      <c r="E415" s="51">
        <v>1273</v>
      </c>
      <c r="F415" s="51" t="s">
        <v>326</v>
      </c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x14ac:dyDescent="0.2">
      <c r="A416" s="51" t="s">
        <v>14</v>
      </c>
      <c r="B416" s="51" t="s">
        <v>201</v>
      </c>
      <c r="C416" s="51" t="s">
        <v>324</v>
      </c>
      <c r="D416" s="51" t="s">
        <v>432</v>
      </c>
      <c r="E416" s="51">
        <v>39</v>
      </c>
      <c r="F416" s="51" t="s">
        <v>340</v>
      </c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x14ac:dyDescent="0.2">
      <c r="A417" s="51" t="s">
        <v>14</v>
      </c>
      <c r="B417" s="51" t="s">
        <v>202</v>
      </c>
      <c r="C417" s="51" t="s">
        <v>324</v>
      </c>
      <c r="D417" s="51" t="s">
        <v>525</v>
      </c>
      <c r="E417" s="51">
        <v>173</v>
      </c>
      <c r="F417" s="51" t="s">
        <v>332</v>
      </c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x14ac:dyDescent="0.2">
      <c r="A418" s="51" t="s">
        <v>14</v>
      </c>
      <c r="B418" s="51" t="s">
        <v>203</v>
      </c>
      <c r="C418" s="51" t="s">
        <v>324</v>
      </c>
      <c r="D418" s="51" t="s">
        <v>4046</v>
      </c>
      <c r="E418" s="51">
        <v>2309</v>
      </c>
      <c r="F418" s="51" t="s">
        <v>343</v>
      </c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x14ac:dyDescent="0.2">
      <c r="A419" s="51" t="s">
        <v>14</v>
      </c>
      <c r="B419" s="51" t="s">
        <v>204</v>
      </c>
      <c r="C419" s="51" t="s">
        <v>324</v>
      </c>
      <c r="D419" s="51" t="s">
        <v>4047</v>
      </c>
      <c r="E419" s="51">
        <v>13593</v>
      </c>
      <c r="F419" s="51" t="s">
        <v>344</v>
      </c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x14ac:dyDescent="0.2">
      <c r="A420" s="51" t="s">
        <v>14</v>
      </c>
      <c r="B420" s="51" t="s">
        <v>205</v>
      </c>
      <c r="C420" s="51" t="s">
        <v>324</v>
      </c>
      <c r="D420" s="51" t="s">
        <v>601</v>
      </c>
      <c r="E420" s="51">
        <v>488</v>
      </c>
      <c r="F420" s="51" t="s">
        <v>342</v>
      </c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x14ac:dyDescent="0.2">
      <c r="A421" s="51" t="s">
        <v>14</v>
      </c>
      <c r="B421" s="51" t="s">
        <v>206</v>
      </c>
      <c r="C421" s="51" t="s">
        <v>324</v>
      </c>
      <c r="D421" s="51" t="s">
        <v>530</v>
      </c>
      <c r="E421" s="51">
        <v>202</v>
      </c>
      <c r="F421" s="51" t="s">
        <v>339</v>
      </c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x14ac:dyDescent="0.2">
      <c r="A422" s="51" t="s">
        <v>14</v>
      </c>
      <c r="B422" s="51" t="s">
        <v>207</v>
      </c>
      <c r="C422" s="51" t="s">
        <v>324</v>
      </c>
      <c r="D422" s="51" t="s">
        <v>602</v>
      </c>
      <c r="E422" s="51">
        <v>430</v>
      </c>
      <c r="F422" s="51" t="s">
        <v>343</v>
      </c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x14ac:dyDescent="0.2">
      <c r="A423" s="51" t="s">
        <v>14</v>
      </c>
      <c r="B423" s="51" t="s">
        <v>208</v>
      </c>
      <c r="C423" s="51" t="s">
        <v>324</v>
      </c>
      <c r="D423" s="51" t="s">
        <v>971</v>
      </c>
      <c r="E423" s="51">
        <v>1093</v>
      </c>
      <c r="F423" s="51" t="s">
        <v>340</v>
      </c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x14ac:dyDescent="0.2">
      <c r="A424" s="51" t="s">
        <v>14</v>
      </c>
      <c r="B424" s="51" t="s">
        <v>209</v>
      </c>
      <c r="C424" s="51" t="s">
        <v>324</v>
      </c>
      <c r="D424" s="51" t="s">
        <v>603</v>
      </c>
      <c r="E424" s="51">
        <v>16</v>
      </c>
      <c r="F424" s="51" t="s">
        <v>327</v>
      </c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x14ac:dyDescent="0.2">
      <c r="A425" s="51" t="s">
        <v>14</v>
      </c>
      <c r="B425" s="51" t="s">
        <v>211</v>
      </c>
      <c r="C425" s="51" t="s">
        <v>324</v>
      </c>
      <c r="D425" s="51" t="s">
        <v>604</v>
      </c>
      <c r="E425" s="51">
        <v>645</v>
      </c>
      <c r="F425" s="51" t="s">
        <v>334</v>
      </c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x14ac:dyDescent="0.2">
      <c r="A426" s="51" t="s">
        <v>14</v>
      </c>
      <c r="B426" s="51" t="s">
        <v>212</v>
      </c>
      <c r="C426" s="51" t="s">
        <v>324</v>
      </c>
      <c r="D426" s="51" t="s">
        <v>2014</v>
      </c>
      <c r="E426" s="51">
        <v>1741</v>
      </c>
      <c r="F426" s="51" t="s">
        <v>343</v>
      </c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x14ac:dyDescent="0.2">
      <c r="A427" s="51" t="s">
        <v>14</v>
      </c>
      <c r="B427" s="51" t="s">
        <v>213</v>
      </c>
      <c r="C427" s="51" t="s">
        <v>324</v>
      </c>
      <c r="D427" s="51" t="s">
        <v>488</v>
      </c>
      <c r="E427" s="51">
        <v>4</v>
      </c>
      <c r="F427" s="51" t="s">
        <v>331</v>
      </c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x14ac:dyDescent="0.2">
      <c r="A428" s="51" t="s">
        <v>14</v>
      </c>
      <c r="B428" s="51" t="s">
        <v>214</v>
      </c>
      <c r="C428" s="51" t="s">
        <v>324</v>
      </c>
      <c r="D428" s="51" t="s">
        <v>605</v>
      </c>
      <c r="E428" s="51">
        <v>855</v>
      </c>
      <c r="F428" s="51" t="s">
        <v>334</v>
      </c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x14ac:dyDescent="0.2">
      <c r="A429" s="51" t="s">
        <v>14</v>
      </c>
      <c r="B429" s="51" t="s">
        <v>215</v>
      </c>
      <c r="C429" s="51" t="s">
        <v>324</v>
      </c>
      <c r="D429" s="51" t="s">
        <v>579</v>
      </c>
      <c r="E429" s="51">
        <v>243</v>
      </c>
      <c r="F429" s="51" t="s">
        <v>336</v>
      </c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x14ac:dyDescent="0.2">
      <c r="A430" s="51" t="s">
        <v>14</v>
      </c>
      <c r="B430" s="51" t="s">
        <v>216</v>
      </c>
      <c r="C430" s="51" t="s">
        <v>324</v>
      </c>
      <c r="D430" s="51" t="s">
        <v>4048</v>
      </c>
      <c r="E430" s="51">
        <v>5778</v>
      </c>
      <c r="F430" s="51" t="s">
        <v>339</v>
      </c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x14ac:dyDescent="0.2">
      <c r="A431" s="51" t="s">
        <v>14</v>
      </c>
      <c r="B431" s="51" t="s">
        <v>219</v>
      </c>
      <c r="C431" s="51" t="s">
        <v>324</v>
      </c>
      <c r="D431" s="51" t="s">
        <v>4049</v>
      </c>
      <c r="E431" s="51">
        <v>1881</v>
      </c>
      <c r="F431" s="51" t="s">
        <v>338</v>
      </c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x14ac:dyDescent="0.2">
      <c r="A432" s="51" t="s">
        <v>14</v>
      </c>
      <c r="B432" s="51" t="s">
        <v>220</v>
      </c>
      <c r="C432" s="51" t="s">
        <v>324</v>
      </c>
      <c r="D432" s="51" t="s">
        <v>4050</v>
      </c>
      <c r="E432" s="51">
        <v>1612</v>
      </c>
      <c r="F432" s="51" t="s">
        <v>338</v>
      </c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x14ac:dyDescent="0.2">
      <c r="A433" s="51" t="s">
        <v>14</v>
      </c>
      <c r="B433" s="51" t="s">
        <v>221</v>
      </c>
      <c r="C433" s="51" t="s">
        <v>324</v>
      </c>
      <c r="D433" s="51" t="s">
        <v>606</v>
      </c>
      <c r="E433" s="51">
        <v>222</v>
      </c>
      <c r="F433" s="51" t="s">
        <v>328</v>
      </c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x14ac:dyDescent="0.2">
      <c r="A434" s="51" t="s">
        <v>14</v>
      </c>
      <c r="B434" s="51" t="s">
        <v>223</v>
      </c>
      <c r="C434" s="51" t="s">
        <v>324</v>
      </c>
      <c r="D434" s="51" t="s">
        <v>434</v>
      </c>
      <c r="E434" s="51">
        <v>128</v>
      </c>
      <c r="F434" s="51" t="s">
        <v>344</v>
      </c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x14ac:dyDescent="0.2">
      <c r="A435" s="51" t="s">
        <v>14</v>
      </c>
      <c r="B435" s="51" t="s">
        <v>225</v>
      </c>
      <c r="C435" s="51" t="s">
        <v>324</v>
      </c>
      <c r="D435" s="51" t="s">
        <v>4051</v>
      </c>
      <c r="E435" s="51">
        <v>4784</v>
      </c>
      <c r="F435" s="51" t="s">
        <v>346</v>
      </c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x14ac:dyDescent="0.2">
      <c r="A436" s="51" t="s">
        <v>14</v>
      </c>
      <c r="B436" s="51" t="s">
        <v>226</v>
      </c>
      <c r="C436" s="51" t="s">
        <v>324</v>
      </c>
      <c r="D436" s="51" t="s">
        <v>607</v>
      </c>
      <c r="E436" s="51">
        <v>156</v>
      </c>
      <c r="F436" s="51" t="s">
        <v>344</v>
      </c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x14ac:dyDescent="0.2">
      <c r="A437" s="51" t="s">
        <v>14</v>
      </c>
      <c r="B437" s="51" t="s">
        <v>227</v>
      </c>
      <c r="C437" s="51" t="s">
        <v>324</v>
      </c>
      <c r="D437" s="51" t="s">
        <v>608</v>
      </c>
      <c r="E437" s="51">
        <v>37</v>
      </c>
      <c r="F437" s="51" t="s">
        <v>347</v>
      </c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x14ac:dyDescent="0.2">
      <c r="A438" s="51" t="s">
        <v>14</v>
      </c>
      <c r="B438" s="51" t="s">
        <v>229</v>
      </c>
      <c r="C438" s="51" t="s">
        <v>324</v>
      </c>
      <c r="D438" s="51" t="s">
        <v>488</v>
      </c>
      <c r="E438" s="51">
        <v>4</v>
      </c>
      <c r="F438" s="51" t="s">
        <v>328</v>
      </c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x14ac:dyDescent="0.2">
      <c r="A439" s="51" t="s">
        <v>14</v>
      </c>
      <c r="B439" s="51" t="s">
        <v>230</v>
      </c>
      <c r="C439" s="51" t="s">
        <v>324</v>
      </c>
      <c r="D439" s="51" t="s">
        <v>385</v>
      </c>
      <c r="E439" s="51">
        <v>3</v>
      </c>
      <c r="F439" s="51" t="s">
        <v>340</v>
      </c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x14ac:dyDescent="0.2">
      <c r="A440" s="51" t="s">
        <v>14</v>
      </c>
      <c r="B440" s="51" t="s">
        <v>232</v>
      </c>
      <c r="C440" s="51" t="s">
        <v>324</v>
      </c>
      <c r="D440" s="51" t="s">
        <v>4052</v>
      </c>
      <c r="E440" s="51">
        <v>3050</v>
      </c>
      <c r="F440" s="51" t="s">
        <v>337</v>
      </c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x14ac:dyDescent="0.2">
      <c r="A441" s="51" t="s">
        <v>14</v>
      </c>
      <c r="B441" s="51" t="s">
        <v>234</v>
      </c>
      <c r="C441" s="51" t="s">
        <v>324</v>
      </c>
      <c r="D441" s="51" t="s">
        <v>609</v>
      </c>
      <c r="E441" s="51">
        <v>934</v>
      </c>
      <c r="F441" s="51" t="s">
        <v>336</v>
      </c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x14ac:dyDescent="0.2">
      <c r="A442" s="51" t="s">
        <v>14</v>
      </c>
      <c r="B442" s="51" t="s">
        <v>236</v>
      </c>
      <c r="C442" s="51" t="s">
        <v>324</v>
      </c>
      <c r="D442" s="51" t="s">
        <v>463</v>
      </c>
      <c r="E442" s="51">
        <v>34</v>
      </c>
      <c r="F442" s="51" t="s">
        <v>327</v>
      </c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x14ac:dyDescent="0.2">
      <c r="A443" s="51" t="s">
        <v>14</v>
      </c>
      <c r="B443" s="51" t="s">
        <v>238</v>
      </c>
      <c r="C443" s="51" t="s">
        <v>324</v>
      </c>
      <c r="D443" s="51" t="s">
        <v>398</v>
      </c>
      <c r="E443" s="51">
        <v>562</v>
      </c>
      <c r="F443" s="51" t="s">
        <v>337</v>
      </c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x14ac:dyDescent="0.2">
      <c r="A444" s="51" t="s">
        <v>14</v>
      </c>
      <c r="B444" s="51" t="s">
        <v>239</v>
      </c>
      <c r="C444" s="51" t="s">
        <v>324</v>
      </c>
      <c r="D444" s="51" t="s">
        <v>610</v>
      </c>
      <c r="E444" s="51">
        <v>189</v>
      </c>
      <c r="F444" s="51" t="s">
        <v>330</v>
      </c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x14ac:dyDescent="0.2">
      <c r="A445" s="51" t="s">
        <v>14</v>
      </c>
      <c r="B445" s="51" t="s">
        <v>240</v>
      </c>
      <c r="C445" s="51" t="s">
        <v>324</v>
      </c>
      <c r="D445" s="51" t="s">
        <v>4053</v>
      </c>
      <c r="E445" s="51">
        <v>395676</v>
      </c>
      <c r="F445" s="51" t="s">
        <v>344</v>
      </c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x14ac:dyDescent="0.2">
      <c r="A446" s="51" t="s">
        <v>14</v>
      </c>
      <c r="B446" s="51" t="s">
        <v>242</v>
      </c>
      <c r="C446" s="51" t="s">
        <v>324</v>
      </c>
      <c r="D446" s="51" t="s">
        <v>457</v>
      </c>
      <c r="E446" s="51">
        <v>31</v>
      </c>
      <c r="F446" s="51" t="s">
        <v>344</v>
      </c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x14ac:dyDescent="0.2">
      <c r="A447" s="51" t="s">
        <v>14</v>
      </c>
      <c r="B447" s="51" t="s">
        <v>243</v>
      </c>
      <c r="C447" s="51" t="s">
        <v>324</v>
      </c>
      <c r="D447" s="51" t="s">
        <v>578</v>
      </c>
      <c r="E447" s="51">
        <v>70</v>
      </c>
      <c r="F447" s="51" t="s">
        <v>334</v>
      </c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x14ac:dyDescent="0.2">
      <c r="A448" s="51" t="s">
        <v>14</v>
      </c>
      <c r="B448" s="51" t="s">
        <v>244</v>
      </c>
      <c r="C448" s="51" t="s">
        <v>324</v>
      </c>
      <c r="D448" s="51" t="s">
        <v>611</v>
      </c>
      <c r="E448" s="51">
        <v>722</v>
      </c>
      <c r="F448" s="51" t="s">
        <v>327</v>
      </c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x14ac:dyDescent="0.2">
      <c r="A449" s="51" t="s">
        <v>14</v>
      </c>
      <c r="B449" s="51" t="s">
        <v>245</v>
      </c>
      <c r="C449" s="51" t="s">
        <v>324</v>
      </c>
      <c r="D449" s="51" t="s">
        <v>414</v>
      </c>
      <c r="E449" s="51">
        <v>74</v>
      </c>
      <c r="F449" s="51" t="s">
        <v>325</v>
      </c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x14ac:dyDescent="0.2">
      <c r="A450" s="51" t="s">
        <v>14</v>
      </c>
      <c r="B450" s="51" t="s">
        <v>246</v>
      </c>
      <c r="C450" s="51" t="s">
        <v>324</v>
      </c>
      <c r="D450" s="51" t="s">
        <v>384</v>
      </c>
      <c r="E450" s="51">
        <v>52</v>
      </c>
      <c r="F450" s="51" t="s">
        <v>327</v>
      </c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x14ac:dyDescent="0.2">
      <c r="A451" s="51" t="s">
        <v>14</v>
      </c>
      <c r="B451" s="51" t="s">
        <v>247</v>
      </c>
      <c r="C451" s="51" t="s">
        <v>324</v>
      </c>
      <c r="D451" s="51" t="s">
        <v>4054</v>
      </c>
      <c r="E451" s="51">
        <v>2889</v>
      </c>
      <c r="F451" s="51" t="s">
        <v>336</v>
      </c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x14ac:dyDescent="0.2">
      <c r="A452" s="51" t="s">
        <v>14</v>
      </c>
      <c r="B452" s="51" t="s">
        <v>248</v>
      </c>
      <c r="C452" s="51" t="s">
        <v>324</v>
      </c>
      <c r="D452" s="51" t="s">
        <v>612</v>
      </c>
      <c r="E452" s="51">
        <v>786</v>
      </c>
      <c r="F452" s="51" t="s">
        <v>332</v>
      </c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x14ac:dyDescent="0.2">
      <c r="A453" s="51" t="s">
        <v>14</v>
      </c>
      <c r="B453" s="51" t="s">
        <v>249</v>
      </c>
      <c r="C453" s="51" t="s">
        <v>324</v>
      </c>
      <c r="D453" s="51" t="s">
        <v>613</v>
      </c>
      <c r="E453" s="51">
        <v>166</v>
      </c>
      <c r="F453" s="51" t="s">
        <v>334</v>
      </c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x14ac:dyDescent="0.2">
      <c r="A454" s="51" t="s">
        <v>14</v>
      </c>
      <c r="B454" s="51" t="s">
        <v>250</v>
      </c>
      <c r="C454" s="51" t="s">
        <v>324</v>
      </c>
      <c r="D454" s="51" t="s">
        <v>387</v>
      </c>
      <c r="E454" s="51">
        <v>115</v>
      </c>
      <c r="F454" s="51" t="s">
        <v>335</v>
      </c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x14ac:dyDescent="0.2">
      <c r="A455" s="51" t="s">
        <v>14</v>
      </c>
      <c r="B455" s="51" t="s">
        <v>251</v>
      </c>
      <c r="C455" s="51" t="s">
        <v>324</v>
      </c>
      <c r="D455" s="51" t="s">
        <v>4055</v>
      </c>
      <c r="E455" s="51">
        <v>9367</v>
      </c>
      <c r="F455" s="51" t="s">
        <v>325</v>
      </c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x14ac:dyDescent="0.2">
      <c r="A456" s="51" t="s">
        <v>14</v>
      </c>
      <c r="B456" s="51" t="s">
        <v>252</v>
      </c>
      <c r="C456" s="51" t="s">
        <v>324</v>
      </c>
      <c r="D456" s="51" t="s">
        <v>614</v>
      </c>
      <c r="E456" s="51">
        <v>35</v>
      </c>
      <c r="F456" s="51" t="s">
        <v>332</v>
      </c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x14ac:dyDescent="0.2">
      <c r="A457" s="51" t="s">
        <v>14</v>
      </c>
      <c r="B457" s="51" t="s">
        <v>253</v>
      </c>
      <c r="C457" s="51" t="s">
        <v>324</v>
      </c>
      <c r="D457" s="51" t="s">
        <v>484</v>
      </c>
      <c r="E457" s="51">
        <v>103</v>
      </c>
      <c r="F457" s="51" t="s">
        <v>332</v>
      </c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x14ac:dyDescent="0.2">
      <c r="A458" s="51" t="s">
        <v>14</v>
      </c>
      <c r="B458" s="51" t="s">
        <v>255</v>
      </c>
      <c r="C458" s="51" t="s">
        <v>324</v>
      </c>
      <c r="D458" s="51" t="s">
        <v>384</v>
      </c>
      <c r="E458" s="51">
        <v>52</v>
      </c>
      <c r="F458" s="51" t="s">
        <v>329</v>
      </c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x14ac:dyDescent="0.2">
      <c r="A459" s="51" t="s">
        <v>14</v>
      </c>
      <c r="B459" s="51" t="s">
        <v>256</v>
      </c>
      <c r="C459" s="51" t="s">
        <v>324</v>
      </c>
      <c r="D459" s="51" t="s">
        <v>615</v>
      </c>
      <c r="E459" s="51">
        <v>62</v>
      </c>
      <c r="F459" s="51" t="s">
        <v>330</v>
      </c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x14ac:dyDescent="0.2">
      <c r="A460" s="51" t="s">
        <v>14</v>
      </c>
      <c r="B460" s="51" t="s">
        <v>257</v>
      </c>
      <c r="C460" s="51" t="s">
        <v>324</v>
      </c>
      <c r="D460" s="51" t="s">
        <v>616</v>
      </c>
      <c r="E460" s="51">
        <v>969</v>
      </c>
      <c r="F460" s="51" t="s">
        <v>332</v>
      </c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x14ac:dyDescent="0.2">
      <c r="A461" s="51" t="s">
        <v>14</v>
      </c>
      <c r="B461" s="51" t="s">
        <v>258</v>
      </c>
      <c r="C461" s="51" t="s">
        <v>324</v>
      </c>
      <c r="D461" s="51" t="s">
        <v>617</v>
      </c>
      <c r="E461" s="51">
        <v>311</v>
      </c>
      <c r="F461" s="51" t="s">
        <v>331</v>
      </c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x14ac:dyDescent="0.2">
      <c r="A462" s="51" t="s">
        <v>14</v>
      </c>
      <c r="B462" s="51" t="s">
        <v>259</v>
      </c>
      <c r="C462" s="51" t="s">
        <v>324</v>
      </c>
      <c r="D462" s="51" t="s">
        <v>570</v>
      </c>
      <c r="E462" s="51">
        <v>15</v>
      </c>
      <c r="F462" s="51" t="s">
        <v>343</v>
      </c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x14ac:dyDescent="0.2">
      <c r="A463" s="51" t="s">
        <v>14</v>
      </c>
      <c r="B463" s="51" t="s">
        <v>260</v>
      </c>
      <c r="C463" s="51" t="s">
        <v>324</v>
      </c>
      <c r="D463" s="51" t="s">
        <v>456</v>
      </c>
      <c r="E463" s="51">
        <v>12</v>
      </c>
      <c r="F463" s="51" t="s">
        <v>338</v>
      </c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x14ac:dyDescent="0.2">
      <c r="A464" s="51" t="s">
        <v>14</v>
      </c>
      <c r="B464" s="51" t="s">
        <v>261</v>
      </c>
      <c r="C464" s="51" t="s">
        <v>324</v>
      </c>
      <c r="D464" s="51" t="s">
        <v>618</v>
      </c>
      <c r="E464" s="51">
        <v>523</v>
      </c>
      <c r="F464" s="51" t="s">
        <v>343</v>
      </c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x14ac:dyDescent="0.2">
      <c r="A465" s="51" t="s">
        <v>14</v>
      </c>
      <c r="B465" s="51" t="s">
        <v>263</v>
      </c>
      <c r="C465" s="51" t="s">
        <v>324</v>
      </c>
      <c r="D465" s="51" t="s">
        <v>428</v>
      </c>
      <c r="E465" s="51">
        <v>122</v>
      </c>
      <c r="F465" s="51" t="s">
        <v>334</v>
      </c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x14ac:dyDescent="0.2">
      <c r="A466" s="51" t="s">
        <v>14</v>
      </c>
      <c r="B466" s="51" t="s">
        <v>265</v>
      </c>
      <c r="C466" s="51" t="s">
        <v>324</v>
      </c>
      <c r="D466" s="51" t="s">
        <v>619</v>
      </c>
      <c r="E466" s="51">
        <v>168</v>
      </c>
      <c r="F466" s="51" t="s">
        <v>341</v>
      </c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x14ac:dyDescent="0.2">
      <c r="A467" s="51" t="s">
        <v>14</v>
      </c>
      <c r="B467" s="51" t="s">
        <v>266</v>
      </c>
      <c r="C467" s="51" t="s">
        <v>324</v>
      </c>
      <c r="D467" s="51" t="s">
        <v>433</v>
      </c>
      <c r="E467" s="51">
        <v>6</v>
      </c>
      <c r="F467" s="51" t="s">
        <v>325</v>
      </c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x14ac:dyDescent="0.2">
      <c r="A468" s="51" t="s">
        <v>14</v>
      </c>
      <c r="B468" s="51" t="s">
        <v>267</v>
      </c>
      <c r="C468" s="51" t="s">
        <v>324</v>
      </c>
      <c r="D468" s="51" t="s">
        <v>620</v>
      </c>
      <c r="E468" s="51">
        <v>129</v>
      </c>
      <c r="F468" s="51" t="s">
        <v>327</v>
      </c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x14ac:dyDescent="0.2">
      <c r="A469" s="51" t="s">
        <v>14</v>
      </c>
      <c r="B469" s="51" t="s">
        <v>268</v>
      </c>
      <c r="C469" s="51" t="s">
        <v>324</v>
      </c>
      <c r="D469" s="51" t="s">
        <v>4056</v>
      </c>
      <c r="E469" s="51">
        <v>1193</v>
      </c>
      <c r="F469" s="51" t="s">
        <v>334</v>
      </c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x14ac:dyDescent="0.2">
      <c r="A470" s="51" t="s">
        <v>14</v>
      </c>
      <c r="B470" s="51" t="s">
        <v>269</v>
      </c>
      <c r="C470" s="51" t="s">
        <v>324</v>
      </c>
      <c r="D470" s="51" t="s">
        <v>621</v>
      </c>
      <c r="E470" s="51">
        <v>301</v>
      </c>
      <c r="F470" s="51" t="s">
        <v>325</v>
      </c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x14ac:dyDescent="0.2">
      <c r="A471" s="51" t="s">
        <v>14</v>
      </c>
      <c r="B471" s="51" t="s">
        <v>270</v>
      </c>
      <c r="C471" s="51" t="s">
        <v>324</v>
      </c>
      <c r="D471" s="51" t="s">
        <v>622</v>
      </c>
      <c r="E471" s="51">
        <v>396</v>
      </c>
      <c r="F471" s="51" t="s">
        <v>331</v>
      </c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x14ac:dyDescent="0.2">
      <c r="A472" s="51" t="s">
        <v>14</v>
      </c>
      <c r="B472" s="51" t="s">
        <v>271</v>
      </c>
      <c r="C472" s="51" t="s">
        <v>324</v>
      </c>
      <c r="D472" s="51" t="s">
        <v>4057</v>
      </c>
      <c r="E472" s="51">
        <v>1370</v>
      </c>
      <c r="F472" s="51" t="s">
        <v>336</v>
      </c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x14ac:dyDescent="0.2">
      <c r="A473" s="51" t="s">
        <v>14</v>
      </c>
      <c r="B473" s="51" t="s">
        <v>274</v>
      </c>
      <c r="C473" s="51" t="s">
        <v>324</v>
      </c>
      <c r="D473" s="51" t="s">
        <v>623</v>
      </c>
      <c r="E473" s="51">
        <v>487</v>
      </c>
      <c r="F473" s="51" t="s">
        <v>342</v>
      </c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x14ac:dyDescent="0.2">
      <c r="A474" s="51" t="s">
        <v>14</v>
      </c>
      <c r="B474" s="51" t="s">
        <v>278</v>
      </c>
      <c r="C474" s="51" t="s">
        <v>324</v>
      </c>
      <c r="D474" s="51" t="s">
        <v>624</v>
      </c>
      <c r="E474" s="51">
        <v>335</v>
      </c>
      <c r="F474" s="51" t="s">
        <v>328</v>
      </c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x14ac:dyDescent="0.2">
      <c r="A475" s="51" t="s">
        <v>14</v>
      </c>
      <c r="B475" s="51" t="s">
        <v>279</v>
      </c>
      <c r="C475" s="51" t="s">
        <v>324</v>
      </c>
      <c r="D475" s="51" t="s">
        <v>4058</v>
      </c>
      <c r="E475" s="51">
        <v>3362</v>
      </c>
      <c r="F475" s="51" t="s">
        <v>342</v>
      </c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x14ac:dyDescent="0.2">
      <c r="A476" s="51" t="s">
        <v>14</v>
      </c>
      <c r="B476" s="51" t="s">
        <v>280</v>
      </c>
      <c r="C476" s="51" t="s">
        <v>324</v>
      </c>
      <c r="D476" s="51" t="s">
        <v>4059</v>
      </c>
      <c r="E476" s="51">
        <v>3981</v>
      </c>
      <c r="F476" s="51" t="s">
        <v>335</v>
      </c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x14ac:dyDescent="0.2">
      <c r="A477" s="51" t="s">
        <v>14</v>
      </c>
      <c r="B477" s="51" t="s">
        <v>281</v>
      </c>
      <c r="C477" s="51" t="s">
        <v>324</v>
      </c>
      <c r="D477" s="51" t="s">
        <v>625</v>
      </c>
      <c r="E477" s="51">
        <v>315</v>
      </c>
      <c r="F477" s="51" t="s">
        <v>346</v>
      </c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x14ac:dyDescent="0.2">
      <c r="A478" s="51" t="s">
        <v>14</v>
      </c>
      <c r="B478" s="51" t="s">
        <v>282</v>
      </c>
      <c r="C478" s="51" t="s">
        <v>324</v>
      </c>
      <c r="D478" s="51" t="s">
        <v>626</v>
      </c>
      <c r="E478" s="51">
        <v>828</v>
      </c>
      <c r="F478" s="51" t="s">
        <v>325</v>
      </c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x14ac:dyDescent="0.2">
      <c r="A479" s="51" t="s">
        <v>14</v>
      </c>
      <c r="B479" s="51" t="s">
        <v>286</v>
      </c>
      <c r="C479" s="51" t="s">
        <v>324</v>
      </c>
      <c r="D479" s="51" t="s">
        <v>573</v>
      </c>
      <c r="E479" s="51">
        <v>552</v>
      </c>
      <c r="F479" s="51" t="s">
        <v>332</v>
      </c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x14ac:dyDescent="0.2">
      <c r="A480" s="51" t="s">
        <v>14</v>
      </c>
      <c r="B480" s="51" t="s">
        <v>287</v>
      </c>
      <c r="C480" s="51" t="s">
        <v>324</v>
      </c>
      <c r="D480" s="51" t="s">
        <v>627</v>
      </c>
      <c r="E480" s="51">
        <v>776</v>
      </c>
      <c r="F480" s="51" t="s">
        <v>325</v>
      </c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x14ac:dyDescent="0.2">
      <c r="A481" s="51" t="s">
        <v>14</v>
      </c>
      <c r="B481" s="51" t="s">
        <v>288</v>
      </c>
      <c r="C481" s="51" t="s">
        <v>324</v>
      </c>
      <c r="D481" s="51" t="s">
        <v>473</v>
      </c>
      <c r="E481" s="51">
        <v>143</v>
      </c>
      <c r="F481" s="51" t="s">
        <v>342</v>
      </c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x14ac:dyDescent="0.2">
      <c r="A482" s="51" t="s">
        <v>14</v>
      </c>
      <c r="B482" s="51" t="s">
        <v>289</v>
      </c>
      <c r="C482" s="51" t="s">
        <v>324</v>
      </c>
      <c r="D482" s="51" t="s">
        <v>4060</v>
      </c>
      <c r="E482" s="51">
        <v>1423</v>
      </c>
      <c r="F482" s="51" t="s">
        <v>346</v>
      </c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x14ac:dyDescent="0.2">
      <c r="A483" s="51" t="s">
        <v>14</v>
      </c>
      <c r="B483" s="51" t="s">
        <v>290</v>
      </c>
      <c r="C483" s="51" t="s">
        <v>324</v>
      </c>
      <c r="D483" s="51" t="s">
        <v>628</v>
      </c>
      <c r="E483" s="51">
        <v>823</v>
      </c>
      <c r="F483" s="51" t="s">
        <v>334</v>
      </c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x14ac:dyDescent="0.2">
      <c r="A484" s="51" t="s">
        <v>14</v>
      </c>
      <c r="B484" s="51" t="s">
        <v>291</v>
      </c>
      <c r="C484" s="51" t="s">
        <v>324</v>
      </c>
      <c r="D484" s="51" t="s">
        <v>4061</v>
      </c>
      <c r="E484" s="51">
        <v>1172</v>
      </c>
      <c r="F484" s="51" t="s">
        <v>344</v>
      </c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x14ac:dyDescent="0.2">
      <c r="A485" s="51" t="s">
        <v>14</v>
      </c>
      <c r="B485" s="51" t="s">
        <v>292</v>
      </c>
      <c r="C485" s="51" t="s">
        <v>324</v>
      </c>
      <c r="D485" s="51" t="s">
        <v>4062</v>
      </c>
      <c r="E485" s="51">
        <v>1856</v>
      </c>
      <c r="F485" s="51" t="s">
        <v>325</v>
      </c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x14ac:dyDescent="0.2">
      <c r="A486" s="51" t="s">
        <v>14</v>
      </c>
      <c r="B486" s="51" t="s">
        <v>293</v>
      </c>
      <c r="C486" s="51" t="s">
        <v>324</v>
      </c>
      <c r="D486" s="51" t="s">
        <v>371</v>
      </c>
      <c r="E486" s="51">
        <v>8</v>
      </c>
      <c r="F486" s="51" t="s">
        <v>327</v>
      </c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x14ac:dyDescent="0.2">
      <c r="A487" s="51" t="s">
        <v>14</v>
      </c>
      <c r="B487" s="51" t="s">
        <v>294</v>
      </c>
      <c r="C487" s="51" t="s">
        <v>324</v>
      </c>
      <c r="D487" s="51" t="s">
        <v>629</v>
      </c>
      <c r="E487" s="51">
        <v>211</v>
      </c>
      <c r="F487" s="51" t="s">
        <v>343</v>
      </c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x14ac:dyDescent="0.2">
      <c r="A488" s="51" t="s">
        <v>14</v>
      </c>
      <c r="B488" s="51" t="s">
        <v>295</v>
      </c>
      <c r="C488" s="51" t="s">
        <v>324</v>
      </c>
      <c r="D488" s="51" t="s">
        <v>359</v>
      </c>
      <c r="E488" s="51">
        <v>711</v>
      </c>
      <c r="F488" s="51" t="s">
        <v>345</v>
      </c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x14ac:dyDescent="0.2">
      <c r="A489" s="51" t="s">
        <v>14</v>
      </c>
      <c r="B489" s="51" t="s">
        <v>296</v>
      </c>
      <c r="C489" s="51" t="s">
        <v>324</v>
      </c>
      <c r="D489" s="51" t="s">
        <v>585</v>
      </c>
      <c r="E489" s="51">
        <v>67</v>
      </c>
      <c r="F489" s="51" t="s">
        <v>334</v>
      </c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x14ac:dyDescent="0.2">
      <c r="A490" s="51" t="s">
        <v>14</v>
      </c>
      <c r="B490" s="51" t="s">
        <v>297</v>
      </c>
      <c r="C490" s="51" t="s">
        <v>324</v>
      </c>
      <c r="D490" s="51" t="s">
        <v>630</v>
      </c>
      <c r="E490" s="51">
        <v>154</v>
      </c>
      <c r="F490" s="51" t="s">
        <v>329</v>
      </c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x14ac:dyDescent="0.2">
      <c r="A491" s="51" t="s">
        <v>14</v>
      </c>
      <c r="B491" s="51" t="s">
        <v>298</v>
      </c>
      <c r="C491" s="51" t="s">
        <v>324</v>
      </c>
      <c r="D491" s="51" t="s">
        <v>551</v>
      </c>
      <c r="E491" s="51">
        <v>333</v>
      </c>
      <c r="F491" s="51" t="s">
        <v>347</v>
      </c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x14ac:dyDescent="0.2">
      <c r="A492" s="51" t="s">
        <v>14</v>
      </c>
      <c r="B492" s="51" t="s">
        <v>300</v>
      </c>
      <c r="C492" s="51" t="s">
        <v>324</v>
      </c>
      <c r="D492" s="51" t="s">
        <v>631</v>
      </c>
      <c r="E492" s="51">
        <v>906</v>
      </c>
      <c r="F492" s="51" t="s">
        <v>328</v>
      </c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x14ac:dyDescent="0.2">
      <c r="A493" s="51" t="s">
        <v>14</v>
      </c>
      <c r="B493" s="51" t="s">
        <v>301</v>
      </c>
      <c r="C493" s="51" t="s">
        <v>324</v>
      </c>
      <c r="D493" s="51" t="s">
        <v>4063</v>
      </c>
      <c r="E493" s="51">
        <v>1794</v>
      </c>
      <c r="F493" s="51" t="s">
        <v>333</v>
      </c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x14ac:dyDescent="0.2">
      <c r="A494" s="51" t="s">
        <v>14</v>
      </c>
      <c r="B494" s="51" t="s">
        <v>302</v>
      </c>
      <c r="C494" s="51" t="s">
        <v>324</v>
      </c>
      <c r="D494" s="51" t="s">
        <v>632</v>
      </c>
      <c r="E494" s="51">
        <v>192</v>
      </c>
      <c r="F494" s="51" t="s">
        <v>333</v>
      </c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x14ac:dyDescent="0.2">
      <c r="A495" s="51" t="s">
        <v>14</v>
      </c>
      <c r="B495" s="51" t="s">
        <v>303</v>
      </c>
      <c r="C495" s="51" t="s">
        <v>324</v>
      </c>
      <c r="D495" s="51" t="s">
        <v>633</v>
      </c>
      <c r="E495" s="51">
        <v>466</v>
      </c>
      <c r="F495" s="51" t="s">
        <v>327</v>
      </c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x14ac:dyDescent="0.2">
      <c r="A496" s="51" t="s">
        <v>14</v>
      </c>
      <c r="B496" s="51" t="s">
        <v>304</v>
      </c>
      <c r="C496" s="51" t="s">
        <v>324</v>
      </c>
      <c r="D496" s="51" t="s">
        <v>570</v>
      </c>
      <c r="E496" s="51">
        <v>15</v>
      </c>
      <c r="F496" s="51" t="s">
        <v>327</v>
      </c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x14ac:dyDescent="0.2">
      <c r="A497" s="51" t="s">
        <v>306</v>
      </c>
      <c r="B497" s="51"/>
      <c r="C497" s="51" t="s">
        <v>324</v>
      </c>
      <c r="D497" s="51" t="s">
        <v>4064</v>
      </c>
      <c r="E497" s="51">
        <v>616852</v>
      </c>
      <c r="F497" s="51" t="s">
        <v>970</v>
      </c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x14ac:dyDescent="0.2">
      <c r="A498" s="51" t="s">
        <v>15</v>
      </c>
      <c r="B498" s="51" t="s">
        <v>30</v>
      </c>
      <c r="C498" s="51" t="s">
        <v>4065</v>
      </c>
      <c r="D498" s="51" t="s">
        <v>4066</v>
      </c>
      <c r="E498" s="51">
        <v>14100623</v>
      </c>
      <c r="F498" s="51" t="s">
        <v>325</v>
      </c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x14ac:dyDescent="0.2">
      <c r="A499" s="51" t="s">
        <v>15</v>
      </c>
      <c r="B499" s="51" t="s">
        <v>31</v>
      </c>
      <c r="C499" s="51" t="s">
        <v>4067</v>
      </c>
      <c r="D499" s="51" t="s">
        <v>4068</v>
      </c>
      <c r="E499" s="51">
        <v>13670439</v>
      </c>
      <c r="F499" s="51" t="s">
        <v>326</v>
      </c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x14ac:dyDescent="0.2">
      <c r="A500" s="51" t="s">
        <v>15</v>
      </c>
      <c r="B500" s="51" t="s">
        <v>32</v>
      </c>
      <c r="C500" s="51" t="s">
        <v>324</v>
      </c>
      <c r="D500" s="51" t="s">
        <v>4069</v>
      </c>
      <c r="E500" s="51">
        <v>1076539</v>
      </c>
      <c r="F500" s="51" t="s">
        <v>327</v>
      </c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x14ac:dyDescent="0.2">
      <c r="A501" s="51" t="s">
        <v>15</v>
      </c>
      <c r="B501" s="51" t="s">
        <v>33</v>
      </c>
      <c r="C501" s="51" t="s">
        <v>324</v>
      </c>
      <c r="D501" s="51" t="s">
        <v>4070</v>
      </c>
      <c r="E501" s="51">
        <v>1180912</v>
      </c>
      <c r="F501" s="51" t="s">
        <v>328</v>
      </c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x14ac:dyDescent="0.2">
      <c r="A502" s="51" t="s">
        <v>15</v>
      </c>
      <c r="B502" s="51" t="s">
        <v>34</v>
      </c>
      <c r="C502" s="51" t="s">
        <v>4071</v>
      </c>
      <c r="D502" s="51" t="s">
        <v>4072</v>
      </c>
      <c r="E502" s="51">
        <v>6144501</v>
      </c>
      <c r="F502" s="51" t="s">
        <v>326</v>
      </c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x14ac:dyDescent="0.2">
      <c r="A503" s="51" t="s">
        <v>15</v>
      </c>
      <c r="B503" s="51" t="s">
        <v>35</v>
      </c>
      <c r="C503" s="51" t="s">
        <v>4073</v>
      </c>
      <c r="D503" s="51" t="s">
        <v>4074</v>
      </c>
      <c r="E503" s="51">
        <v>83972044</v>
      </c>
      <c r="F503" s="51" t="s">
        <v>329</v>
      </c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x14ac:dyDescent="0.2">
      <c r="A504" s="51" t="s">
        <v>15</v>
      </c>
      <c r="B504" s="51" t="s">
        <v>36</v>
      </c>
      <c r="C504" s="51" t="s">
        <v>4075</v>
      </c>
      <c r="D504" s="51" t="s">
        <v>4076</v>
      </c>
      <c r="E504" s="51">
        <v>3552756</v>
      </c>
      <c r="F504" s="51" t="s">
        <v>330</v>
      </c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x14ac:dyDescent="0.2">
      <c r="A505" s="51" t="s">
        <v>15</v>
      </c>
      <c r="B505" s="51" t="s">
        <v>37</v>
      </c>
      <c r="C505" s="51" t="s">
        <v>4077</v>
      </c>
      <c r="D505" s="51" t="s">
        <v>4078</v>
      </c>
      <c r="E505" s="51">
        <v>9901750</v>
      </c>
      <c r="F505" s="51" t="s">
        <v>325</v>
      </c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x14ac:dyDescent="0.2">
      <c r="A506" s="51" t="s">
        <v>15</v>
      </c>
      <c r="B506" s="51" t="s">
        <v>38</v>
      </c>
      <c r="C506" s="51" t="s">
        <v>4079</v>
      </c>
      <c r="D506" s="51" t="s">
        <v>4080</v>
      </c>
      <c r="E506" s="51">
        <v>19319305</v>
      </c>
      <c r="F506" s="51" t="s">
        <v>331</v>
      </c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x14ac:dyDescent="0.2">
      <c r="A507" s="51" t="s">
        <v>15</v>
      </c>
      <c r="B507" s="51" t="s">
        <v>39</v>
      </c>
      <c r="C507" s="51" t="s">
        <v>4081</v>
      </c>
      <c r="D507" s="51" t="s">
        <v>4082</v>
      </c>
      <c r="E507" s="51">
        <v>3615341</v>
      </c>
      <c r="F507" s="51" t="s">
        <v>332</v>
      </c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x14ac:dyDescent="0.2">
      <c r="A508" s="51" t="s">
        <v>15</v>
      </c>
      <c r="B508" s="51" t="s">
        <v>40</v>
      </c>
      <c r="C508" s="51" t="s">
        <v>324</v>
      </c>
      <c r="D508" s="51" t="s">
        <v>4083</v>
      </c>
      <c r="E508" s="51">
        <v>535722</v>
      </c>
      <c r="F508" s="51" t="s">
        <v>329</v>
      </c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x14ac:dyDescent="0.2">
      <c r="A509" s="51" t="s">
        <v>15</v>
      </c>
      <c r="B509" s="51" t="s">
        <v>41</v>
      </c>
      <c r="C509" s="51" t="s">
        <v>4084</v>
      </c>
      <c r="D509" s="51" t="s">
        <v>4085</v>
      </c>
      <c r="E509" s="51">
        <v>19396685</v>
      </c>
      <c r="F509" s="51" t="s">
        <v>331</v>
      </c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x14ac:dyDescent="0.2">
      <c r="A510" s="51" t="s">
        <v>15</v>
      </c>
      <c r="B510" s="51" t="s">
        <v>42</v>
      </c>
      <c r="C510" s="51" t="s">
        <v>324</v>
      </c>
      <c r="D510" s="51" t="s">
        <v>4086</v>
      </c>
      <c r="E510" s="51">
        <v>1164280</v>
      </c>
      <c r="F510" s="51" t="s">
        <v>333</v>
      </c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x14ac:dyDescent="0.2">
      <c r="A511" s="51" t="s">
        <v>15</v>
      </c>
      <c r="B511" s="51" t="s">
        <v>43</v>
      </c>
      <c r="C511" s="51" t="s">
        <v>4087</v>
      </c>
      <c r="D511" s="51" t="s">
        <v>4088</v>
      </c>
      <c r="E511" s="51">
        <v>2668633</v>
      </c>
      <c r="F511" s="51" t="s">
        <v>334</v>
      </c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x14ac:dyDescent="0.2">
      <c r="A512" s="51" t="s">
        <v>15</v>
      </c>
      <c r="B512" s="51" t="s">
        <v>44</v>
      </c>
      <c r="C512" s="51" t="s">
        <v>4089</v>
      </c>
      <c r="D512" s="51" t="s">
        <v>4090</v>
      </c>
      <c r="E512" s="51">
        <v>1837806</v>
      </c>
      <c r="F512" s="51" t="s">
        <v>329</v>
      </c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x14ac:dyDescent="0.2">
      <c r="A513" s="51" t="s">
        <v>15</v>
      </c>
      <c r="B513" s="51" t="s">
        <v>45</v>
      </c>
      <c r="C513" s="51" t="s">
        <v>4091</v>
      </c>
      <c r="D513" s="51" t="s">
        <v>4092</v>
      </c>
      <c r="E513" s="51">
        <v>2245308</v>
      </c>
      <c r="F513" s="51" t="s">
        <v>335</v>
      </c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x14ac:dyDescent="0.2">
      <c r="A514" s="51" t="s">
        <v>15</v>
      </c>
      <c r="B514" s="51" t="s">
        <v>46</v>
      </c>
      <c r="C514" s="51" t="s">
        <v>4093</v>
      </c>
      <c r="D514" s="51" t="s">
        <v>4094</v>
      </c>
      <c r="E514" s="51">
        <v>92402487</v>
      </c>
      <c r="F514" s="51" t="s">
        <v>332</v>
      </c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x14ac:dyDescent="0.2">
      <c r="A515" s="51" t="s">
        <v>15</v>
      </c>
      <c r="B515" s="51" t="s">
        <v>47</v>
      </c>
      <c r="C515" s="51" t="s">
        <v>4095</v>
      </c>
      <c r="D515" s="51" t="s">
        <v>4096</v>
      </c>
      <c r="E515" s="51">
        <v>3940965</v>
      </c>
      <c r="F515" s="51" t="s">
        <v>336</v>
      </c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x14ac:dyDescent="0.2">
      <c r="A516" s="51" t="s">
        <v>15</v>
      </c>
      <c r="B516" s="51" t="s">
        <v>48</v>
      </c>
      <c r="C516" s="51" t="s">
        <v>4097</v>
      </c>
      <c r="D516" s="51" t="s">
        <v>4098</v>
      </c>
      <c r="E516" s="51">
        <v>8361273</v>
      </c>
      <c r="F516" s="51" t="s">
        <v>337</v>
      </c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x14ac:dyDescent="0.2">
      <c r="A517" s="51" t="s">
        <v>15</v>
      </c>
      <c r="B517" s="51" t="s">
        <v>49</v>
      </c>
      <c r="C517" s="51" t="s">
        <v>324</v>
      </c>
      <c r="D517" s="51" t="s">
        <v>4099</v>
      </c>
      <c r="E517" s="51">
        <v>1480910</v>
      </c>
      <c r="F517" s="51" t="s">
        <v>335</v>
      </c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x14ac:dyDescent="0.2">
      <c r="A518" s="51" t="s">
        <v>15</v>
      </c>
      <c r="B518" s="51" t="s">
        <v>50</v>
      </c>
      <c r="C518" s="51" t="s">
        <v>4100</v>
      </c>
      <c r="D518" s="51" t="s">
        <v>4101</v>
      </c>
      <c r="E518" s="51">
        <v>2425155</v>
      </c>
      <c r="F518" s="51" t="s">
        <v>337</v>
      </c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x14ac:dyDescent="0.2">
      <c r="A519" s="51" t="s">
        <v>15</v>
      </c>
      <c r="B519" s="51" t="s">
        <v>51</v>
      </c>
      <c r="C519" s="51" t="s">
        <v>324</v>
      </c>
      <c r="D519" s="51" t="s">
        <v>4102</v>
      </c>
      <c r="E519" s="51">
        <v>1203316</v>
      </c>
      <c r="F519" s="51" t="s">
        <v>338</v>
      </c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x14ac:dyDescent="0.2">
      <c r="A520" s="51" t="s">
        <v>15</v>
      </c>
      <c r="B520" s="51" t="s">
        <v>52</v>
      </c>
      <c r="C520" s="51" t="s">
        <v>4103</v>
      </c>
      <c r="D520" s="51" t="s">
        <v>4104</v>
      </c>
      <c r="E520" s="51">
        <v>1809146</v>
      </c>
      <c r="F520" s="51" t="s">
        <v>339</v>
      </c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x14ac:dyDescent="0.2">
      <c r="A521" s="51" t="s">
        <v>15</v>
      </c>
      <c r="B521" s="51" t="s">
        <v>53</v>
      </c>
      <c r="C521" s="51" t="s">
        <v>4105</v>
      </c>
      <c r="D521" s="51" t="s">
        <v>4106</v>
      </c>
      <c r="E521" s="51">
        <v>807321</v>
      </c>
      <c r="F521" s="51" t="s">
        <v>335</v>
      </c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x14ac:dyDescent="0.2">
      <c r="A522" s="51" t="s">
        <v>15</v>
      </c>
      <c r="B522" s="51" t="s">
        <v>54</v>
      </c>
      <c r="C522" s="51" t="s">
        <v>4107</v>
      </c>
      <c r="D522" s="51" t="s">
        <v>4108</v>
      </c>
      <c r="E522" s="51">
        <v>86850454</v>
      </c>
      <c r="F522" s="51" t="s">
        <v>332</v>
      </c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x14ac:dyDescent="0.2">
      <c r="A523" s="51" t="s">
        <v>15</v>
      </c>
      <c r="B523" s="51" t="s">
        <v>55</v>
      </c>
      <c r="C523" s="51" t="s">
        <v>4109</v>
      </c>
      <c r="D523" s="51" t="s">
        <v>4110</v>
      </c>
      <c r="E523" s="51">
        <v>14351122</v>
      </c>
      <c r="F523" s="51" t="s">
        <v>340</v>
      </c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x14ac:dyDescent="0.2">
      <c r="A524" s="51" t="s">
        <v>15</v>
      </c>
      <c r="B524" s="51" t="s">
        <v>56</v>
      </c>
      <c r="C524" s="51" t="s">
        <v>4111</v>
      </c>
      <c r="D524" s="51" t="s">
        <v>4112</v>
      </c>
      <c r="E524" s="51">
        <v>3730606</v>
      </c>
      <c r="F524" s="51" t="s">
        <v>341</v>
      </c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x14ac:dyDescent="0.2">
      <c r="A525" s="51" t="s">
        <v>15</v>
      </c>
      <c r="B525" s="51" t="s">
        <v>57</v>
      </c>
      <c r="C525" s="51" t="s">
        <v>4113</v>
      </c>
      <c r="D525" s="51" t="s">
        <v>4114</v>
      </c>
      <c r="E525" s="51">
        <v>12141938</v>
      </c>
      <c r="F525" s="51" t="s">
        <v>326</v>
      </c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x14ac:dyDescent="0.2">
      <c r="A526" s="51" t="s">
        <v>15</v>
      </c>
      <c r="B526" s="51" t="s">
        <v>58</v>
      </c>
      <c r="C526" s="51" t="s">
        <v>4115</v>
      </c>
      <c r="D526" s="51" t="s">
        <v>4116</v>
      </c>
      <c r="E526" s="51">
        <v>2681352</v>
      </c>
      <c r="F526" s="51" t="s">
        <v>339</v>
      </c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x14ac:dyDescent="0.2">
      <c r="A527" s="51" t="s">
        <v>15</v>
      </c>
      <c r="B527" s="51" t="s">
        <v>59</v>
      </c>
      <c r="C527" s="51" t="s">
        <v>4117</v>
      </c>
      <c r="D527" s="51" t="s">
        <v>4118</v>
      </c>
      <c r="E527" s="51">
        <v>6097008</v>
      </c>
      <c r="F527" s="51" t="s">
        <v>342</v>
      </c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x14ac:dyDescent="0.2">
      <c r="A528" s="51" t="s">
        <v>15</v>
      </c>
      <c r="B528" s="51" t="s">
        <v>60</v>
      </c>
      <c r="C528" s="51" t="s">
        <v>4119</v>
      </c>
      <c r="D528" s="51" t="s">
        <v>4120</v>
      </c>
      <c r="E528" s="51">
        <v>3309057</v>
      </c>
      <c r="F528" s="51" t="s">
        <v>343</v>
      </c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x14ac:dyDescent="0.2">
      <c r="A529" s="51" t="s">
        <v>15</v>
      </c>
      <c r="B529" s="51" t="s">
        <v>61</v>
      </c>
      <c r="C529" s="51" t="s">
        <v>4121</v>
      </c>
      <c r="D529" s="51" t="s">
        <v>4122</v>
      </c>
      <c r="E529" s="51">
        <v>860676</v>
      </c>
      <c r="F529" s="51" t="s">
        <v>334</v>
      </c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x14ac:dyDescent="0.2">
      <c r="A530" s="51" t="s">
        <v>15</v>
      </c>
      <c r="B530" s="51" t="s">
        <v>62</v>
      </c>
      <c r="C530" s="51" t="s">
        <v>4123</v>
      </c>
      <c r="D530" s="51" t="s">
        <v>4124</v>
      </c>
      <c r="E530" s="51">
        <v>4657687</v>
      </c>
      <c r="F530" s="51" t="s">
        <v>344</v>
      </c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x14ac:dyDescent="0.2">
      <c r="A531" s="51" t="s">
        <v>15</v>
      </c>
      <c r="B531" s="51" t="s">
        <v>63</v>
      </c>
      <c r="C531" s="51" t="s">
        <v>324</v>
      </c>
      <c r="D531" s="51" t="s">
        <v>4125</v>
      </c>
      <c r="E531" s="51">
        <v>1950651</v>
      </c>
      <c r="F531" s="51" t="s">
        <v>328</v>
      </c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x14ac:dyDescent="0.2">
      <c r="A532" s="51" t="s">
        <v>15</v>
      </c>
      <c r="B532" s="51" t="s">
        <v>64</v>
      </c>
      <c r="C532" s="51" t="s">
        <v>324</v>
      </c>
      <c r="D532" s="51" t="s">
        <v>4126</v>
      </c>
      <c r="E532" s="51">
        <v>844318</v>
      </c>
      <c r="F532" s="51" t="s">
        <v>338</v>
      </c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x14ac:dyDescent="0.2">
      <c r="A533" s="51" t="s">
        <v>15</v>
      </c>
      <c r="B533" s="51" t="s">
        <v>65</v>
      </c>
      <c r="C533" s="51" t="s">
        <v>4127</v>
      </c>
      <c r="D533" s="51" t="s">
        <v>4128</v>
      </c>
      <c r="E533" s="51">
        <v>3434205</v>
      </c>
      <c r="F533" s="51" t="s">
        <v>331</v>
      </c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x14ac:dyDescent="0.2">
      <c r="A534" s="51" t="s">
        <v>15</v>
      </c>
      <c r="B534" s="51" t="s">
        <v>66</v>
      </c>
      <c r="C534" s="51" t="s">
        <v>4129</v>
      </c>
      <c r="D534" s="51" t="s">
        <v>4130</v>
      </c>
      <c r="E534" s="51">
        <v>49224942</v>
      </c>
      <c r="F534" s="51" t="s">
        <v>326</v>
      </c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x14ac:dyDescent="0.2">
      <c r="A535" s="51" t="s">
        <v>15</v>
      </c>
      <c r="B535" s="51" t="s">
        <v>67</v>
      </c>
      <c r="C535" s="51" t="s">
        <v>4131</v>
      </c>
      <c r="D535" s="51" t="s">
        <v>4132</v>
      </c>
      <c r="E535" s="51">
        <v>1524810</v>
      </c>
      <c r="F535" s="51" t="s">
        <v>338</v>
      </c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x14ac:dyDescent="0.2">
      <c r="A536" s="51" t="s">
        <v>15</v>
      </c>
      <c r="B536" s="51" t="s">
        <v>68</v>
      </c>
      <c r="C536" s="51" t="s">
        <v>4133</v>
      </c>
      <c r="D536" s="51" t="s">
        <v>4134</v>
      </c>
      <c r="E536" s="51">
        <v>11007926</v>
      </c>
      <c r="F536" s="51" t="s">
        <v>337</v>
      </c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x14ac:dyDescent="0.2">
      <c r="A537" s="51" t="s">
        <v>15</v>
      </c>
      <c r="B537" s="51" t="s">
        <v>69</v>
      </c>
      <c r="C537" s="51" t="s">
        <v>324</v>
      </c>
      <c r="D537" s="51" t="s">
        <v>4135</v>
      </c>
      <c r="E537" s="51">
        <v>2492121</v>
      </c>
      <c r="F537" s="51" t="s">
        <v>340</v>
      </c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x14ac:dyDescent="0.2">
      <c r="A538" s="51" t="s">
        <v>15</v>
      </c>
      <c r="B538" s="51" t="s">
        <v>70</v>
      </c>
      <c r="C538" s="51" t="s">
        <v>4136</v>
      </c>
      <c r="D538" s="51" t="s">
        <v>4137</v>
      </c>
      <c r="E538" s="51">
        <v>26317032</v>
      </c>
      <c r="F538" s="51" t="s">
        <v>341</v>
      </c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x14ac:dyDescent="0.2">
      <c r="A539" s="51" t="s">
        <v>15</v>
      </c>
      <c r="B539" s="51" t="s">
        <v>71</v>
      </c>
      <c r="C539" s="51" t="s">
        <v>324</v>
      </c>
      <c r="D539" s="51" t="s">
        <v>4138</v>
      </c>
      <c r="E539" s="51">
        <v>268585</v>
      </c>
      <c r="F539" s="51" t="s">
        <v>335</v>
      </c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x14ac:dyDescent="0.2">
      <c r="A540" s="51" t="s">
        <v>15</v>
      </c>
      <c r="B540" s="51" t="s">
        <v>72</v>
      </c>
      <c r="C540" s="51" t="s">
        <v>4139</v>
      </c>
      <c r="D540" s="51" t="s">
        <v>4140</v>
      </c>
      <c r="E540" s="51">
        <v>33185869</v>
      </c>
      <c r="F540" s="51" t="s">
        <v>332</v>
      </c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x14ac:dyDescent="0.2">
      <c r="A541" s="51" t="s">
        <v>15</v>
      </c>
      <c r="B541" s="51" t="s">
        <v>73</v>
      </c>
      <c r="C541" s="51" t="s">
        <v>4141</v>
      </c>
      <c r="D541" s="51" t="s">
        <v>4142</v>
      </c>
      <c r="E541" s="51">
        <v>5049558</v>
      </c>
      <c r="F541" s="51" t="s">
        <v>339</v>
      </c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x14ac:dyDescent="0.2">
      <c r="A542" s="51" t="s">
        <v>15</v>
      </c>
      <c r="B542" s="51" t="s">
        <v>74</v>
      </c>
      <c r="C542" s="51" t="s">
        <v>4143</v>
      </c>
      <c r="D542" s="51" t="s">
        <v>4144</v>
      </c>
      <c r="E542" s="51">
        <v>16318263</v>
      </c>
      <c r="F542" s="51" t="s">
        <v>335</v>
      </c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x14ac:dyDescent="0.2">
      <c r="A543" s="51" t="s">
        <v>15</v>
      </c>
      <c r="B543" s="51" t="s">
        <v>75</v>
      </c>
      <c r="C543" s="51" t="s">
        <v>324</v>
      </c>
      <c r="D543" s="51" t="s">
        <v>4145</v>
      </c>
      <c r="E543" s="51">
        <v>1874794</v>
      </c>
      <c r="F543" s="51" t="s">
        <v>336</v>
      </c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x14ac:dyDescent="0.2">
      <c r="A544" s="51" t="s">
        <v>15</v>
      </c>
      <c r="B544" s="51" t="s">
        <v>76</v>
      </c>
      <c r="C544" s="51" t="s">
        <v>4146</v>
      </c>
      <c r="D544" s="51" t="s">
        <v>4147</v>
      </c>
      <c r="E544" s="51">
        <v>16021994</v>
      </c>
      <c r="F544" s="51" t="s">
        <v>337</v>
      </c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x14ac:dyDescent="0.2">
      <c r="A545" s="51" t="s">
        <v>15</v>
      </c>
      <c r="B545" s="51" t="s">
        <v>77</v>
      </c>
      <c r="C545" s="51" t="s">
        <v>4148</v>
      </c>
      <c r="D545" s="51" t="s">
        <v>4149</v>
      </c>
      <c r="E545" s="51">
        <v>4111291</v>
      </c>
      <c r="F545" s="51" t="s">
        <v>331</v>
      </c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x14ac:dyDescent="0.2">
      <c r="A546" s="51" t="s">
        <v>15</v>
      </c>
      <c r="B546" s="51" t="s">
        <v>78</v>
      </c>
      <c r="C546" s="51" t="s">
        <v>324</v>
      </c>
      <c r="D546" s="51" t="s">
        <v>4150</v>
      </c>
      <c r="E546" s="51">
        <v>2731952</v>
      </c>
      <c r="F546" s="51" t="s">
        <v>328</v>
      </c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x14ac:dyDescent="0.2">
      <c r="A547" s="51" t="s">
        <v>15</v>
      </c>
      <c r="B547" s="51" t="s">
        <v>79</v>
      </c>
      <c r="C547" s="51" t="s">
        <v>4151</v>
      </c>
      <c r="D547" s="51" t="s">
        <v>4152</v>
      </c>
      <c r="E547" s="51">
        <v>1528202</v>
      </c>
      <c r="F547" s="51" t="s">
        <v>345</v>
      </c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x14ac:dyDescent="0.2">
      <c r="A548" s="51" t="s">
        <v>15</v>
      </c>
      <c r="B548" s="51" t="s">
        <v>80</v>
      </c>
      <c r="C548" s="51" t="s">
        <v>4153</v>
      </c>
      <c r="D548" s="51" t="s">
        <v>4154</v>
      </c>
      <c r="E548" s="51">
        <v>82406488</v>
      </c>
      <c r="F548" s="51" t="s">
        <v>341</v>
      </c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x14ac:dyDescent="0.2">
      <c r="A549" s="51" t="s">
        <v>15</v>
      </c>
      <c r="B549" s="51" t="s">
        <v>81</v>
      </c>
      <c r="C549" s="51" t="s">
        <v>4155</v>
      </c>
      <c r="D549" s="51" t="s">
        <v>4156</v>
      </c>
      <c r="E549" s="51">
        <v>16416946</v>
      </c>
      <c r="F549" s="51" t="s">
        <v>333</v>
      </c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x14ac:dyDescent="0.2">
      <c r="A550" s="51" t="s">
        <v>15</v>
      </c>
      <c r="B550" s="51" t="s">
        <v>82</v>
      </c>
      <c r="C550" s="51" t="s">
        <v>4157</v>
      </c>
      <c r="D550" s="51" t="s">
        <v>4158</v>
      </c>
      <c r="E550" s="51">
        <v>2822123</v>
      </c>
      <c r="F550" s="51" t="s">
        <v>346</v>
      </c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x14ac:dyDescent="0.2">
      <c r="A551" s="51" t="s">
        <v>15</v>
      </c>
      <c r="B551" s="51" t="s">
        <v>83</v>
      </c>
      <c r="C551" s="51" t="s">
        <v>4159</v>
      </c>
      <c r="D551" s="51" t="s">
        <v>4160</v>
      </c>
      <c r="E551" s="51">
        <v>7773937</v>
      </c>
      <c r="F551" s="51" t="s">
        <v>331</v>
      </c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x14ac:dyDescent="0.2">
      <c r="A552" s="51" t="s">
        <v>15</v>
      </c>
      <c r="B552" s="51" t="s">
        <v>84</v>
      </c>
      <c r="C552" s="51" t="s">
        <v>4161</v>
      </c>
      <c r="D552" s="51" t="s">
        <v>4162</v>
      </c>
      <c r="E552" s="51">
        <v>23674423</v>
      </c>
      <c r="F552" s="51" t="s">
        <v>331</v>
      </c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x14ac:dyDescent="0.2">
      <c r="A553" s="51" t="s">
        <v>15</v>
      </c>
      <c r="B553" s="51" t="s">
        <v>85</v>
      </c>
      <c r="C553" s="51" t="s">
        <v>4163</v>
      </c>
      <c r="D553" s="51" t="s">
        <v>4164</v>
      </c>
      <c r="E553" s="51">
        <v>8355667</v>
      </c>
      <c r="F553" s="51" t="s">
        <v>342</v>
      </c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x14ac:dyDescent="0.2">
      <c r="A554" s="51" t="s">
        <v>15</v>
      </c>
      <c r="B554" s="51" t="s">
        <v>86</v>
      </c>
      <c r="C554" s="51" t="s">
        <v>4165</v>
      </c>
      <c r="D554" s="51" t="s">
        <v>4166</v>
      </c>
      <c r="E554" s="51">
        <v>2232294</v>
      </c>
      <c r="F554" s="51" t="s">
        <v>338</v>
      </c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x14ac:dyDescent="0.2">
      <c r="A555" s="51" t="s">
        <v>15</v>
      </c>
      <c r="B555" s="51" t="s">
        <v>87</v>
      </c>
      <c r="C555" s="51" t="s">
        <v>4167</v>
      </c>
      <c r="D555" s="51" t="s">
        <v>4168</v>
      </c>
      <c r="E555" s="51">
        <v>10968601</v>
      </c>
      <c r="F555" s="51" t="s">
        <v>343</v>
      </c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x14ac:dyDescent="0.2">
      <c r="A556" s="51" t="s">
        <v>15</v>
      </c>
      <c r="B556" s="51" t="s">
        <v>88</v>
      </c>
      <c r="C556" s="51" t="s">
        <v>542</v>
      </c>
      <c r="D556" s="51" t="s">
        <v>4169</v>
      </c>
      <c r="E556" s="51">
        <v>1327181</v>
      </c>
      <c r="F556" s="51" t="s">
        <v>334</v>
      </c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x14ac:dyDescent="0.2">
      <c r="A557" s="51" t="s">
        <v>15</v>
      </c>
      <c r="B557" s="51" t="s">
        <v>89</v>
      </c>
      <c r="C557" s="51" t="s">
        <v>4170</v>
      </c>
      <c r="D557" s="51" t="s">
        <v>4171</v>
      </c>
      <c r="E557" s="51">
        <v>2100997</v>
      </c>
      <c r="F557" s="51" t="s">
        <v>327</v>
      </c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x14ac:dyDescent="0.2">
      <c r="A558" s="51" t="s">
        <v>15</v>
      </c>
      <c r="B558" s="51" t="s">
        <v>90</v>
      </c>
      <c r="C558" s="51" t="s">
        <v>4172</v>
      </c>
      <c r="D558" s="51" t="s">
        <v>4173</v>
      </c>
      <c r="E558" s="51">
        <v>8679773</v>
      </c>
      <c r="F558" s="51" t="s">
        <v>337</v>
      </c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x14ac:dyDescent="0.2">
      <c r="A559" s="51" t="s">
        <v>15</v>
      </c>
      <c r="B559" s="51" t="s">
        <v>91</v>
      </c>
      <c r="C559" s="51" t="s">
        <v>4174</v>
      </c>
      <c r="D559" s="51" t="s">
        <v>4175</v>
      </c>
      <c r="E559" s="51">
        <v>129653071</v>
      </c>
      <c r="F559" s="51" t="s">
        <v>332</v>
      </c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x14ac:dyDescent="0.2">
      <c r="A560" s="51" t="s">
        <v>15</v>
      </c>
      <c r="B560" s="51" t="s">
        <v>92</v>
      </c>
      <c r="C560" s="51" t="s">
        <v>4176</v>
      </c>
      <c r="D560" s="51" t="s">
        <v>4177</v>
      </c>
      <c r="E560" s="51">
        <v>2071056</v>
      </c>
      <c r="F560" s="51" t="s">
        <v>339</v>
      </c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x14ac:dyDescent="0.2">
      <c r="A561" s="51" t="s">
        <v>15</v>
      </c>
      <c r="B561" s="51" t="s">
        <v>93</v>
      </c>
      <c r="C561" s="51" t="s">
        <v>4178</v>
      </c>
      <c r="D561" s="51" t="s">
        <v>4179</v>
      </c>
      <c r="E561" s="51">
        <v>23583429</v>
      </c>
      <c r="F561" s="51" t="s">
        <v>347</v>
      </c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x14ac:dyDescent="0.2">
      <c r="A562" s="51" t="s">
        <v>15</v>
      </c>
      <c r="B562" s="51" t="s">
        <v>94</v>
      </c>
      <c r="C562" s="51" t="s">
        <v>4180</v>
      </c>
      <c r="D562" s="51" t="s">
        <v>4181</v>
      </c>
      <c r="E562" s="51">
        <v>2383303</v>
      </c>
      <c r="F562" s="51" t="s">
        <v>340</v>
      </c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x14ac:dyDescent="0.2">
      <c r="A563" s="51" t="s">
        <v>15</v>
      </c>
      <c r="B563" s="51" t="s">
        <v>95</v>
      </c>
      <c r="C563" s="51" t="s">
        <v>4182</v>
      </c>
      <c r="D563" s="51" t="s">
        <v>4183</v>
      </c>
      <c r="E563" s="51">
        <v>2000702</v>
      </c>
      <c r="F563" s="51" t="s">
        <v>338</v>
      </c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x14ac:dyDescent="0.2">
      <c r="A564" s="51" t="s">
        <v>15</v>
      </c>
      <c r="B564" s="51" t="s">
        <v>96</v>
      </c>
      <c r="C564" s="51" t="s">
        <v>4184</v>
      </c>
      <c r="D564" s="51" t="s">
        <v>4185</v>
      </c>
      <c r="E564" s="51">
        <v>2403226</v>
      </c>
      <c r="F564" s="51" t="s">
        <v>327</v>
      </c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x14ac:dyDescent="0.2">
      <c r="A565" s="51" t="s">
        <v>15</v>
      </c>
      <c r="B565" s="51" t="s">
        <v>97</v>
      </c>
      <c r="C565" s="51" t="s">
        <v>4186</v>
      </c>
      <c r="D565" s="51" t="s">
        <v>4187</v>
      </c>
      <c r="E565" s="51">
        <v>3469463</v>
      </c>
      <c r="F565" s="51" t="s">
        <v>329</v>
      </c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x14ac:dyDescent="0.2">
      <c r="A566" s="51" t="s">
        <v>15</v>
      </c>
      <c r="B566" s="51" t="s">
        <v>98</v>
      </c>
      <c r="C566" s="51" t="s">
        <v>4188</v>
      </c>
      <c r="D566" s="51" t="s">
        <v>4189</v>
      </c>
      <c r="E566" s="51">
        <v>2027252</v>
      </c>
      <c r="F566" s="51" t="s">
        <v>335</v>
      </c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x14ac:dyDescent="0.2">
      <c r="A567" s="51" t="s">
        <v>15</v>
      </c>
      <c r="B567" s="51" t="s">
        <v>99</v>
      </c>
      <c r="C567" s="51" t="s">
        <v>4190</v>
      </c>
      <c r="D567" s="51" t="s">
        <v>4191</v>
      </c>
      <c r="E567" s="51">
        <v>2609909</v>
      </c>
      <c r="F567" s="51" t="s">
        <v>336</v>
      </c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x14ac:dyDescent="0.2">
      <c r="A568" s="51" t="s">
        <v>15</v>
      </c>
      <c r="B568" s="51" t="s">
        <v>100</v>
      </c>
      <c r="C568" s="51" t="s">
        <v>324</v>
      </c>
      <c r="D568" s="51" t="s">
        <v>4192</v>
      </c>
      <c r="E568" s="51">
        <v>2477356</v>
      </c>
      <c r="F568" s="51" t="s">
        <v>340</v>
      </c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x14ac:dyDescent="0.2">
      <c r="A569" s="51" t="s">
        <v>15</v>
      </c>
      <c r="B569" s="51" t="s">
        <v>101</v>
      </c>
      <c r="C569" s="51" t="s">
        <v>4193</v>
      </c>
      <c r="D569" s="51" t="s">
        <v>4194</v>
      </c>
      <c r="E569" s="51">
        <v>3288583</v>
      </c>
      <c r="F569" s="51" t="s">
        <v>337</v>
      </c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x14ac:dyDescent="0.2">
      <c r="A570" s="51" t="s">
        <v>15</v>
      </c>
      <c r="B570" s="51" t="s">
        <v>102</v>
      </c>
      <c r="C570" s="51" t="s">
        <v>4195</v>
      </c>
      <c r="D570" s="51" t="s">
        <v>4196</v>
      </c>
      <c r="E570" s="51">
        <v>13852660</v>
      </c>
      <c r="F570" s="51" t="s">
        <v>345</v>
      </c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x14ac:dyDescent="0.2">
      <c r="A571" s="51" t="s">
        <v>15</v>
      </c>
      <c r="B571" s="51" t="s">
        <v>103</v>
      </c>
      <c r="C571" s="51" t="s">
        <v>324</v>
      </c>
      <c r="D571" s="51" t="s">
        <v>4197</v>
      </c>
      <c r="E571" s="51">
        <v>2504743</v>
      </c>
      <c r="F571" s="51" t="s">
        <v>340</v>
      </c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x14ac:dyDescent="0.2">
      <c r="A572" s="51" t="s">
        <v>15</v>
      </c>
      <c r="B572" s="51" t="s">
        <v>104</v>
      </c>
      <c r="C572" s="51" t="s">
        <v>4198</v>
      </c>
      <c r="D572" s="51" t="s">
        <v>4199</v>
      </c>
      <c r="E572" s="51">
        <v>88596286</v>
      </c>
      <c r="F572" s="51" t="s">
        <v>343</v>
      </c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x14ac:dyDescent="0.2">
      <c r="A573" s="51" t="s">
        <v>15</v>
      </c>
      <c r="B573" s="51" t="s">
        <v>105</v>
      </c>
      <c r="C573" s="51" t="s">
        <v>4200</v>
      </c>
      <c r="D573" s="51" t="s">
        <v>4201</v>
      </c>
      <c r="E573" s="51">
        <v>4872615</v>
      </c>
      <c r="F573" s="51" t="s">
        <v>343</v>
      </c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x14ac:dyDescent="0.2">
      <c r="A574" s="51" t="s">
        <v>15</v>
      </c>
      <c r="B574" s="51" t="s">
        <v>106</v>
      </c>
      <c r="C574" s="51" t="s">
        <v>324</v>
      </c>
      <c r="D574" s="51" t="s">
        <v>4202</v>
      </c>
      <c r="E574" s="51">
        <v>916090</v>
      </c>
      <c r="F574" s="51" t="s">
        <v>325</v>
      </c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x14ac:dyDescent="0.2">
      <c r="A575" s="51" t="s">
        <v>15</v>
      </c>
      <c r="B575" s="51" t="s">
        <v>107</v>
      </c>
      <c r="C575" s="51" t="s">
        <v>4203</v>
      </c>
      <c r="D575" s="51" t="s">
        <v>4204</v>
      </c>
      <c r="E575" s="51">
        <v>7404224</v>
      </c>
      <c r="F575" s="51" t="s">
        <v>337</v>
      </c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x14ac:dyDescent="0.2">
      <c r="A576" s="51" t="s">
        <v>15</v>
      </c>
      <c r="B576" s="51" t="s">
        <v>108</v>
      </c>
      <c r="C576" s="51" t="s">
        <v>4205</v>
      </c>
      <c r="D576" s="51" t="s">
        <v>4206</v>
      </c>
      <c r="E576" s="51">
        <v>20034663</v>
      </c>
      <c r="F576" s="51" t="s">
        <v>336</v>
      </c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x14ac:dyDescent="0.2">
      <c r="A577" s="51" t="s">
        <v>15</v>
      </c>
      <c r="B577" s="51" t="s">
        <v>109</v>
      </c>
      <c r="C577" s="51" t="s">
        <v>4207</v>
      </c>
      <c r="D577" s="51" t="s">
        <v>4208</v>
      </c>
      <c r="E577" s="51">
        <v>1189754</v>
      </c>
      <c r="F577" s="51" t="s">
        <v>338</v>
      </c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x14ac:dyDescent="0.2">
      <c r="A578" s="51" t="s">
        <v>15</v>
      </c>
      <c r="B578" s="51" t="s">
        <v>110</v>
      </c>
      <c r="C578" s="51" t="s">
        <v>4209</v>
      </c>
      <c r="D578" s="51" t="s">
        <v>4210</v>
      </c>
      <c r="E578" s="51">
        <v>986729</v>
      </c>
      <c r="F578" s="51" t="s">
        <v>335</v>
      </c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x14ac:dyDescent="0.2">
      <c r="A579" s="51" t="s">
        <v>15</v>
      </c>
      <c r="B579" s="51" t="s">
        <v>111</v>
      </c>
      <c r="C579" s="51" t="s">
        <v>4211</v>
      </c>
      <c r="D579" s="51" t="s">
        <v>4212</v>
      </c>
      <c r="E579" s="51">
        <v>13338104</v>
      </c>
      <c r="F579" s="51" t="s">
        <v>338</v>
      </c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x14ac:dyDescent="0.2">
      <c r="A580" s="51" t="s">
        <v>15</v>
      </c>
      <c r="B580" s="51" t="s">
        <v>112</v>
      </c>
      <c r="C580" s="51" t="s">
        <v>4213</v>
      </c>
      <c r="D580" s="51" t="s">
        <v>4214</v>
      </c>
      <c r="E580" s="51">
        <v>10715405</v>
      </c>
      <c r="F580" s="51" t="s">
        <v>325</v>
      </c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x14ac:dyDescent="0.2">
      <c r="A581" s="51" t="s">
        <v>15</v>
      </c>
      <c r="B581" s="51" t="s">
        <v>113</v>
      </c>
      <c r="C581" s="51" t="s">
        <v>4215</v>
      </c>
      <c r="D581" s="51" t="s">
        <v>4216</v>
      </c>
      <c r="E581" s="51">
        <v>21116284</v>
      </c>
      <c r="F581" s="51" t="s">
        <v>344</v>
      </c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x14ac:dyDescent="0.2">
      <c r="A582" s="51" t="s">
        <v>15</v>
      </c>
      <c r="B582" s="51" t="s">
        <v>114</v>
      </c>
      <c r="C582" s="51" t="s">
        <v>4217</v>
      </c>
      <c r="D582" s="51" t="s">
        <v>4218</v>
      </c>
      <c r="E582" s="51">
        <v>11855316</v>
      </c>
      <c r="F582" s="51" t="s">
        <v>341</v>
      </c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x14ac:dyDescent="0.2">
      <c r="A583" s="51" t="s">
        <v>15</v>
      </c>
      <c r="B583" s="51" t="s">
        <v>115</v>
      </c>
      <c r="C583" s="51" t="s">
        <v>4219</v>
      </c>
      <c r="D583" s="51" t="s">
        <v>4220</v>
      </c>
      <c r="E583" s="51">
        <v>7456539</v>
      </c>
      <c r="F583" s="51" t="s">
        <v>326</v>
      </c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x14ac:dyDescent="0.2">
      <c r="A584" s="51" t="s">
        <v>15</v>
      </c>
      <c r="B584" s="51" t="s">
        <v>116</v>
      </c>
      <c r="C584" s="51" t="s">
        <v>4221</v>
      </c>
      <c r="D584" s="51" t="s">
        <v>4222</v>
      </c>
      <c r="E584" s="51">
        <v>5995645</v>
      </c>
      <c r="F584" s="51" t="s">
        <v>328</v>
      </c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x14ac:dyDescent="0.2">
      <c r="A585" s="51" t="s">
        <v>15</v>
      </c>
      <c r="B585" s="51" t="s">
        <v>117</v>
      </c>
      <c r="C585" s="51" t="s">
        <v>4223</v>
      </c>
      <c r="D585" s="51" t="s">
        <v>4224</v>
      </c>
      <c r="E585" s="51">
        <v>29642810</v>
      </c>
      <c r="F585" s="51" t="s">
        <v>328</v>
      </c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x14ac:dyDescent="0.2">
      <c r="A586" s="51" t="s">
        <v>15</v>
      </c>
      <c r="B586" s="51" t="s">
        <v>118</v>
      </c>
      <c r="C586" s="51" t="s">
        <v>4225</v>
      </c>
      <c r="D586" s="51" t="s">
        <v>4226</v>
      </c>
      <c r="E586" s="51">
        <v>11325069</v>
      </c>
      <c r="F586" s="51" t="s">
        <v>346</v>
      </c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x14ac:dyDescent="0.2">
      <c r="A587" s="51" t="s">
        <v>15</v>
      </c>
      <c r="B587" s="51" t="s">
        <v>119</v>
      </c>
      <c r="C587" s="51" t="s">
        <v>4227</v>
      </c>
      <c r="D587" s="51" t="s">
        <v>4228</v>
      </c>
      <c r="E587" s="51">
        <v>50954405</v>
      </c>
      <c r="F587" s="51" t="s">
        <v>329</v>
      </c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x14ac:dyDescent="0.2">
      <c r="A588" s="51" t="s">
        <v>15</v>
      </c>
      <c r="B588" s="51" t="s">
        <v>120</v>
      </c>
      <c r="C588" s="51" t="s">
        <v>4229</v>
      </c>
      <c r="D588" s="51" t="s">
        <v>4230</v>
      </c>
      <c r="E588" s="51">
        <v>35829891</v>
      </c>
      <c r="F588" s="51" t="s">
        <v>344</v>
      </c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x14ac:dyDescent="0.2">
      <c r="A589" s="51" t="s">
        <v>15</v>
      </c>
      <c r="B589" s="51" t="s">
        <v>121</v>
      </c>
      <c r="C589" s="51" t="s">
        <v>4231</v>
      </c>
      <c r="D589" s="51" t="s">
        <v>4232</v>
      </c>
      <c r="E589" s="51">
        <v>13768635</v>
      </c>
      <c r="F589" s="51" t="s">
        <v>340</v>
      </c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x14ac:dyDescent="0.2">
      <c r="A590" s="51" t="s">
        <v>15</v>
      </c>
      <c r="B590" s="51" t="s">
        <v>122</v>
      </c>
      <c r="C590" s="51" t="s">
        <v>4233</v>
      </c>
      <c r="D590" s="51" t="s">
        <v>4234</v>
      </c>
      <c r="E590" s="51">
        <v>2290512</v>
      </c>
      <c r="F590" s="51" t="s">
        <v>335</v>
      </c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x14ac:dyDescent="0.2">
      <c r="A591" s="51" t="s">
        <v>15</v>
      </c>
      <c r="B591" s="51" t="s">
        <v>123</v>
      </c>
      <c r="C591" s="51" t="s">
        <v>4235</v>
      </c>
      <c r="D591" s="51" t="s">
        <v>4236</v>
      </c>
      <c r="E591" s="51">
        <v>5069757</v>
      </c>
      <c r="F591" s="51" t="s">
        <v>325</v>
      </c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x14ac:dyDescent="0.2">
      <c r="A592" s="51" t="s">
        <v>15</v>
      </c>
      <c r="B592" s="51" t="s">
        <v>124</v>
      </c>
      <c r="C592" s="51" t="s">
        <v>4237</v>
      </c>
      <c r="D592" s="51" t="s">
        <v>4238</v>
      </c>
      <c r="E592" s="51">
        <v>32128147</v>
      </c>
      <c r="F592" s="51" t="s">
        <v>343</v>
      </c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x14ac:dyDescent="0.2">
      <c r="A593" s="51" t="s">
        <v>15</v>
      </c>
      <c r="B593" s="51" t="s">
        <v>125</v>
      </c>
      <c r="C593" s="51" t="s">
        <v>4239</v>
      </c>
      <c r="D593" s="51" t="s">
        <v>4240</v>
      </c>
      <c r="E593" s="51">
        <v>2213622</v>
      </c>
      <c r="F593" s="51" t="s">
        <v>336</v>
      </c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x14ac:dyDescent="0.2">
      <c r="A594" s="51" t="s">
        <v>15</v>
      </c>
      <c r="B594" s="51" t="s">
        <v>126</v>
      </c>
      <c r="C594" s="51" t="s">
        <v>324</v>
      </c>
      <c r="D594" s="51" t="s">
        <v>4241</v>
      </c>
      <c r="E594" s="51">
        <v>1255655</v>
      </c>
      <c r="F594" s="51" t="s">
        <v>339</v>
      </c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x14ac:dyDescent="0.2">
      <c r="A595" s="51" t="s">
        <v>15</v>
      </c>
      <c r="B595" s="51" t="s">
        <v>127</v>
      </c>
      <c r="C595" s="51" t="s">
        <v>4242</v>
      </c>
      <c r="D595" s="51" t="s">
        <v>4243</v>
      </c>
      <c r="E595" s="51">
        <v>1108305</v>
      </c>
      <c r="F595" s="51" t="s">
        <v>336</v>
      </c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x14ac:dyDescent="0.2">
      <c r="A596" s="51" t="s">
        <v>15</v>
      </c>
      <c r="B596" s="51" t="s">
        <v>128</v>
      </c>
      <c r="C596" s="51" t="s">
        <v>324</v>
      </c>
      <c r="D596" s="51" t="s">
        <v>4244</v>
      </c>
      <c r="E596" s="51">
        <v>771526</v>
      </c>
      <c r="F596" s="51" t="s">
        <v>334</v>
      </c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x14ac:dyDescent="0.2">
      <c r="A597" s="51" t="s">
        <v>15</v>
      </c>
      <c r="B597" s="51" t="s">
        <v>129</v>
      </c>
      <c r="C597" s="51" t="s">
        <v>4245</v>
      </c>
      <c r="D597" s="51" t="s">
        <v>4246</v>
      </c>
      <c r="E597" s="51">
        <v>899489</v>
      </c>
      <c r="F597" s="51" t="s">
        <v>338</v>
      </c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x14ac:dyDescent="0.2">
      <c r="A598" s="51" t="s">
        <v>15</v>
      </c>
      <c r="B598" s="51" t="s">
        <v>130</v>
      </c>
      <c r="C598" s="51" t="s">
        <v>4247</v>
      </c>
      <c r="D598" s="51" t="s">
        <v>4248</v>
      </c>
      <c r="E598" s="51">
        <v>11192346</v>
      </c>
      <c r="F598" s="51" t="s">
        <v>336</v>
      </c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x14ac:dyDescent="0.2">
      <c r="A599" s="51" t="s">
        <v>15</v>
      </c>
      <c r="B599" s="51" t="s">
        <v>131</v>
      </c>
      <c r="C599" s="51" t="s">
        <v>324</v>
      </c>
      <c r="D599" s="51" t="s">
        <v>4249</v>
      </c>
      <c r="E599" s="51">
        <v>952595</v>
      </c>
      <c r="F599" s="51" t="s">
        <v>338</v>
      </c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x14ac:dyDescent="0.2">
      <c r="A600" s="51" t="s">
        <v>15</v>
      </c>
      <c r="B600" s="51" t="s">
        <v>132</v>
      </c>
      <c r="C600" s="51" t="s">
        <v>324</v>
      </c>
      <c r="D600" s="51" t="s">
        <v>4250</v>
      </c>
      <c r="E600" s="51">
        <v>1037772</v>
      </c>
      <c r="F600" s="51" t="s">
        <v>343</v>
      </c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x14ac:dyDescent="0.2">
      <c r="A601" s="51" t="s">
        <v>15</v>
      </c>
      <c r="B601" s="51" t="s">
        <v>133</v>
      </c>
      <c r="C601" s="51" t="s">
        <v>4251</v>
      </c>
      <c r="D601" s="51" t="s">
        <v>4252</v>
      </c>
      <c r="E601" s="51">
        <v>1642781</v>
      </c>
      <c r="F601" s="51" t="s">
        <v>337</v>
      </c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x14ac:dyDescent="0.2">
      <c r="A602" s="51" t="s">
        <v>15</v>
      </c>
      <c r="B602" s="51" t="s">
        <v>134</v>
      </c>
      <c r="C602" s="51" t="s">
        <v>4253</v>
      </c>
      <c r="D602" s="51" t="s">
        <v>4254</v>
      </c>
      <c r="E602" s="51">
        <v>39109701</v>
      </c>
      <c r="F602" s="51" t="s">
        <v>344</v>
      </c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x14ac:dyDescent="0.2">
      <c r="A603" s="51" t="s">
        <v>15</v>
      </c>
      <c r="B603" s="51" t="s">
        <v>135</v>
      </c>
      <c r="C603" s="51" t="s">
        <v>4255</v>
      </c>
      <c r="D603" s="51" t="s">
        <v>4256</v>
      </c>
      <c r="E603" s="51">
        <v>3954150</v>
      </c>
      <c r="F603" s="51" t="s">
        <v>336</v>
      </c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x14ac:dyDescent="0.2">
      <c r="A604" s="51" t="s">
        <v>15</v>
      </c>
      <c r="B604" s="51" t="s">
        <v>136</v>
      </c>
      <c r="C604" s="51" t="s">
        <v>4257</v>
      </c>
      <c r="D604" s="51" t="s">
        <v>4258</v>
      </c>
      <c r="E604" s="51">
        <v>10434856</v>
      </c>
      <c r="F604" s="51" t="s">
        <v>330</v>
      </c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x14ac:dyDescent="0.2">
      <c r="A605" s="51" t="s">
        <v>15</v>
      </c>
      <c r="B605" s="51" t="s">
        <v>137</v>
      </c>
      <c r="C605" s="51" t="s">
        <v>4259</v>
      </c>
      <c r="D605" s="51" t="s">
        <v>4260</v>
      </c>
      <c r="E605" s="51">
        <v>19544470</v>
      </c>
      <c r="F605" s="51" t="s">
        <v>336</v>
      </c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x14ac:dyDescent="0.2">
      <c r="A606" s="51" t="s">
        <v>15</v>
      </c>
      <c r="B606" s="51" t="s">
        <v>138</v>
      </c>
      <c r="C606" s="51" t="s">
        <v>4261</v>
      </c>
      <c r="D606" s="51" t="s">
        <v>4262</v>
      </c>
      <c r="E606" s="51">
        <v>66027826</v>
      </c>
      <c r="F606" s="51" t="s">
        <v>346</v>
      </c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x14ac:dyDescent="0.2">
      <c r="A607" s="51" t="s">
        <v>15</v>
      </c>
      <c r="B607" s="51" t="s">
        <v>139</v>
      </c>
      <c r="C607" s="51" t="s">
        <v>4263</v>
      </c>
      <c r="D607" s="51" t="s">
        <v>4264</v>
      </c>
      <c r="E607" s="51">
        <v>4205309</v>
      </c>
      <c r="F607" s="51" t="s">
        <v>347</v>
      </c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x14ac:dyDescent="0.2">
      <c r="A608" s="51" t="s">
        <v>15</v>
      </c>
      <c r="B608" s="51" t="s">
        <v>140</v>
      </c>
      <c r="C608" s="51" t="s">
        <v>4265</v>
      </c>
      <c r="D608" s="51" t="s">
        <v>4266</v>
      </c>
      <c r="E608" s="51">
        <v>27781671</v>
      </c>
      <c r="F608" s="51" t="s">
        <v>326</v>
      </c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x14ac:dyDescent="0.2">
      <c r="A609" s="51" t="s">
        <v>15</v>
      </c>
      <c r="B609" s="51" t="s">
        <v>141</v>
      </c>
      <c r="C609" s="51" t="s">
        <v>4267</v>
      </c>
      <c r="D609" s="51" t="s">
        <v>4268</v>
      </c>
      <c r="E609" s="51">
        <v>30068519</v>
      </c>
      <c r="F609" s="51" t="s">
        <v>329</v>
      </c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x14ac:dyDescent="0.2">
      <c r="A610" s="51" t="s">
        <v>15</v>
      </c>
      <c r="B610" s="51" t="s">
        <v>142</v>
      </c>
      <c r="C610" s="51" t="s">
        <v>4269</v>
      </c>
      <c r="D610" s="51" t="s">
        <v>4270</v>
      </c>
      <c r="E610" s="51">
        <v>22303358</v>
      </c>
      <c r="F610" s="51" t="s">
        <v>329</v>
      </c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x14ac:dyDescent="0.2">
      <c r="A611" s="51" t="s">
        <v>15</v>
      </c>
      <c r="B611" s="51" t="s">
        <v>143</v>
      </c>
      <c r="C611" s="51" t="s">
        <v>4271</v>
      </c>
      <c r="D611" s="51" t="s">
        <v>4272</v>
      </c>
      <c r="E611" s="51">
        <v>8325819</v>
      </c>
      <c r="F611" s="51" t="s">
        <v>334</v>
      </c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x14ac:dyDescent="0.2">
      <c r="A612" s="51" t="s">
        <v>15</v>
      </c>
      <c r="B612" s="51" t="s">
        <v>144</v>
      </c>
      <c r="C612" s="51" t="s">
        <v>4273</v>
      </c>
      <c r="D612" s="51" t="s">
        <v>4274</v>
      </c>
      <c r="E612" s="51">
        <v>56268324</v>
      </c>
      <c r="F612" s="51" t="s">
        <v>339</v>
      </c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x14ac:dyDescent="0.2">
      <c r="A613" s="51" t="s">
        <v>15</v>
      </c>
      <c r="B613" s="51" t="s">
        <v>145</v>
      </c>
      <c r="C613" s="51" t="s">
        <v>4275</v>
      </c>
      <c r="D613" s="51" t="s">
        <v>4276</v>
      </c>
      <c r="E613" s="51">
        <v>1078771923</v>
      </c>
      <c r="F613" s="51" t="s">
        <v>332</v>
      </c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x14ac:dyDescent="0.2">
      <c r="A614" s="51" t="s">
        <v>15</v>
      </c>
      <c r="B614" s="51" t="s">
        <v>146</v>
      </c>
      <c r="C614" s="51" t="s">
        <v>4277</v>
      </c>
      <c r="D614" s="51" t="s">
        <v>4278</v>
      </c>
      <c r="E614" s="51">
        <v>85980892</v>
      </c>
      <c r="F614" s="51" t="s">
        <v>329</v>
      </c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x14ac:dyDescent="0.2">
      <c r="A615" s="51" t="s">
        <v>15</v>
      </c>
      <c r="B615" s="51" t="s">
        <v>147</v>
      </c>
      <c r="C615" s="51" t="s">
        <v>4279</v>
      </c>
      <c r="D615" s="51" t="s">
        <v>4280</v>
      </c>
      <c r="E615" s="51">
        <v>140079109</v>
      </c>
      <c r="F615" s="51" t="s">
        <v>332</v>
      </c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x14ac:dyDescent="0.2">
      <c r="A616" s="51" t="s">
        <v>15</v>
      </c>
      <c r="B616" s="51" t="s">
        <v>148</v>
      </c>
      <c r="C616" s="51" t="s">
        <v>4281</v>
      </c>
      <c r="D616" s="51" t="s">
        <v>4282</v>
      </c>
      <c r="E616" s="51">
        <v>10215999</v>
      </c>
      <c r="F616" s="51" t="s">
        <v>331</v>
      </c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x14ac:dyDescent="0.2">
      <c r="A617" s="51" t="s">
        <v>15</v>
      </c>
      <c r="B617" s="51" t="s">
        <v>149</v>
      </c>
      <c r="C617" s="51" t="s">
        <v>4283</v>
      </c>
      <c r="D617" s="51" t="s">
        <v>4284</v>
      </c>
      <c r="E617" s="51">
        <v>5177846</v>
      </c>
      <c r="F617" s="51" t="s">
        <v>343</v>
      </c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x14ac:dyDescent="0.2">
      <c r="A618" s="51" t="s">
        <v>15</v>
      </c>
      <c r="B618" s="51" t="s">
        <v>150</v>
      </c>
      <c r="C618" s="51" t="s">
        <v>4285</v>
      </c>
      <c r="D618" s="51" t="s">
        <v>4286</v>
      </c>
      <c r="E618" s="51">
        <v>8539765</v>
      </c>
      <c r="F618" s="51" t="s">
        <v>340</v>
      </c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x14ac:dyDescent="0.2">
      <c r="A619" s="51" t="s">
        <v>15</v>
      </c>
      <c r="B619" s="51" t="s">
        <v>151</v>
      </c>
      <c r="C619" s="51" t="s">
        <v>4287</v>
      </c>
      <c r="D619" s="51" t="s">
        <v>4288</v>
      </c>
      <c r="E619" s="51">
        <v>1328901</v>
      </c>
      <c r="F619" s="51" t="s">
        <v>325</v>
      </c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x14ac:dyDescent="0.2">
      <c r="A620" s="51" t="s">
        <v>15</v>
      </c>
      <c r="B620" s="51" t="s">
        <v>152</v>
      </c>
      <c r="C620" s="51" t="s">
        <v>4289</v>
      </c>
      <c r="D620" s="51" t="s">
        <v>4290</v>
      </c>
      <c r="E620" s="51">
        <v>4846716</v>
      </c>
      <c r="F620" s="51" t="s">
        <v>333</v>
      </c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x14ac:dyDescent="0.2">
      <c r="A621" s="51" t="s">
        <v>15</v>
      </c>
      <c r="B621" s="51" t="s">
        <v>153</v>
      </c>
      <c r="C621" s="51" t="s">
        <v>4291</v>
      </c>
      <c r="D621" s="51" t="s">
        <v>4292</v>
      </c>
      <c r="E621" s="51">
        <v>28721160</v>
      </c>
      <c r="F621" s="51" t="s">
        <v>332</v>
      </c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x14ac:dyDescent="0.2">
      <c r="A622" s="51" t="s">
        <v>15</v>
      </c>
      <c r="B622" s="51" t="s">
        <v>154</v>
      </c>
      <c r="C622" s="51" t="s">
        <v>4293</v>
      </c>
      <c r="D622" s="51" t="s">
        <v>4294</v>
      </c>
      <c r="E622" s="51">
        <v>61446718</v>
      </c>
      <c r="F622" s="51" t="s">
        <v>344</v>
      </c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x14ac:dyDescent="0.2">
      <c r="A623" s="51" t="s">
        <v>15</v>
      </c>
      <c r="B623" s="51" t="s">
        <v>155</v>
      </c>
      <c r="C623" s="51" t="s">
        <v>4295</v>
      </c>
      <c r="D623" s="51" t="s">
        <v>4296</v>
      </c>
      <c r="E623" s="51">
        <v>6421880</v>
      </c>
      <c r="F623" s="51" t="s">
        <v>327</v>
      </c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x14ac:dyDescent="0.2">
      <c r="A624" s="51" t="s">
        <v>15</v>
      </c>
      <c r="B624" s="51" t="s">
        <v>156</v>
      </c>
      <c r="C624" s="51" t="s">
        <v>4297</v>
      </c>
      <c r="D624" s="51" t="s">
        <v>4298</v>
      </c>
      <c r="E624" s="51">
        <v>1193865</v>
      </c>
      <c r="F624" s="51" t="s">
        <v>336</v>
      </c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x14ac:dyDescent="0.2">
      <c r="A625" s="51" t="s">
        <v>15</v>
      </c>
      <c r="B625" s="51" t="s">
        <v>157</v>
      </c>
      <c r="C625" s="51" t="s">
        <v>4299</v>
      </c>
      <c r="D625" s="51" t="s">
        <v>4300</v>
      </c>
      <c r="E625" s="51">
        <v>9826426</v>
      </c>
      <c r="F625" s="51" t="s">
        <v>340</v>
      </c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x14ac:dyDescent="0.2">
      <c r="A626" s="51" t="s">
        <v>15</v>
      </c>
      <c r="B626" s="51" t="s">
        <v>158</v>
      </c>
      <c r="C626" s="51" t="s">
        <v>4301</v>
      </c>
      <c r="D626" s="51" t="s">
        <v>4302</v>
      </c>
      <c r="E626" s="51">
        <v>17474436</v>
      </c>
      <c r="F626" s="51" t="s">
        <v>339</v>
      </c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x14ac:dyDescent="0.2">
      <c r="A627" s="51" t="s">
        <v>15</v>
      </c>
      <c r="B627" s="51" t="s">
        <v>159</v>
      </c>
      <c r="C627" s="51" t="s">
        <v>324</v>
      </c>
      <c r="D627" s="51" t="s">
        <v>4303</v>
      </c>
      <c r="E627" s="51">
        <v>1059466</v>
      </c>
      <c r="F627" s="51" t="s">
        <v>338</v>
      </c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x14ac:dyDescent="0.2">
      <c r="A628" s="51" t="s">
        <v>15</v>
      </c>
      <c r="B628" s="51" t="s">
        <v>160</v>
      </c>
      <c r="C628" s="51" t="s">
        <v>4304</v>
      </c>
      <c r="D628" s="51" t="s">
        <v>4305</v>
      </c>
      <c r="E628" s="51">
        <v>105783937</v>
      </c>
      <c r="F628" s="51" t="s">
        <v>344</v>
      </c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x14ac:dyDescent="0.2">
      <c r="A629" s="51" t="s">
        <v>15</v>
      </c>
      <c r="B629" s="51" t="s">
        <v>161</v>
      </c>
      <c r="C629" s="51" t="s">
        <v>4306</v>
      </c>
      <c r="D629" s="51" t="s">
        <v>4307</v>
      </c>
      <c r="E629" s="51">
        <v>8918882</v>
      </c>
      <c r="F629" s="51" t="s">
        <v>343</v>
      </c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x14ac:dyDescent="0.2">
      <c r="A630" s="51" t="s">
        <v>15</v>
      </c>
      <c r="B630" s="51" t="s">
        <v>162</v>
      </c>
      <c r="C630" s="51" t="s">
        <v>4308</v>
      </c>
      <c r="D630" s="51" t="s">
        <v>4309</v>
      </c>
      <c r="E630" s="51">
        <v>953552</v>
      </c>
      <c r="F630" s="51" t="s">
        <v>336</v>
      </c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x14ac:dyDescent="0.2">
      <c r="A631" s="51" t="s">
        <v>15</v>
      </c>
      <c r="B631" s="51" t="s">
        <v>163</v>
      </c>
      <c r="C631" s="51" t="s">
        <v>324</v>
      </c>
      <c r="D631" s="51" t="s">
        <v>4310</v>
      </c>
      <c r="E631" s="51">
        <v>2918722</v>
      </c>
      <c r="F631" s="51" t="s">
        <v>342</v>
      </c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x14ac:dyDescent="0.2">
      <c r="A632" s="51" t="s">
        <v>15</v>
      </c>
      <c r="B632" s="51" t="s">
        <v>164</v>
      </c>
      <c r="C632" s="51" t="s">
        <v>4311</v>
      </c>
      <c r="D632" s="51" t="s">
        <v>4312</v>
      </c>
      <c r="E632" s="51">
        <v>1677572</v>
      </c>
      <c r="F632" s="51" t="s">
        <v>335</v>
      </c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x14ac:dyDescent="0.2">
      <c r="A633" s="51" t="s">
        <v>15</v>
      </c>
      <c r="B633" s="51" t="s">
        <v>165</v>
      </c>
      <c r="C633" s="51" t="s">
        <v>324</v>
      </c>
      <c r="D633" s="51" t="s">
        <v>4313</v>
      </c>
      <c r="E633" s="51">
        <v>952158</v>
      </c>
      <c r="F633" s="51" t="s">
        <v>334</v>
      </c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x14ac:dyDescent="0.2">
      <c r="A634" s="51" t="s">
        <v>15</v>
      </c>
      <c r="B634" s="51" t="s">
        <v>166</v>
      </c>
      <c r="C634" s="51" t="s">
        <v>4314</v>
      </c>
      <c r="D634" s="51" t="s">
        <v>4315</v>
      </c>
      <c r="E634" s="51">
        <v>4851482</v>
      </c>
      <c r="F634" s="51" t="s">
        <v>343</v>
      </c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x14ac:dyDescent="0.2">
      <c r="A635" s="51" t="s">
        <v>15</v>
      </c>
      <c r="B635" s="51" t="s">
        <v>167</v>
      </c>
      <c r="C635" s="51" t="s">
        <v>4316</v>
      </c>
      <c r="D635" s="51" t="s">
        <v>4317</v>
      </c>
      <c r="E635" s="51">
        <v>3560472</v>
      </c>
      <c r="F635" s="51" t="s">
        <v>343</v>
      </c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x14ac:dyDescent="0.2">
      <c r="A636" s="51" t="s">
        <v>15</v>
      </c>
      <c r="B636" s="51" t="s">
        <v>168</v>
      </c>
      <c r="C636" s="51" t="s">
        <v>4318</v>
      </c>
      <c r="D636" s="51" t="s">
        <v>4319</v>
      </c>
      <c r="E636" s="51">
        <v>3008328</v>
      </c>
      <c r="F636" s="51" t="s">
        <v>333</v>
      </c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x14ac:dyDescent="0.2">
      <c r="A637" s="51" t="s">
        <v>15</v>
      </c>
      <c r="B637" s="51" t="s">
        <v>169</v>
      </c>
      <c r="C637" s="51" t="s">
        <v>4320</v>
      </c>
      <c r="D637" s="51" t="s">
        <v>4321</v>
      </c>
      <c r="E637" s="51">
        <v>10430640</v>
      </c>
      <c r="F637" s="51" t="s">
        <v>333</v>
      </c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x14ac:dyDescent="0.2">
      <c r="A638" s="51" t="s">
        <v>15</v>
      </c>
      <c r="B638" s="51" t="s">
        <v>170</v>
      </c>
      <c r="C638" s="51" t="s">
        <v>4322</v>
      </c>
      <c r="D638" s="51" t="s">
        <v>4323</v>
      </c>
      <c r="E638" s="51">
        <v>2118288</v>
      </c>
      <c r="F638" s="51" t="s">
        <v>333</v>
      </c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x14ac:dyDescent="0.2">
      <c r="A639" s="51" t="s">
        <v>15</v>
      </c>
      <c r="B639" s="51" t="s">
        <v>171</v>
      </c>
      <c r="C639" s="51" t="s">
        <v>4324</v>
      </c>
      <c r="D639" s="51" t="s">
        <v>4325</v>
      </c>
      <c r="E639" s="51">
        <v>2198177</v>
      </c>
      <c r="F639" s="51" t="s">
        <v>334</v>
      </c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x14ac:dyDescent="0.2">
      <c r="A640" s="51" t="s">
        <v>15</v>
      </c>
      <c r="B640" s="51" t="s">
        <v>172</v>
      </c>
      <c r="C640" s="51" t="s">
        <v>4326</v>
      </c>
      <c r="D640" s="51" t="s">
        <v>4327</v>
      </c>
      <c r="E640" s="51">
        <v>19210868</v>
      </c>
      <c r="F640" s="51" t="s">
        <v>332</v>
      </c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x14ac:dyDescent="0.2">
      <c r="A641" s="51" t="s">
        <v>15</v>
      </c>
      <c r="B641" s="51" t="s">
        <v>173</v>
      </c>
      <c r="C641" s="51" t="s">
        <v>4328</v>
      </c>
      <c r="D641" s="51" t="s">
        <v>4329</v>
      </c>
      <c r="E641" s="51">
        <v>4741047</v>
      </c>
      <c r="F641" s="51" t="s">
        <v>342</v>
      </c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x14ac:dyDescent="0.2">
      <c r="A642" s="51" t="s">
        <v>15</v>
      </c>
      <c r="B642" s="51" t="s">
        <v>174</v>
      </c>
      <c r="C642" s="51" t="s">
        <v>4330</v>
      </c>
      <c r="D642" s="51" t="s">
        <v>4331</v>
      </c>
      <c r="E642" s="51">
        <v>3925503</v>
      </c>
      <c r="F642" s="51" t="s">
        <v>329</v>
      </c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x14ac:dyDescent="0.2">
      <c r="A643" s="51" t="s">
        <v>15</v>
      </c>
      <c r="B643" s="51" t="s">
        <v>175</v>
      </c>
      <c r="C643" s="51" t="s">
        <v>324</v>
      </c>
      <c r="D643" s="51" t="s">
        <v>4332</v>
      </c>
      <c r="E643" s="51">
        <v>1557372</v>
      </c>
      <c r="F643" s="51" t="s">
        <v>346</v>
      </c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x14ac:dyDescent="0.2">
      <c r="A644" s="51" t="s">
        <v>15</v>
      </c>
      <c r="B644" s="51" t="s">
        <v>176</v>
      </c>
      <c r="C644" s="51" t="s">
        <v>324</v>
      </c>
      <c r="D644" s="51" t="s">
        <v>4333</v>
      </c>
      <c r="E644" s="51">
        <v>734073</v>
      </c>
      <c r="F644" s="51" t="s">
        <v>338</v>
      </c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x14ac:dyDescent="0.2">
      <c r="A645" s="51" t="s">
        <v>15</v>
      </c>
      <c r="B645" s="51" t="s">
        <v>177</v>
      </c>
      <c r="C645" s="51" t="s">
        <v>4334</v>
      </c>
      <c r="D645" s="51" t="s">
        <v>4335</v>
      </c>
      <c r="E645" s="51">
        <v>2925379</v>
      </c>
      <c r="F645" s="51" t="s">
        <v>345</v>
      </c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x14ac:dyDescent="0.2">
      <c r="A646" s="51" t="s">
        <v>15</v>
      </c>
      <c r="B646" s="51" t="s">
        <v>178</v>
      </c>
      <c r="C646" s="51" t="s">
        <v>4336</v>
      </c>
      <c r="D646" s="51" t="s">
        <v>4337</v>
      </c>
      <c r="E646" s="51">
        <v>6352766</v>
      </c>
      <c r="F646" s="51" t="s">
        <v>328</v>
      </c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x14ac:dyDescent="0.2">
      <c r="A647" s="51" t="s">
        <v>15</v>
      </c>
      <c r="B647" s="51" t="s">
        <v>179</v>
      </c>
      <c r="C647" s="51" t="s">
        <v>4338</v>
      </c>
      <c r="D647" s="51" t="s">
        <v>4339</v>
      </c>
      <c r="E647" s="51">
        <v>5364449</v>
      </c>
      <c r="F647" s="51" t="s">
        <v>343</v>
      </c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x14ac:dyDescent="0.2">
      <c r="A648" s="51" t="s">
        <v>15</v>
      </c>
      <c r="B648" s="51" t="s">
        <v>180</v>
      </c>
      <c r="C648" s="51" t="s">
        <v>4340</v>
      </c>
      <c r="D648" s="51" t="s">
        <v>4341</v>
      </c>
      <c r="E648" s="51">
        <v>24070701</v>
      </c>
      <c r="F648" s="51" t="s">
        <v>332</v>
      </c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x14ac:dyDescent="0.2">
      <c r="A649" s="51" t="s">
        <v>15</v>
      </c>
      <c r="B649" s="51" t="s">
        <v>181</v>
      </c>
      <c r="C649" s="51" t="s">
        <v>4342</v>
      </c>
      <c r="D649" s="51" t="s">
        <v>4343</v>
      </c>
      <c r="E649" s="51">
        <v>1551369</v>
      </c>
      <c r="F649" s="51" t="s">
        <v>328</v>
      </c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x14ac:dyDescent="0.2">
      <c r="A650" s="51" t="s">
        <v>15</v>
      </c>
      <c r="B650" s="51" t="s">
        <v>182</v>
      </c>
      <c r="C650" s="51" t="s">
        <v>4344</v>
      </c>
      <c r="D650" s="51" t="s">
        <v>4345</v>
      </c>
      <c r="E650" s="51">
        <v>2578304</v>
      </c>
      <c r="F650" s="51" t="s">
        <v>343</v>
      </c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x14ac:dyDescent="0.2">
      <c r="A651" s="51" t="s">
        <v>15</v>
      </c>
      <c r="B651" s="51" t="s">
        <v>183</v>
      </c>
      <c r="C651" s="51" t="s">
        <v>4346</v>
      </c>
      <c r="D651" s="51" t="s">
        <v>4347</v>
      </c>
      <c r="E651" s="51">
        <v>3979103</v>
      </c>
      <c r="F651" s="51" t="s">
        <v>335</v>
      </c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x14ac:dyDescent="0.2">
      <c r="A652" s="51" t="s">
        <v>15</v>
      </c>
      <c r="B652" s="51" t="s">
        <v>184</v>
      </c>
      <c r="C652" s="51" t="s">
        <v>324</v>
      </c>
      <c r="D652" s="51" t="s">
        <v>4348</v>
      </c>
      <c r="E652" s="51">
        <v>630695</v>
      </c>
      <c r="F652" s="51" t="s">
        <v>328</v>
      </c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x14ac:dyDescent="0.2">
      <c r="A653" s="51" t="s">
        <v>15</v>
      </c>
      <c r="B653" s="51" t="s">
        <v>185</v>
      </c>
      <c r="C653" s="51" t="s">
        <v>4349</v>
      </c>
      <c r="D653" s="51" t="s">
        <v>4350</v>
      </c>
      <c r="E653" s="51">
        <v>1405031</v>
      </c>
      <c r="F653" s="51" t="s">
        <v>334</v>
      </c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x14ac:dyDescent="0.2">
      <c r="A654" s="51" t="s">
        <v>15</v>
      </c>
      <c r="B654" s="51" t="s">
        <v>186</v>
      </c>
      <c r="C654" s="51" t="s">
        <v>4351</v>
      </c>
      <c r="D654" s="51" t="s">
        <v>4352</v>
      </c>
      <c r="E654" s="51">
        <v>3321080</v>
      </c>
      <c r="F654" s="51" t="s">
        <v>326</v>
      </c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x14ac:dyDescent="0.2">
      <c r="A655" s="51" t="s">
        <v>15</v>
      </c>
      <c r="B655" s="51" t="s">
        <v>187</v>
      </c>
      <c r="C655" s="51" t="s">
        <v>4353</v>
      </c>
      <c r="D655" s="51" t="s">
        <v>4354</v>
      </c>
      <c r="E655" s="51">
        <v>9687267</v>
      </c>
      <c r="F655" s="51" t="s">
        <v>331</v>
      </c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x14ac:dyDescent="0.2">
      <c r="A656" s="51" t="s">
        <v>15</v>
      </c>
      <c r="B656" s="51" t="s">
        <v>188</v>
      </c>
      <c r="C656" s="51" t="s">
        <v>4355</v>
      </c>
      <c r="D656" s="51" t="s">
        <v>4356</v>
      </c>
      <c r="E656" s="51">
        <v>3370805</v>
      </c>
      <c r="F656" s="51" t="s">
        <v>327</v>
      </c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x14ac:dyDescent="0.2">
      <c r="A657" s="51" t="s">
        <v>15</v>
      </c>
      <c r="B657" s="51" t="s">
        <v>189</v>
      </c>
      <c r="C657" s="51" t="s">
        <v>324</v>
      </c>
      <c r="D657" s="51" t="s">
        <v>4357</v>
      </c>
      <c r="E657" s="51">
        <v>1666494</v>
      </c>
      <c r="F657" s="51" t="s">
        <v>338</v>
      </c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x14ac:dyDescent="0.2">
      <c r="A658" s="51" t="s">
        <v>15</v>
      </c>
      <c r="B658" s="51" t="s">
        <v>190</v>
      </c>
      <c r="C658" s="51" t="s">
        <v>4358</v>
      </c>
      <c r="D658" s="51" t="s">
        <v>4359</v>
      </c>
      <c r="E658" s="51">
        <v>3774285</v>
      </c>
      <c r="F658" s="51" t="s">
        <v>331</v>
      </c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x14ac:dyDescent="0.2">
      <c r="A659" s="51" t="s">
        <v>15</v>
      </c>
      <c r="B659" s="51" t="s">
        <v>191</v>
      </c>
      <c r="C659" s="51" t="s">
        <v>4360</v>
      </c>
      <c r="D659" s="51" t="s">
        <v>4361</v>
      </c>
      <c r="E659" s="51">
        <v>7405256</v>
      </c>
      <c r="F659" s="51" t="s">
        <v>330</v>
      </c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x14ac:dyDescent="0.2">
      <c r="A660" s="51" t="s">
        <v>15</v>
      </c>
      <c r="B660" s="51" t="s">
        <v>192</v>
      </c>
      <c r="C660" s="51" t="s">
        <v>4362</v>
      </c>
      <c r="D660" s="51" t="s">
        <v>4363</v>
      </c>
      <c r="E660" s="51">
        <v>123282009</v>
      </c>
      <c r="F660" s="51" t="s">
        <v>332</v>
      </c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x14ac:dyDescent="0.2">
      <c r="A661" s="51" t="s">
        <v>15</v>
      </c>
      <c r="B661" s="51" t="s">
        <v>193</v>
      </c>
      <c r="C661" s="51" t="s">
        <v>4364</v>
      </c>
      <c r="D661" s="51" t="s">
        <v>4365</v>
      </c>
      <c r="E661" s="51">
        <v>1145714</v>
      </c>
      <c r="F661" s="51" t="s">
        <v>347</v>
      </c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x14ac:dyDescent="0.2">
      <c r="A662" s="51" t="s">
        <v>15</v>
      </c>
      <c r="B662" s="51" t="s">
        <v>194</v>
      </c>
      <c r="C662" s="51" t="s">
        <v>4366</v>
      </c>
      <c r="D662" s="51" t="s">
        <v>4367</v>
      </c>
      <c r="E662" s="51">
        <v>19276885</v>
      </c>
      <c r="F662" s="51" t="s">
        <v>329</v>
      </c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x14ac:dyDescent="0.2">
      <c r="A663" s="51" t="s">
        <v>15</v>
      </c>
      <c r="B663" s="51" t="s">
        <v>195</v>
      </c>
      <c r="C663" s="51" t="s">
        <v>4368</v>
      </c>
      <c r="D663" s="51" t="s">
        <v>4369</v>
      </c>
      <c r="E663" s="51">
        <v>16509097</v>
      </c>
      <c r="F663" s="51" t="s">
        <v>344</v>
      </c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x14ac:dyDescent="0.2">
      <c r="A664" s="51" t="s">
        <v>15</v>
      </c>
      <c r="B664" s="51" t="s">
        <v>196</v>
      </c>
      <c r="C664" s="51" t="s">
        <v>324</v>
      </c>
      <c r="D664" s="51" t="s">
        <v>4370</v>
      </c>
      <c r="E664" s="51">
        <v>1818786</v>
      </c>
      <c r="F664" s="51" t="s">
        <v>327</v>
      </c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x14ac:dyDescent="0.2">
      <c r="A665" s="51" t="s">
        <v>15</v>
      </c>
      <c r="B665" s="51" t="s">
        <v>197</v>
      </c>
      <c r="C665" s="51" t="s">
        <v>4371</v>
      </c>
      <c r="D665" s="51" t="s">
        <v>4372</v>
      </c>
      <c r="E665" s="51">
        <v>5027099</v>
      </c>
      <c r="F665" s="51" t="s">
        <v>326</v>
      </c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x14ac:dyDescent="0.2">
      <c r="A666" s="51" t="s">
        <v>15</v>
      </c>
      <c r="B666" s="51" t="s">
        <v>198</v>
      </c>
      <c r="C666" s="51" t="s">
        <v>4373</v>
      </c>
      <c r="D666" s="51" t="s">
        <v>4374</v>
      </c>
      <c r="E666" s="51">
        <v>6743030</v>
      </c>
      <c r="F666" s="51" t="s">
        <v>343</v>
      </c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x14ac:dyDescent="0.2">
      <c r="A667" s="51" t="s">
        <v>15</v>
      </c>
      <c r="B667" s="51" t="s">
        <v>199</v>
      </c>
      <c r="C667" s="51" t="s">
        <v>4375</v>
      </c>
      <c r="D667" s="51" t="s">
        <v>4376</v>
      </c>
      <c r="E667" s="51">
        <v>1798246</v>
      </c>
      <c r="F667" s="51" t="s">
        <v>335</v>
      </c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x14ac:dyDescent="0.2">
      <c r="A668" s="51" t="s">
        <v>15</v>
      </c>
      <c r="B668" s="51" t="s">
        <v>200</v>
      </c>
      <c r="C668" s="51" t="s">
        <v>4377</v>
      </c>
      <c r="D668" s="51" t="s">
        <v>4378</v>
      </c>
      <c r="E668" s="51">
        <v>24896452</v>
      </c>
      <c r="F668" s="51" t="s">
        <v>326</v>
      </c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x14ac:dyDescent="0.2">
      <c r="A669" s="51" t="s">
        <v>15</v>
      </c>
      <c r="B669" s="51" t="s">
        <v>201</v>
      </c>
      <c r="C669" s="51" t="s">
        <v>4379</v>
      </c>
      <c r="D669" s="51" t="s">
        <v>4380</v>
      </c>
      <c r="E669" s="51">
        <v>13485228</v>
      </c>
      <c r="F669" s="51" t="s">
        <v>340</v>
      </c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x14ac:dyDescent="0.2">
      <c r="A670" s="51" t="s">
        <v>15</v>
      </c>
      <c r="B670" s="51" t="s">
        <v>202</v>
      </c>
      <c r="C670" s="51" t="s">
        <v>4381</v>
      </c>
      <c r="D670" s="51" t="s">
        <v>4382</v>
      </c>
      <c r="E670" s="51">
        <v>22102462</v>
      </c>
      <c r="F670" s="51" t="s">
        <v>332</v>
      </c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x14ac:dyDescent="0.2">
      <c r="A671" s="51" t="s">
        <v>15</v>
      </c>
      <c r="B671" s="51" t="s">
        <v>203</v>
      </c>
      <c r="C671" s="51" t="s">
        <v>4383</v>
      </c>
      <c r="D671" s="51" t="s">
        <v>4384</v>
      </c>
      <c r="E671" s="51">
        <v>1029096</v>
      </c>
      <c r="F671" s="51" t="s">
        <v>343</v>
      </c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x14ac:dyDescent="0.2">
      <c r="A672" s="51" t="s">
        <v>15</v>
      </c>
      <c r="B672" s="51" t="s">
        <v>204</v>
      </c>
      <c r="C672" s="51" t="s">
        <v>4385</v>
      </c>
      <c r="D672" s="51" t="s">
        <v>4386</v>
      </c>
      <c r="E672" s="51">
        <v>18416552</v>
      </c>
      <c r="F672" s="51" t="s">
        <v>344</v>
      </c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x14ac:dyDescent="0.2">
      <c r="A673" s="51" t="s">
        <v>15</v>
      </c>
      <c r="B673" s="51" t="s">
        <v>205</v>
      </c>
      <c r="C673" s="51" t="s">
        <v>4387</v>
      </c>
      <c r="D673" s="51" t="s">
        <v>4388</v>
      </c>
      <c r="E673" s="51">
        <v>2238709</v>
      </c>
      <c r="F673" s="51" t="s">
        <v>342</v>
      </c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x14ac:dyDescent="0.2">
      <c r="A674" s="51" t="s">
        <v>15</v>
      </c>
      <c r="B674" s="51" t="s">
        <v>206</v>
      </c>
      <c r="C674" s="51" t="s">
        <v>4389</v>
      </c>
      <c r="D674" s="51" t="s">
        <v>4390</v>
      </c>
      <c r="E674" s="51">
        <v>890770</v>
      </c>
      <c r="F674" s="51" t="s">
        <v>339</v>
      </c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x14ac:dyDescent="0.2">
      <c r="A675" s="51" t="s">
        <v>15</v>
      </c>
      <c r="B675" s="51" t="s">
        <v>207</v>
      </c>
      <c r="C675" s="51" t="s">
        <v>4029</v>
      </c>
      <c r="D675" s="51" t="s">
        <v>4391</v>
      </c>
      <c r="E675" s="51">
        <v>2342709</v>
      </c>
      <c r="F675" s="51" t="s">
        <v>343</v>
      </c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x14ac:dyDescent="0.2">
      <c r="A676" s="51" t="s">
        <v>15</v>
      </c>
      <c r="B676" s="51" t="s">
        <v>208</v>
      </c>
      <c r="C676" s="51" t="s">
        <v>4392</v>
      </c>
      <c r="D676" s="51" t="s">
        <v>4393</v>
      </c>
      <c r="E676" s="51">
        <v>14145094</v>
      </c>
      <c r="F676" s="51" t="s">
        <v>340</v>
      </c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x14ac:dyDescent="0.2">
      <c r="A677" s="51" t="s">
        <v>15</v>
      </c>
      <c r="B677" s="51" t="s">
        <v>209</v>
      </c>
      <c r="C677" s="51" t="s">
        <v>324</v>
      </c>
      <c r="D677" s="51" t="s">
        <v>4394</v>
      </c>
      <c r="E677" s="51">
        <v>1123427</v>
      </c>
      <c r="F677" s="51" t="s">
        <v>327</v>
      </c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x14ac:dyDescent="0.2">
      <c r="A678" s="51" t="s">
        <v>15</v>
      </c>
      <c r="B678" s="51" t="s">
        <v>210</v>
      </c>
      <c r="C678" s="51" t="s">
        <v>4395</v>
      </c>
      <c r="D678" s="51" t="s">
        <v>4396</v>
      </c>
      <c r="E678" s="51">
        <v>1354687</v>
      </c>
      <c r="F678" s="51" t="s">
        <v>347</v>
      </c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x14ac:dyDescent="0.2">
      <c r="A679" s="51" t="s">
        <v>15</v>
      </c>
      <c r="B679" s="51" t="s">
        <v>211</v>
      </c>
      <c r="C679" s="51" t="s">
        <v>4397</v>
      </c>
      <c r="D679" s="51" t="s">
        <v>4398</v>
      </c>
      <c r="E679" s="51">
        <v>458695</v>
      </c>
      <c r="F679" s="51" t="s">
        <v>334</v>
      </c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x14ac:dyDescent="0.2">
      <c r="A680" s="51" t="s">
        <v>15</v>
      </c>
      <c r="B680" s="51" t="s">
        <v>212</v>
      </c>
      <c r="C680" s="51" t="s">
        <v>324</v>
      </c>
      <c r="D680" s="51" t="s">
        <v>4399</v>
      </c>
      <c r="E680" s="51">
        <v>765972</v>
      </c>
      <c r="F680" s="51" t="s">
        <v>343</v>
      </c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x14ac:dyDescent="0.2">
      <c r="A681" s="51" t="s">
        <v>15</v>
      </c>
      <c r="B681" s="51" t="s">
        <v>213</v>
      </c>
      <c r="C681" s="51" t="s">
        <v>4400</v>
      </c>
      <c r="D681" s="51" t="s">
        <v>4401</v>
      </c>
      <c r="E681" s="51">
        <v>13608116</v>
      </c>
      <c r="F681" s="51" t="s">
        <v>331</v>
      </c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x14ac:dyDescent="0.2">
      <c r="A682" s="51" t="s">
        <v>15</v>
      </c>
      <c r="B682" s="51" t="s">
        <v>214</v>
      </c>
      <c r="C682" s="51" t="s">
        <v>4402</v>
      </c>
      <c r="D682" s="51" t="s">
        <v>4403</v>
      </c>
      <c r="E682" s="51">
        <v>7916236</v>
      </c>
      <c r="F682" s="51" t="s">
        <v>334</v>
      </c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x14ac:dyDescent="0.2">
      <c r="A683" s="51" t="s">
        <v>15</v>
      </c>
      <c r="B683" s="51" t="s">
        <v>215</v>
      </c>
      <c r="C683" s="51" t="s">
        <v>324</v>
      </c>
      <c r="D683" s="51" t="s">
        <v>4404</v>
      </c>
      <c r="E683" s="51">
        <v>2121215</v>
      </c>
      <c r="F683" s="51" t="s">
        <v>336</v>
      </c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x14ac:dyDescent="0.2">
      <c r="A684" s="51" t="s">
        <v>15</v>
      </c>
      <c r="B684" s="51" t="s">
        <v>216</v>
      </c>
      <c r="C684" s="51" t="s">
        <v>4405</v>
      </c>
      <c r="D684" s="51" t="s">
        <v>4406</v>
      </c>
      <c r="E684" s="51">
        <v>16124004</v>
      </c>
      <c r="F684" s="51" t="s">
        <v>339</v>
      </c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x14ac:dyDescent="0.2">
      <c r="A685" s="51" t="s">
        <v>15</v>
      </c>
      <c r="B685" s="51" t="s">
        <v>217</v>
      </c>
      <c r="C685" s="51" t="s">
        <v>4407</v>
      </c>
      <c r="D685" s="51" t="s">
        <v>4408</v>
      </c>
      <c r="E685" s="51">
        <v>4673672</v>
      </c>
      <c r="F685" s="51" t="s">
        <v>342</v>
      </c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x14ac:dyDescent="0.2">
      <c r="A686" s="51" t="s">
        <v>15</v>
      </c>
      <c r="B686" s="51" t="s">
        <v>218</v>
      </c>
      <c r="C686" s="51" t="s">
        <v>4409</v>
      </c>
      <c r="D686" s="51" t="s">
        <v>4410</v>
      </c>
      <c r="E686" s="51">
        <v>9154361</v>
      </c>
      <c r="F686" s="51" t="s">
        <v>342</v>
      </c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x14ac:dyDescent="0.2">
      <c r="A687" s="51" t="s">
        <v>15</v>
      </c>
      <c r="B687" s="51" t="s">
        <v>219</v>
      </c>
      <c r="C687" s="51" t="s">
        <v>4411</v>
      </c>
      <c r="D687" s="51" t="s">
        <v>4412</v>
      </c>
      <c r="E687" s="51">
        <v>5319591</v>
      </c>
      <c r="F687" s="51" t="s">
        <v>338</v>
      </c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x14ac:dyDescent="0.2">
      <c r="A688" s="51" t="s">
        <v>15</v>
      </c>
      <c r="B688" s="51" t="s">
        <v>220</v>
      </c>
      <c r="C688" s="51" t="s">
        <v>4413</v>
      </c>
      <c r="D688" s="51" t="s">
        <v>4414</v>
      </c>
      <c r="E688" s="51">
        <v>12530794</v>
      </c>
      <c r="F688" s="51" t="s">
        <v>338</v>
      </c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x14ac:dyDescent="0.2">
      <c r="A689" s="51" t="s">
        <v>15</v>
      </c>
      <c r="B689" s="51" t="s">
        <v>221</v>
      </c>
      <c r="C689" s="51" t="s">
        <v>324</v>
      </c>
      <c r="D689" s="51" t="s">
        <v>4415</v>
      </c>
      <c r="E689" s="51">
        <v>1075991</v>
      </c>
      <c r="F689" s="51" t="s">
        <v>328</v>
      </c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x14ac:dyDescent="0.2">
      <c r="A690" s="51" t="s">
        <v>15</v>
      </c>
      <c r="B690" s="51" t="s">
        <v>222</v>
      </c>
      <c r="C690" s="51" t="s">
        <v>4416</v>
      </c>
      <c r="D690" s="51" t="s">
        <v>4417</v>
      </c>
      <c r="E690" s="51">
        <v>53532126</v>
      </c>
      <c r="F690" s="51" t="s">
        <v>329</v>
      </c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x14ac:dyDescent="0.2">
      <c r="A691" s="51" t="s">
        <v>15</v>
      </c>
      <c r="B691" s="51" t="s">
        <v>223</v>
      </c>
      <c r="C691" s="51" t="s">
        <v>4418</v>
      </c>
      <c r="D691" s="51" t="s">
        <v>4419</v>
      </c>
      <c r="E691" s="51">
        <v>345966146</v>
      </c>
      <c r="F691" s="51" t="s">
        <v>344</v>
      </c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x14ac:dyDescent="0.2">
      <c r="A692" s="51" t="s">
        <v>15</v>
      </c>
      <c r="B692" s="51" t="s">
        <v>224</v>
      </c>
      <c r="C692" s="51" t="s">
        <v>4420</v>
      </c>
      <c r="D692" s="51" t="s">
        <v>4421</v>
      </c>
      <c r="E692" s="51">
        <v>8049580</v>
      </c>
      <c r="F692" s="51" t="s">
        <v>339</v>
      </c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x14ac:dyDescent="0.2">
      <c r="A693" s="51" t="s">
        <v>15</v>
      </c>
      <c r="B693" s="51" t="s">
        <v>225</v>
      </c>
      <c r="C693" s="51" t="s">
        <v>324</v>
      </c>
      <c r="D693" s="51" t="s">
        <v>4422</v>
      </c>
      <c r="E693" s="51">
        <v>4437835</v>
      </c>
      <c r="F693" s="51" t="s">
        <v>346</v>
      </c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x14ac:dyDescent="0.2">
      <c r="A694" s="51" t="s">
        <v>15</v>
      </c>
      <c r="B694" s="51" t="s">
        <v>226</v>
      </c>
      <c r="C694" s="51" t="s">
        <v>4423</v>
      </c>
      <c r="D694" s="51" t="s">
        <v>4424</v>
      </c>
      <c r="E694" s="51">
        <v>31434150</v>
      </c>
      <c r="F694" s="51" t="s">
        <v>344</v>
      </c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x14ac:dyDescent="0.2">
      <c r="A695" s="51" t="s">
        <v>15</v>
      </c>
      <c r="B695" s="51" t="s">
        <v>227</v>
      </c>
      <c r="C695" s="51" t="s">
        <v>4425</v>
      </c>
      <c r="D695" s="51" t="s">
        <v>4426</v>
      </c>
      <c r="E695" s="51">
        <v>2133491</v>
      </c>
      <c r="F695" s="51" t="s">
        <v>347</v>
      </c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x14ac:dyDescent="0.2">
      <c r="A696" s="51" t="s">
        <v>15</v>
      </c>
      <c r="B696" s="51" t="s">
        <v>228</v>
      </c>
      <c r="C696" s="51" t="s">
        <v>324</v>
      </c>
      <c r="D696" s="51" t="s">
        <v>4427</v>
      </c>
      <c r="E696" s="51">
        <v>1273444</v>
      </c>
      <c r="F696" s="51" t="s">
        <v>328</v>
      </c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x14ac:dyDescent="0.2">
      <c r="A697" s="51" t="s">
        <v>15</v>
      </c>
      <c r="B697" s="51" t="s">
        <v>229</v>
      </c>
      <c r="C697" s="51" t="s">
        <v>4428</v>
      </c>
      <c r="D697" s="51" t="s">
        <v>4429</v>
      </c>
      <c r="E697" s="51">
        <v>3423691</v>
      </c>
      <c r="F697" s="51" t="s">
        <v>328</v>
      </c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x14ac:dyDescent="0.2">
      <c r="A698" s="51" t="s">
        <v>15</v>
      </c>
      <c r="B698" s="51" t="s">
        <v>230</v>
      </c>
      <c r="C698" s="51" t="s">
        <v>324</v>
      </c>
      <c r="D698" s="51" t="s">
        <v>4430</v>
      </c>
      <c r="E698" s="51">
        <v>1736071</v>
      </c>
      <c r="F698" s="51" t="s">
        <v>340</v>
      </c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x14ac:dyDescent="0.2">
      <c r="A699" s="51" t="s">
        <v>15</v>
      </c>
      <c r="B699" s="51" t="s">
        <v>231</v>
      </c>
      <c r="C699" s="51" t="s">
        <v>324</v>
      </c>
      <c r="D699" s="51" t="s">
        <v>4431</v>
      </c>
      <c r="E699" s="51">
        <v>857887</v>
      </c>
      <c r="F699" s="51" t="s">
        <v>345</v>
      </c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x14ac:dyDescent="0.2">
      <c r="A700" s="51" t="s">
        <v>15</v>
      </c>
      <c r="B700" s="51" t="s">
        <v>232</v>
      </c>
      <c r="C700" s="51" t="s">
        <v>4432</v>
      </c>
      <c r="D700" s="51" t="s">
        <v>4433</v>
      </c>
      <c r="E700" s="51">
        <v>8564762</v>
      </c>
      <c r="F700" s="51" t="s">
        <v>337</v>
      </c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x14ac:dyDescent="0.2">
      <c r="A701" s="51" t="s">
        <v>15</v>
      </c>
      <c r="B701" s="51" t="s">
        <v>233</v>
      </c>
      <c r="C701" s="51" t="s">
        <v>324</v>
      </c>
      <c r="D701" s="51" t="s">
        <v>4434</v>
      </c>
      <c r="E701" s="51">
        <v>803186</v>
      </c>
      <c r="F701" s="51" t="s">
        <v>334</v>
      </c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x14ac:dyDescent="0.2">
      <c r="A702" s="51" t="s">
        <v>15</v>
      </c>
      <c r="B702" s="51" t="s">
        <v>234</v>
      </c>
      <c r="C702" s="51" t="s">
        <v>4435</v>
      </c>
      <c r="D702" s="51" t="s">
        <v>4436</v>
      </c>
      <c r="E702" s="51">
        <v>4052066</v>
      </c>
      <c r="F702" s="51" t="s">
        <v>336</v>
      </c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x14ac:dyDescent="0.2">
      <c r="A703" s="51" t="s">
        <v>15</v>
      </c>
      <c r="B703" s="51" t="s">
        <v>235</v>
      </c>
      <c r="C703" s="51" t="s">
        <v>4437</v>
      </c>
      <c r="D703" s="51" t="s">
        <v>4438</v>
      </c>
      <c r="E703" s="51">
        <v>28382971</v>
      </c>
      <c r="F703" s="51" t="s">
        <v>337</v>
      </c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x14ac:dyDescent="0.2">
      <c r="A704" s="51" t="s">
        <v>15</v>
      </c>
      <c r="B704" s="51" t="s">
        <v>236</v>
      </c>
      <c r="C704" s="51" t="s">
        <v>4439</v>
      </c>
      <c r="D704" s="51" t="s">
        <v>4440</v>
      </c>
      <c r="E704" s="51">
        <v>2751621</v>
      </c>
      <c r="F704" s="51" t="s">
        <v>327</v>
      </c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x14ac:dyDescent="0.2">
      <c r="A705" s="51" t="s">
        <v>15</v>
      </c>
      <c r="B705" s="51" t="s">
        <v>237</v>
      </c>
      <c r="C705" s="51" t="s">
        <v>4441</v>
      </c>
      <c r="D705" s="51" t="s">
        <v>4442</v>
      </c>
      <c r="E705" s="51">
        <v>2054211</v>
      </c>
      <c r="F705" s="51" t="s">
        <v>334</v>
      </c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x14ac:dyDescent="0.2">
      <c r="A706" s="51" t="s">
        <v>15</v>
      </c>
      <c r="B706" s="51" t="s">
        <v>238</v>
      </c>
      <c r="C706" s="51" t="s">
        <v>4443</v>
      </c>
      <c r="D706" s="51" t="s">
        <v>4444</v>
      </c>
      <c r="E706" s="51">
        <v>31862609</v>
      </c>
      <c r="F706" s="51" t="s">
        <v>337</v>
      </c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x14ac:dyDescent="0.2">
      <c r="A707" s="51" t="s">
        <v>15</v>
      </c>
      <c r="B707" s="51" t="s">
        <v>239</v>
      </c>
      <c r="C707" s="51" t="s">
        <v>4445</v>
      </c>
      <c r="D707" s="51" t="s">
        <v>4446</v>
      </c>
      <c r="E707" s="51">
        <v>10562144</v>
      </c>
      <c r="F707" s="51" t="s">
        <v>330</v>
      </c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x14ac:dyDescent="0.2">
      <c r="A708" s="51" t="s">
        <v>15</v>
      </c>
      <c r="B708" s="51" t="s">
        <v>240</v>
      </c>
      <c r="C708" s="51" t="s">
        <v>4447</v>
      </c>
      <c r="D708" s="51" t="s">
        <v>4448</v>
      </c>
      <c r="E708" s="51">
        <v>38512746</v>
      </c>
      <c r="F708" s="51" t="s">
        <v>344</v>
      </c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x14ac:dyDescent="0.2">
      <c r="A709" s="51" t="s">
        <v>15</v>
      </c>
      <c r="B709" s="51" t="s">
        <v>241</v>
      </c>
      <c r="C709" s="51" t="s">
        <v>4449</v>
      </c>
      <c r="D709" s="51" t="s">
        <v>4450</v>
      </c>
      <c r="E709" s="51">
        <v>3283860</v>
      </c>
      <c r="F709" s="51" t="s">
        <v>329</v>
      </c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x14ac:dyDescent="0.2">
      <c r="A710" s="51" t="s">
        <v>15</v>
      </c>
      <c r="B710" s="51" t="s">
        <v>242</v>
      </c>
      <c r="C710" s="51" t="s">
        <v>4451</v>
      </c>
      <c r="D710" s="51" t="s">
        <v>4452</v>
      </c>
      <c r="E710" s="51">
        <v>16103801</v>
      </c>
      <c r="F710" s="51" t="s">
        <v>344</v>
      </c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x14ac:dyDescent="0.2">
      <c r="A711" s="51" t="s">
        <v>15</v>
      </c>
      <c r="B711" s="51" t="s">
        <v>243</v>
      </c>
      <c r="C711" s="51" t="s">
        <v>4453</v>
      </c>
      <c r="D711" s="51" t="s">
        <v>4454</v>
      </c>
      <c r="E711" s="51">
        <v>1440763</v>
      </c>
      <c r="F711" s="51" t="s">
        <v>334</v>
      </c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x14ac:dyDescent="0.2">
      <c r="A712" s="51" t="s">
        <v>15</v>
      </c>
      <c r="B712" s="51" t="s">
        <v>244</v>
      </c>
      <c r="C712" s="51" t="s">
        <v>4455</v>
      </c>
      <c r="D712" s="51" t="s">
        <v>4456</v>
      </c>
      <c r="E712" s="51">
        <v>4711894</v>
      </c>
      <c r="F712" s="51" t="s">
        <v>327</v>
      </c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x14ac:dyDescent="0.2">
      <c r="A713" s="51" t="s">
        <v>15</v>
      </c>
      <c r="B713" s="51" t="s">
        <v>245</v>
      </c>
      <c r="C713" s="51" t="s">
        <v>324</v>
      </c>
      <c r="D713" s="51" t="s">
        <v>4457</v>
      </c>
      <c r="E713" s="51">
        <v>826851</v>
      </c>
      <c r="F713" s="51" t="s">
        <v>325</v>
      </c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x14ac:dyDescent="0.2">
      <c r="A714" s="51" t="s">
        <v>15</v>
      </c>
      <c r="B714" s="51" t="s">
        <v>246</v>
      </c>
      <c r="C714" s="51" t="s">
        <v>324</v>
      </c>
      <c r="D714" s="51" t="s">
        <v>4458</v>
      </c>
      <c r="E714" s="51">
        <v>1809034</v>
      </c>
      <c r="F714" s="51" t="s">
        <v>327</v>
      </c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x14ac:dyDescent="0.2">
      <c r="A715" s="51" t="s">
        <v>15</v>
      </c>
      <c r="B715" s="51" t="s">
        <v>247</v>
      </c>
      <c r="C715" s="51" t="s">
        <v>4459</v>
      </c>
      <c r="D715" s="51" t="s">
        <v>4460</v>
      </c>
      <c r="E715" s="51">
        <v>8651235</v>
      </c>
      <c r="F715" s="51" t="s">
        <v>336</v>
      </c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x14ac:dyDescent="0.2">
      <c r="A716" s="51" t="s">
        <v>15</v>
      </c>
      <c r="B716" s="51" t="s">
        <v>248</v>
      </c>
      <c r="C716" s="51" t="s">
        <v>4461</v>
      </c>
      <c r="D716" s="51" t="s">
        <v>4462</v>
      </c>
      <c r="E716" s="51">
        <v>54431020</v>
      </c>
      <c r="F716" s="51" t="s">
        <v>332</v>
      </c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x14ac:dyDescent="0.2">
      <c r="A717" s="51" t="s">
        <v>15</v>
      </c>
      <c r="B717" s="51" t="s">
        <v>249</v>
      </c>
      <c r="C717" s="51" t="s">
        <v>324</v>
      </c>
      <c r="D717" s="51" t="s">
        <v>4463</v>
      </c>
      <c r="E717" s="51">
        <v>997772</v>
      </c>
      <c r="F717" s="51" t="s">
        <v>334</v>
      </c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x14ac:dyDescent="0.2">
      <c r="A718" s="51" t="s">
        <v>15</v>
      </c>
      <c r="B718" s="51" t="s">
        <v>250</v>
      </c>
      <c r="C718" s="51" t="s">
        <v>4464</v>
      </c>
      <c r="D718" s="51" t="s">
        <v>4465</v>
      </c>
      <c r="E718" s="51">
        <v>3853055</v>
      </c>
      <c r="F718" s="51" t="s">
        <v>335</v>
      </c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x14ac:dyDescent="0.2">
      <c r="A719" s="51" t="s">
        <v>15</v>
      </c>
      <c r="B719" s="51" t="s">
        <v>251</v>
      </c>
      <c r="C719" s="51" t="s">
        <v>1434</v>
      </c>
      <c r="D719" s="51" t="s">
        <v>4466</v>
      </c>
      <c r="E719" s="51">
        <v>3785669</v>
      </c>
      <c r="F719" s="51" t="s">
        <v>325</v>
      </c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x14ac:dyDescent="0.2">
      <c r="A720" s="51" t="s">
        <v>15</v>
      </c>
      <c r="B720" s="51" t="s">
        <v>252</v>
      </c>
      <c r="C720" s="51" t="s">
        <v>4467</v>
      </c>
      <c r="D720" s="51" t="s">
        <v>4468</v>
      </c>
      <c r="E720" s="51">
        <v>20195463</v>
      </c>
      <c r="F720" s="51" t="s">
        <v>332</v>
      </c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x14ac:dyDescent="0.2">
      <c r="A721" s="51" t="s">
        <v>15</v>
      </c>
      <c r="B721" s="51" t="s">
        <v>253</v>
      </c>
      <c r="C721" s="51" t="s">
        <v>4469</v>
      </c>
      <c r="D721" s="51" t="s">
        <v>4470</v>
      </c>
      <c r="E721" s="51">
        <v>69101947</v>
      </c>
      <c r="F721" s="51" t="s">
        <v>332</v>
      </c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x14ac:dyDescent="0.2">
      <c r="A722" s="51" t="s">
        <v>15</v>
      </c>
      <c r="B722" s="51" t="s">
        <v>254</v>
      </c>
      <c r="C722" s="51" t="s">
        <v>4471</v>
      </c>
      <c r="D722" s="51" t="s">
        <v>4472</v>
      </c>
      <c r="E722" s="51">
        <v>2703622</v>
      </c>
      <c r="F722" s="51" t="s">
        <v>326</v>
      </c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x14ac:dyDescent="0.2">
      <c r="A723" s="51" t="s">
        <v>15</v>
      </c>
      <c r="B723" s="51" t="s">
        <v>255</v>
      </c>
      <c r="C723" s="51" t="s">
        <v>4473</v>
      </c>
      <c r="D723" s="51" t="s">
        <v>4474</v>
      </c>
      <c r="E723" s="51">
        <v>18261400</v>
      </c>
      <c r="F723" s="51" t="s">
        <v>329</v>
      </c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x14ac:dyDescent="0.2">
      <c r="A724" s="51" t="s">
        <v>15</v>
      </c>
      <c r="B724" s="51" t="s">
        <v>256</v>
      </c>
      <c r="C724" s="51" t="s">
        <v>4475</v>
      </c>
      <c r="D724" s="51" t="s">
        <v>4476</v>
      </c>
      <c r="E724" s="51">
        <v>27725631</v>
      </c>
      <c r="F724" s="51" t="s">
        <v>330</v>
      </c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x14ac:dyDescent="0.2">
      <c r="A725" s="51" t="s">
        <v>15</v>
      </c>
      <c r="B725" s="51" t="s">
        <v>257</v>
      </c>
      <c r="C725" s="51" t="s">
        <v>4477</v>
      </c>
      <c r="D725" s="51" t="s">
        <v>4478</v>
      </c>
      <c r="E725" s="51">
        <v>128917174</v>
      </c>
      <c r="F725" s="51" t="s">
        <v>332</v>
      </c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x14ac:dyDescent="0.2">
      <c r="A726" s="51" t="s">
        <v>15</v>
      </c>
      <c r="B726" s="51" t="s">
        <v>258</v>
      </c>
      <c r="C726" s="51" t="s">
        <v>4479</v>
      </c>
      <c r="D726" s="51" t="s">
        <v>4480</v>
      </c>
      <c r="E726" s="51">
        <v>3137839</v>
      </c>
      <c r="F726" s="51" t="s">
        <v>331</v>
      </c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x14ac:dyDescent="0.2">
      <c r="A727" s="51" t="s">
        <v>15</v>
      </c>
      <c r="B727" s="51" t="s">
        <v>259</v>
      </c>
      <c r="C727" s="51" t="s">
        <v>4481</v>
      </c>
      <c r="D727" s="51" t="s">
        <v>4482</v>
      </c>
      <c r="E727" s="51">
        <v>3489425</v>
      </c>
      <c r="F727" s="51" t="s">
        <v>343</v>
      </c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x14ac:dyDescent="0.2">
      <c r="A728" s="51" t="s">
        <v>15</v>
      </c>
      <c r="B728" s="51" t="s">
        <v>260</v>
      </c>
      <c r="C728" s="51" t="s">
        <v>4483</v>
      </c>
      <c r="D728" s="51" t="s">
        <v>4484</v>
      </c>
      <c r="E728" s="51">
        <v>1325409</v>
      </c>
      <c r="F728" s="51" t="s">
        <v>338</v>
      </c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x14ac:dyDescent="0.2">
      <c r="A729" s="51" t="s">
        <v>15</v>
      </c>
      <c r="B729" s="51" t="s">
        <v>261</v>
      </c>
      <c r="C729" s="51" t="s">
        <v>4485</v>
      </c>
      <c r="D729" s="51" t="s">
        <v>4486</v>
      </c>
      <c r="E729" s="51">
        <v>2706478</v>
      </c>
      <c r="F729" s="51" t="s">
        <v>343</v>
      </c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x14ac:dyDescent="0.2">
      <c r="A730" s="51" t="s">
        <v>15</v>
      </c>
      <c r="B730" s="51" t="s">
        <v>262</v>
      </c>
      <c r="C730" s="51" t="s">
        <v>324</v>
      </c>
      <c r="D730" s="51" t="s">
        <v>4487</v>
      </c>
      <c r="E730" s="51">
        <v>976346</v>
      </c>
      <c r="F730" s="51" t="s">
        <v>334</v>
      </c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x14ac:dyDescent="0.2">
      <c r="A731" s="51" t="s">
        <v>15</v>
      </c>
      <c r="B731" s="51" t="s">
        <v>263</v>
      </c>
      <c r="C731" s="51" t="s">
        <v>4488</v>
      </c>
      <c r="D731" s="51" t="s">
        <v>4489</v>
      </c>
      <c r="E731" s="51">
        <v>1381829</v>
      </c>
      <c r="F731" s="51" t="s">
        <v>334</v>
      </c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x14ac:dyDescent="0.2">
      <c r="A732" s="51" t="s">
        <v>15</v>
      </c>
      <c r="B732" s="51" t="s">
        <v>264</v>
      </c>
      <c r="C732" s="51" t="s">
        <v>4490</v>
      </c>
      <c r="D732" s="51" t="s">
        <v>4491</v>
      </c>
      <c r="E732" s="51">
        <v>15801694</v>
      </c>
      <c r="F732" s="51" t="s">
        <v>329</v>
      </c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x14ac:dyDescent="0.2">
      <c r="A733" s="51" t="s">
        <v>15</v>
      </c>
      <c r="B733" s="51" t="s">
        <v>265</v>
      </c>
      <c r="C733" s="51" t="s">
        <v>4492</v>
      </c>
      <c r="D733" s="51" t="s">
        <v>4493</v>
      </c>
      <c r="E733" s="51">
        <v>3094278</v>
      </c>
      <c r="F733" s="51" t="s">
        <v>341</v>
      </c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x14ac:dyDescent="0.2">
      <c r="A734" s="51" t="s">
        <v>15</v>
      </c>
      <c r="B734" s="51" t="s">
        <v>266</v>
      </c>
      <c r="C734" s="51" t="s">
        <v>4494</v>
      </c>
      <c r="D734" s="51" t="s">
        <v>4495</v>
      </c>
      <c r="E734" s="51">
        <v>16926762</v>
      </c>
      <c r="F734" s="51" t="s">
        <v>325</v>
      </c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x14ac:dyDescent="0.2">
      <c r="A735" s="51" t="s">
        <v>15</v>
      </c>
      <c r="B735" s="51" t="s">
        <v>267</v>
      </c>
      <c r="C735" s="51" t="s">
        <v>4496</v>
      </c>
      <c r="D735" s="51" t="s">
        <v>4497</v>
      </c>
      <c r="E735" s="51">
        <v>5392440</v>
      </c>
      <c r="F735" s="51" t="s">
        <v>327</v>
      </c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x14ac:dyDescent="0.2">
      <c r="A736" s="51" t="s">
        <v>15</v>
      </c>
      <c r="B736" s="51" t="s">
        <v>268</v>
      </c>
      <c r="C736" s="51" t="s">
        <v>4498</v>
      </c>
      <c r="D736" s="51" t="s">
        <v>4499</v>
      </c>
      <c r="E736" s="51">
        <v>2669646</v>
      </c>
      <c r="F736" s="51" t="s">
        <v>334</v>
      </c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x14ac:dyDescent="0.2">
      <c r="A737" s="51" t="s">
        <v>15</v>
      </c>
      <c r="B737" s="51" t="s">
        <v>269</v>
      </c>
      <c r="C737" s="51" t="s">
        <v>4500</v>
      </c>
      <c r="D737" s="51" t="s">
        <v>4501</v>
      </c>
      <c r="E737" s="51">
        <v>14929810</v>
      </c>
      <c r="F737" s="51" t="s">
        <v>325</v>
      </c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x14ac:dyDescent="0.2">
      <c r="A738" s="51" t="s">
        <v>15</v>
      </c>
      <c r="B738" s="51" t="s">
        <v>270</v>
      </c>
      <c r="C738" s="51" t="s">
        <v>4502</v>
      </c>
      <c r="D738" s="51" t="s">
        <v>4503</v>
      </c>
      <c r="E738" s="51">
        <v>37323623</v>
      </c>
      <c r="F738" s="51" t="s">
        <v>331</v>
      </c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x14ac:dyDescent="0.2">
      <c r="A739" s="51" t="s">
        <v>15</v>
      </c>
      <c r="B739" s="51" t="s">
        <v>271</v>
      </c>
      <c r="C739" s="51" t="s">
        <v>4504</v>
      </c>
      <c r="D739" s="51" t="s">
        <v>4505</v>
      </c>
      <c r="E739" s="51">
        <v>2736092</v>
      </c>
      <c r="F739" s="51" t="s">
        <v>336</v>
      </c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x14ac:dyDescent="0.2">
      <c r="A740" s="51" t="s">
        <v>15</v>
      </c>
      <c r="B740" s="51" t="s">
        <v>272</v>
      </c>
      <c r="C740" s="51" t="s">
        <v>4506</v>
      </c>
      <c r="D740" s="51" t="s">
        <v>4507</v>
      </c>
      <c r="E740" s="51">
        <v>6200615</v>
      </c>
      <c r="F740" s="51" t="s">
        <v>326</v>
      </c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x14ac:dyDescent="0.2">
      <c r="A741" s="51" t="s">
        <v>15</v>
      </c>
      <c r="B741" s="51" t="s">
        <v>273</v>
      </c>
      <c r="C741" s="51" t="s">
        <v>4508</v>
      </c>
      <c r="D741" s="51" t="s">
        <v>4509</v>
      </c>
      <c r="E741" s="51">
        <v>6674703</v>
      </c>
      <c r="F741" s="51" t="s">
        <v>344</v>
      </c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x14ac:dyDescent="0.2">
      <c r="A742" s="51" t="s">
        <v>15</v>
      </c>
      <c r="B742" s="51" t="s">
        <v>274</v>
      </c>
      <c r="C742" s="51" t="s">
        <v>4510</v>
      </c>
      <c r="D742" s="51" t="s">
        <v>4511</v>
      </c>
      <c r="E742" s="51">
        <v>8766013</v>
      </c>
      <c r="F742" s="51" t="s">
        <v>342</v>
      </c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x14ac:dyDescent="0.2">
      <c r="A743" s="51" t="s">
        <v>15</v>
      </c>
      <c r="B743" s="51" t="s">
        <v>275</v>
      </c>
      <c r="C743" s="51" t="s">
        <v>4512</v>
      </c>
      <c r="D743" s="51" t="s">
        <v>4513</v>
      </c>
      <c r="E743" s="51">
        <v>25618328</v>
      </c>
      <c r="F743" s="51" t="s">
        <v>344</v>
      </c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x14ac:dyDescent="0.2">
      <c r="A744" s="51" t="s">
        <v>15</v>
      </c>
      <c r="B744" s="51" t="s">
        <v>276</v>
      </c>
      <c r="C744" s="51" t="s">
        <v>4514</v>
      </c>
      <c r="D744" s="51" t="s">
        <v>4515</v>
      </c>
      <c r="E744" s="51">
        <v>3065639</v>
      </c>
      <c r="F744" s="51" t="s">
        <v>345</v>
      </c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x14ac:dyDescent="0.2">
      <c r="A745" s="51" t="s">
        <v>15</v>
      </c>
      <c r="B745" s="51" t="s">
        <v>277</v>
      </c>
      <c r="C745" s="51" t="s">
        <v>4516</v>
      </c>
      <c r="D745" s="51" t="s">
        <v>4517</v>
      </c>
      <c r="E745" s="51">
        <v>3891653</v>
      </c>
      <c r="F745" s="51" t="s">
        <v>328</v>
      </c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x14ac:dyDescent="0.2">
      <c r="A746" s="51" t="s">
        <v>15</v>
      </c>
      <c r="B746" s="51" t="s">
        <v>278</v>
      </c>
      <c r="C746" s="51" t="s">
        <v>4518</v>
      </c>
      <c r="D746" s="51" t="s">
        <v>4519</v>
      </c>
      <c r="E746" s="51">
        <v>1170300</v>
      </c>
      <c r="F746" s="51" t="s">
        <v>328</v>
      </c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x14ac:dyDescent="0.2">
      <c r="A747" s="51" t="s">
        <v>15</v>
      </c>
      <c r="B747" s="51" t="s">
        <v>279</v>
      </c>
      <c r="C747" s="51" t="s">
        <v>4520</v>
      </c>
      <c r="D747" s="51" t="s">
        <v>4521</v>
      </c>
      <c r="E747" s="51">
        <v>35880334</v>
      </c>
      <c r="F747" s="51" t="s">
        <v>342</v>
      </c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x14ac:dyDescent="0.2">
      <c r="A748" s="51" t="s">
        <v>15</v>
      </c>
      <c r="B748" s="51" t="s">
        <v>280</v>
      </c>
      <c r="C748" s="51" t="s">
        <v>4522</v>
      </c>
      <c r="D748" s="51" t="s">
        <v>4523</v>
      </c>
      <c r="E748" s="51">
        <v>3035145</v>
      </c>
      <c r="F748" s="51" t="s">
        <v>335</v>
      </c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x14ac:dyDescent="0.2">
      <c r="A749" s="51" t="s">
        <v>15</v>
      </c>
      <c r="B749" s="51" t="s">
        <v>281</v>
      </c>
      <c r="C749" s="51" t="s">
        <v>4524</v>
      </c>
      <c r="D749" s="51" t="s">
        <v>4525</v>
      </c>
      <c r="E749" s="51">
        <v>2595125</v>
      </c>
      <c r="F749" s="51" t="s">
        <v>346</v>
      </c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x14ac:dyDescent="0.2">
      <c r="A750" s="51" t="s">
        <v>15</v>
      </c>
      <c r="B750" s="51" t="s">
        <v>282</v>
      </c>
      <c r="C750" s="51" t="s">
        <v>324</v>
      </c>
      <c r="D750" s="51" t="s">
        <v>4526</v>
      </c>
      <c r="E750" s="51">
        <v>448172</v>
      </c>
      <c r="F750" s="51" t="s">
        <v>325</v>
      </c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x14ac:dyDescent="0.2">
      <c r="A751" s="51" t="s">
        <v>15</v>
      </c>
      <c r="B751" s="51" t="s">
        <v>283</v>
      </c>
      <c r="C751" s="51" t="s">
        <v>4527</v>
      </c>
      <c r="D751" s="51" t="s">
        <v>4528</v>
      </c>
      <c r="E751" s="51">
        <v>5240073</v>
      </c>
      <c r="F751" s="51" t="s">
        <v>329</v>
      </c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x14ac:dyDescent="0.2">
      <c r="A752" s="51" t="s">
        <v>15</v>
      </c>
      <c r="B752" s="51" t="s">
        <v>284</v>
      </c>
      <c r="C752" s="51" t="s">
        <v>4529</v>
      </c>
      <c r="D752" s="51" t="s">
        <v>4530</v>
      </c>
      <c r="E752" s="51">
        <v>26559949</v>
      </c>
      <c r="F752" s="51" t="s">
        <v>344</v>
      </c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x14ac:dyDescent="0.2">
      <c r="A753" s="51" t="s">
        <v>15</v>
      </c>
      <c r="B753" s="51" t="s">
        <v>285</v>
      </c>
      <c r="C753" s="51" t="s">
        <v>4531</v>
      </c>
      <c r="D753" s="51" t="s">
        <v>4532</v>
      </c>
      <c r="E753" s="51">
        <v>1509280</v>
      </c>
      <c r="F753" s="51" t="s">
        <v>333</v>
      </c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x14ac:dyDescent="0.2">
      <c r="A754" s="51" t="s">
        <v>15</v>
      </c>
      <c r="B754" s="51" t="s">
        <v>286</v>
      </c>
      <c r="C754" s="51" t="s">
        <v>4533</v>
      </c>
      <c r="D754" s="51" t="s">
        <v>4534</v>
      </c>
      <c r="E754" s="51">
        <v>53541298</v>
      </c>
      <c r="F754" s="51" t="s">
        <v>332</v>
      </c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x14ac:dyDescent="0.2">
      <c r="A755" s="51" t="s">
        <v>15</v>
      </c>
      <c r="B755" s="51" t="s">
        <v>287</v>
      </c>
      <c r="C755" s="51" t="s">
        <v>324</v>
      </c>
      <c r="D755" s="51" t="s">
        <v>4535</v>
      </c>
      <c r="E755" s="51">
        <v>3305986</v>
      </c>
      <c r="F755" s="51" t="s">
        <v>325</v>
      </c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x14ac:dyDescent="0.2">
      <c r="A756" s="51" t="s">
        <v>15</v>
      </c>
      <c r="B756" s="51" t="s">
        <v>288</v>
      </c>
      <c r="C756" s="51" t="s">
        <v>4536</v>
      </c>
      <c r="D756" s="51" t="s">
        <v>4537</v>
      </c>
      <c r="E756" s="51">
        <v>3744851</v>
      </c>
      <c r="F756" s="51" t="s">
        <v>342</v>
      </c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x14ac:dyDescent="0.2">
      <c r="A757" s="51" t="s">
        <v>15</v>
      </c>
      <c r="B757" s="51" t="s">
        <v>289</v>
      </c>
      <c r="C757" s="51" t="s">
        <v>4538</v>
      </c>
      <c r="D757" s="51" t="s">
        <v>4539</v>
      </c>
      <c r="E757" s="51">
        <v>39366505</v>
      </c>
      <c r="F757" s="51" t="s">
        <v>346</v>
      </c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x14ac:dyDescent="0.2">
      <c r="A758" s="51" t="s">
        <v>15</v>
      </c>
      <c r="B758" s="51" t="s">
        <v>290</v>
      </c>
      <c r="C758" s="51" t="s">
        <v>4540</v>
      </c>
      <c r="D758" s="51" t="s">
        <v>4541</v>
      </c>
      <c r="E758" s="51">
        <v>2575273</v>
      </c>
      <c r="F758" s="51" t="s">
        <v>334</v>
      </c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x14ac:dyDescent="0.2">
      <c r="A759" s="51" t="s">
        <v>15</v>
      </c>
      <c r="B759" s="51" t="s">
        <v>291</v>
      </c>
      <c r="C759" s="51" t="s">
        <v>4542</v>
      </c>
      <c r="D759" s="51" t="s">
        <v>4543</v>
      </c>
      <c r="E759" s="51">
        <v>121383532</v>
      </c>
      <c r="F759" s="51" t="s">
        <v>344</v>
      </c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x14ac:dyDescent="0.2">
      <c r="A760" s="51" t="s">
        <v>15</v>
      </c>
      <c r="B760" s="51" t="s">
        <v>292</v>
      </c>
      <c r="C760" s="51" t="s">
        <v>4544</v>
      </c>
      <c r="D760" s="51" t="s">
        <v>4545</v>
      </c>
      <c r="E760" s="51">
        <v>21322226</v>
      </c>
      <c r="F760" s="51" t="s">
        <v>325</v>
      </c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x14ac:dyDescent="0.2">
      <c r="A761" s="51" t="s">
        <v>15</v>
      </c>
      <c r="B761" s="51" t="s">
        <v>293</v>
      </c>
      <c r="C761" s="51" t="s">
        <v>324</v>
      </c>
      <c r="D761" s="51" t="s">
        <v>4546</v>
      </c>
      <c r="E761" s="51">
        <v>900414</v>
      </c>
      <c r="F761" s="51" t="s">
        <v>327</v>
      </c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x14ac:dyDescent="0.2">
      <c r="A762" s="51" t="s">
        <v>15</v>
      </c>
      <c r="B762" s="51" t="s">
        <v>294</v>
      </c>
      <c r="C762" s="51" t="s">
        <v>4547</v>
      </c>
      <c r="D762" s="51" t="s">
        <v>4548</v>
      </c>
      <c r="E762" s="51">
        <v>1751498</v>
      </c>
      <c r="F762" s="51" t="s">
        <v>343</v>
      </c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x14ac:dyDescent="0.2">
      <c r="A763" s="51" t="s">
        <v>15</v>
      </c>
      <c r="B763" s="51" t="s">
        <v>295</v>
      </c>
      <c r="C763" s="51" t="s">
        <v>4549</v>
      </c>
      <c r="D763" s="51" t="s">
        <v>4550</v>
      </c>
      <c r="E763" s="51">
        <v>3179756</v>
      </c>
      <c r="F763" s="51" t="s">
        <v>345</v>
      </c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x14ac:dyDescent="0.2">
      <c r="A764" s="51" t="s">
        <v>15</v>
      </c>
      <c r="B764" s="51" t="s">
        <v>296</v>
      </c>
      <c r="C764" s="51" t="s">
        <v>4551</v>
      </c>
      <c r="D764" s="51" t="s">
        <v>4552</v>
      </c>
      <c r="E764" s="51">
        <v>21291416</v>
      </c>
      <c r="F764" s="51" t="s">
        <v>334</v>
      </c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x14ac:dyDescent="0.2">
      <c r="A765" s="51" t="s">
        <v>15</v>
      </c>
      <c r="B765" s="51" t="s">
        <v>297</v>
      </c>
      <c r="C765" s="51" t="s">
        <v>4553</v>
      </c>
      <c r="D765" s="51" t="s">
        <v>4554</v>
      </c>
      <c r="E765" s="51">
        <v>16836346</v>
      </c>
      <c r="F765" s="51" t="s">
        <v>329</v>
      </c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x14ac:dyDescent="0.2">
      <c r="A766" s="51" t="s">
        <v>15</v>
      </c>
      <c r="B766" s="51" t="s">
        <v>298</v>
      </c>
      <c r="C766" s="51" t="s">
        <v>4555</v>
      </c>
      <c r="D766" s="51" t="s">
        <v>4556</v>
      </c>
      <c r="E766" s="51">
        <v>1284823</v>
      </c>
      <c r="F766" s="51" t="s">
        <v>347</v>
      </c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x14ac:dyDescent="0.2">
      <c r="A767" s="51" t="s">
        <v>15</v>
      </c>
      <c r="B767" s="51" t="s">
        <v>299</v>
      </c>
      <c r="C767" s="51" t="s">
        <v>4557</v>
      </c>
      <c r="D767" s="51" t="s">
        <v>4558</v>
      </c>
      <c r="E767" s="51">
        <v>7248039</v>
      </c>
      <c r="F767" s="51" t="s">
        <v>341</v>
      </c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x14ac:dyDescent="0.2">
      <c r="A768" s="51" t="s">
        <v>15</v>
      </c>
      <c r="B768" s="51" t="s">
        <v>300</v>
      </c>
      <c r="C768" s="51" t="s">
        <v>4559</v>
      </c>
      <c r="D768" s="51" t="s">
        <v>4560</v>
      </c>
      <c r="E768" s="51">
        <v>2827504</v>
      </c>
      <c r="F768" s="51" t="s">
        <v>328</v>
      </c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x14ac:dyDescent="0.2">
      <c r="A769" s="51" t="s">
        <v>15</v>
      </c>
      <c r="B769" s="51" t="s">
        <v>301</v>
      </c>
      <c r="C769" s="51" t="s">
        <v>4561</v>
      </c>
      <c r="D769" s="51" t="s">
        <v>4562</v>
      </c>
      <c r="E769" s="51">
        <v>1039232</v>
      </c>
      <c r="F769" s="51" t="s">
        <v>333</v>
      </c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x14ac:dyDescent="0.2">
      <c r="A770" s="51" t="s">
        <v>15</v>
      </c>
      <c r="B770" s="51" t="s">
        <v>302</v>
      </c>
      <c r="C770" s="51" t="s">
        <v>324</v>
      </c>
      <c r="D770" s="51" t="s">
        <v>4563</v>
      </c>
      <c r="E770" s="51">
        <v>1323599</v>
      </c>
      <c r="F770" s="51" t="s">
        <v>333</v>
      </c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x14ac:dyDescent="0.2">
      <c r="A771" s="51" t="s">
        <v>15</v>
      </c>
      <c r="B771" s="51" t="s">
        <v>303</v>
      </c>
      <c r="C771" s="51" t="s">
        <v>4564</v>
      </c>
      <c r="D771" s="51" t="s">
        <v>4565</v>
      </c>
      <c r="E771" s="51">
        <v>39296017</v>
      </c>
      <c r="F771" s="51" t="s">
        <v>327</v>
      </c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x14ac:dyDescent="0.2">
      <c r="A772" s="51" t="s">
        <v>15</v>
      </c>
      <c r="B772" s="51" t="s">
        <v>304</v>
      </c>
      <c r="C772" s="51" t="s">
        <v>4566</v>
      </c>
      <c r="D772" s="51" t="s">
        <v>4567</v>
      </c>
      <c r="E772" s="51">
        <v>1759100</v>
      </c>
      <c r="F772" s="51" t="s">
        <v>327</v>
      </c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x14ac:dyDescent="0.2">
      <c r="A773" s="51" t="s">
        <v>307</v>
      </c>
      <c r="B773" s="51"/>
      <c r="C773" s="51" t="s">
        <v>4568</v>
      </c>
      <c r="D773" s="51" t="s">
        <v>4569</v>
      </c>
      <c r="E773" s="51">
        <v>5254846988</v>
      </c>
      <c r="F773" s="51" t="s">
        <v>970</v>
      </c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x14ac:dyDescent="0.2">
      <c r="A774" s="51" t="s">
        <v>16</v>
      </c>
      <c r="B774" s="51" t="s">
        <v>30</v>
      </c>
      <c r="C774" s="51" t="s">
        <v>4570</v>
      </c>
      <c r="D774" s="51" t="s">
        <v>4571</v>
      </c>
      <c r="E774" s="51">
        <v>5041134</v>
      </c>
      <c r="F774" s="51" t="s">
        <v>325</v>
      </c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x14ac:dyDescent="0.2">
      <c r="A775" s="51" t="s">
        <v>16</v>
      </c>
      <c r="B775" s="51" t="s">
        <v>31</v>
      </c>
      <c r="C775" s="51" t="s">
        <v>4572</v>
      </c>
      <c r="D775" s="51" t="s">
        <v>4573</v>
      </c>
      <c r="E775" s="51">
        <v>2278501</v>
      </c>
      <c r="F775" s="51" t="s">
        <v>326</v>
      </c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x14ac:dyDescent="0.2">
      <c r="A776" s="51" t="s">
        <v>16</v>
      </c>
      <c r="B776" s="51" t="s">
        <v>32</v>
      </c>
      <c r="C776" s="51" t="s">
        <v>4574</v>
      </c>
      <c r="D776" s="51" t="s">
        <v>4575</v>
      </c>
      <c r="E776" s="51">
        <v>210622</v>
      </c>
      <c r="F776" s="51" t="s">
        <v>327</v>
      </c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x14ac:dyDescent="0.2">
      <c r="A777" s="51" t="s">
        <v>16</v>
      </c>
      <c r="B777" s="51" t="s">
        <v>33</v>
      </c>
      <c r="C777" s="51" t="s">
        <v>324</v>
      </c>
      <c r="D777" s="51" t="s">
        <v>4576</v>
      </c>
      <c r="E777" s="51">
        <v>460570</v>
      </c>
      <c r="F777" s="51" t="s">
        <v>328</v>
      </c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x14ac:dyDescent="0.2">
      <c r="A778" s="51" t="s">
        <v>16</v>
      </c>
      <c r="B778" s="51" t="s">
        <v>34</v>
      </c>
      <c r="C778" s="51" t="s">
        <v>324</v>
      </c>
      <c r="D778" s="51" t="s">
        <v>4577</v>
      </c>
      <c r="E778" s="51">
        <v>760191</v>
      </c>
      <c r="F778" s="51" t="s">
        <v>326</v>
      </c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x14ac:dyDescent="0.2">
      <c r="A779" s="51" t="s">
        <v>16</v>
      </c>
      <c r="B779" s="51" t="s">
        <v>35</v>
      </c>
      <c r="C779" s="51" t="s">
        <v>4578</v>
      </c>
      <c r="D779" s="51" t="s">
        <v>4579</v>
      </c>
      <c r="E779" s="51">
        <v>9387470</v>
      </c>
      <c r="F779" s="51" t="s">
        <v>329</v>
      </c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x14ac:dyDescent="0.2">
      <c r="A780" s="51" t="s">
        <v>16</v>
      </c>
      <c r="B780" s="51" t="s">
        <v>36</v>
      </c>
      <c r="C780" s="51" t="s">
        <v>4580</v>
      </c>
      <c r="D780" s="51" t="s">
        <v>4581</v>
      </c>
      <c r="E780" s="51">
        <v>1387511</v>
      </c>
      <c r="F780" s="51" t="s">
        <v>330</v>
      </c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x14ac:dyDescent="0.2">
      <c r="A781" s="51" t="s">
        <v>16</v>
      </c>
      <c r="B781" s="51" t="s">
        <v>37</v>
      </c>
      <c r="C781" s="51" t="s">
        <v>324</v>
      </c>
      <c r="D781" s="51" t="s">
        <v>4582</v>
      </c>
      <c r="E781" s="51">
        <v>736259</v>
      </c>
      <c r="F781" s="51" t="s">
        <v>325</v>
      </c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x14ac:dyDescent="0.2">
      <c r="A782" s="51" t="s">
        <v>16</v>
      </c>
      <c r="B782" s="51" t="s">
        <v>38</v>
      </c>
      <c r="C782" s="51" t="s">
        <v>4583</v>
      </c>
      <c r="D782" s="51" t="s">
        <v>4584</v>
      </c>
      <c r="E782" s="51">
        <v>2666245</v>
      </c>
      <c r="F782" s="51" t="s">
        <v>331</v>
      </c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x14ac:dyDescent="0.2">
      <c r="A783" s="51" t="s">
        <v>16</v>
      </c>
      <c r="B783" s="51" t="s">
        <v>39</v>
      </c>
      <c r="C783" s="51" t="s">
        <v>324</v>
      </c>
      <c r="D783" s="51" t="s">
        <v>4585</v>
      </c>
      <c r="E783" s="51">
        <v>749287</v>
      </c>
      <c r="F783" s="51" t="s">
        <v>332</v>
      </c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x14ac:dyDescent="0.2">
      <c r="A784" s="51" t="s">
        <v>16</v>
      </c>
      <c r="B784" s="51" t="s">
        <v>40</v>
      </c>
      <c r="C784" s="51" t="s">
        <v>324</v>
      </c>
      <c r="D784" s="51" t="s">
        <v>4586</v>
      </c>
      <c r="E784" s="51">
        <v>579553</v>
      </c>
      <c r="F784" s="51" t="s">
        <v>329</v>
      </c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x14ac:dyDescent="0.2">
      <c r="A785" s="51" t="s">
        <v>16</v>
      </c>
      <c r="B785" s="51" t="s">
        <v>41</v>
      </c>
      <c r="C785" s="51" t="s">
        <v>4587</v>
      </c>
      <c r="D785" s="51" t="s">
        <v>4588</v>
      </c>
      <c r="E785" s="51">
        <v>3961190</v>
      </c>
      <c r="F785" s="51" t="s">
        <v>331</v>
      </c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x14ac:dyDescent="0.2">
      <c r="A786" s="51" t="s">
        <v>16</v>
      </c>
      <c r="B786" s="51" t="s">
        <v>42</v>
      </c>
      <c r="C786" s="51" t="s">
        <v>324</v>
      </c>
      <c r="D786" s="51" t="s">
        <v>4589</v>
      </c>
      <c r="E786" s="51">
        <v>306380</v>
      </c>
      <c r="F786" s="51" t="s">
        <v>333</v>
      </c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x14ac:dyDescent="0.2">
      <c r="A787" s="51" t="s">
        <v>16</v>
      </c>
      <c r="B787" s="51" t="s">
        <v>43</v>
      </c>
      <c r="C787" s="51" t="s">
        <v>324</v>
      </c>
      <c r="D787" s="51" t="s">
        <v>4590</v>
      </c>
      <c r="E787" s="51">
        <v>717672</v>
      </c>
      <c r="F787" s="51" t="s">
        <v>334</v>
      </c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x14ac:dyDescent="0.2">
      <c r="A788" s="51" t="s">
        <v>16</v>
      </c>
      <c r="B788" s="51" t="s">
        <v>44</v>
      </c>
      <c r="C788" s="51" t="s">
        <v>4591</v>
      </c>
      <c r="D788" s="51" t="s">
        <v>4592</v>
      </c>
      <c r="E788" s="51">
        <v>802506</v>
      </c>
      <c r="F788" s="51" t="s">
        <v>329</v>
      </c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x14ac:dyDescent="0.2">
      <c r="A789" s="51" t="s">
        <v>16</v>
      </c>
      <c r="B789" s="51" t="s">
        <v>45</v>
      </c>
      <c r="C789" s="51" t="s">
        <v>4593</v>
      </c>
      <c r="D789" s="51" t="s">
        <v>4594</v>
      </c>
      <c r="E789" s="51">
        <v>627819</v>
      </c>
      <c r="F789" s="51" t="s">
        <v>335</v>
      </c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x14ac:dyDescent="0.2">
      <c r="A790" s="51" t="s">
        <v>16</v>
      </c>
      <c r="B790" s="51" t="s">
        <v>46</v>
      </c>
      <c r="C790" s="51" t="s">
        <v>4595</v>
      </c>
      <c r="D790" s="51" t="s">
        <v>4596</v>
      </c>
      <c r="E790" s="51">
        <v>40004433</v>
      </c>
      <c r="F790" s="51" t="s">
        <v>332</v>
      </c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x14ac:dyDescent="0.2">
      <c r="A791" s="51" t="s">
        <v>16</v>
      </c>
      <c r="B791" s="51" t="s">
        <v>47</v>
      </c>
      <c r="C791" s="51" t="s">
        <v>324</v>
      </c>
      <c r="D791" s="51" t="s">
        <v>4597</v>
      </c>
      <c r="E791" s="51">
        <v>501188</v>
      </c>
      <c r="F791" s="51" t="s">
        <v>336</v>
      </c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x14ac:dyDescent="0.2">
      <c r="A792" s="51" t="s">
        <v>16</v>
      </c>
      <c r="B792" s="51" t="s">
        <v>48</v>
      </c>
      <c r="C792" s="51" t="s">
        <v>4598</v>
      </c>
      <c r="D792" s="51" t="s">
        <v>4599</v>
      </c>
      <c r="E792" s="51">
        <v>804303</v>
      </c>
      <c r="F792" s="51" t="s">
        <v>337</v>
      </c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x14ac:dyDescent="0.2">
      <c r="A793" s="51" t="s">
        <v>16</v>
      </c>
      <c r="B793" s="51" t="s">
        <v>49</v>
      </c>
      <c r="C793" s="51" t="s">
        <v>324</v>
      </c>
      <c r="D793" s="51" t="s">
        <v>4600</v>
      </c>
      <c r="E793" s="51">
        <v>391156</v>
      </c>
      <c r="F793" s="51" t="s">
        <v>335</v>
      </c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x14ac:dyDescent="0.2">
      <c r="A794" s="51" t="s">
        <v>16</v>
      </c>
      <c r="B794" s="51" t="s">
        <v>50</v>
      </c>
      <c r="C794" s="51" t="s">
        <v>324</v>
      </c>
      <c r="D794" s="51" t="s">
        <v>4601</v>
      </c>
      <c r="E794" s="51">
        <v>338276</v>
      </c>
      <c r="F794" s="51" t="s">
        <v>337</v>
      </c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x14ac:dyDescent="0.2">
      <c r="A795" s="51" t="s">
        <v>16</v>
      </c>
      <c r="B795" s="51" t="s">
        <v>51</v>
      </c>
      <c r="C795" s="51" t="s">
        <v>324</v>
      </c>
      <c r="D795" s="51" t="s">
        <v>4602</v>
      </c>
      <c r="E795" s="51">
        <v>305685</v>
      </c>
      <c r="F795" s="51" t="s">
        <v>338</v>
      </c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x14ac:dyDescent="0.2">
      <c r="A796" s="51" t="s">
        <v>16</v>
      </c>
      <c r="B796" s="51" t="s">
        <v>52</v>
      </c>
      <c r="C796" s="51" t="s">
        <v>324</v>
      </c>
      <c r="D796" s="51" t="s">
        <v>4603</v>
      </c>
      <c r="E796" s="51">
        <v>473553</v>
      </c>
      <c r="F796" s="51" t="s">
        <v>339</v>
      </c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x14ac:dyDescent="0.2">
      <c r="A797" s="51" t="s">
        <v>16</v>
      </c>
      <c r="B797" s="51" t="s">
        <v>53</v>
      </c>
      <c r="C797" s="51" t="s">
        <v>4604</v>
      </c>
      <c r="D797" s="51" t="s">
        <v>4605</v>
      </c>
      <c r="E797" s="51">
        <v>291272</v>
      </c>
      <c r="F797" s="51" t="s">
        <v>335</v>
      </c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x14ac:dyDescent="0.2">
      <c r="A798" s="51" t="s">
        <v>16</v>
      </c>
      <c r="B798" s="51" t="s">
        <v>54</v>
      </c>
      <c r="C798" s="51" t="s">
        <v>4606</v>
      </c>
      <c r="D798" s="51" t="s">
        <v>4607</v>
      </c>
      <c r="E798" s="51">
        <v>14864135</v>
      </c>
      <c r="F798" s="51" t="s">
        <v>332</v>
      </c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x14ac:dyDescent="0.2">
      <c r="A799" s="51" t="s">
        <v>16</v>
      </c>
      <c r="B799" s="51" t="s">
        <v>55</v>
      </c>
      <c r="C799" s="51" t="s">
        <v>4608</v>
      </c>
      <c r="D799" s="51" t="s">
        <v>4609</v>
      </c>
      <c r="E799" s="51">
        <v>1595388</v>
      </c>
      <c r="F799" s="51" t="s">
        <v>340</v>
      </c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x14ac:dyDescent="0.2">
      <c r="A800" s="51" t="s">
        <v>16</v>
      </c>
      <c r="B800" s="51" t="s">
        <v>56</v>
      </c>
      <c r="C800" s="51" t="s">
        <v>324</v>
      </c>
      <c r="D800" s="51" t="s">
        <v>4610</v>
      </c>
      <c r="E800" s="51">
        <v>381234</v>
      </c>
      <c r="F800" s="51" t="s">
        <v>341</v>
      </c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x14ac:dyDescent="0.2">
      <c r="A801" s="51" t="s">
        <v>16</v>
      </c>
      <c r="B801" s="51" t="s">
        <v>57</v>
      </c>
      <c r="C801" s="51" t="s">
        <v>4611</v>
      </c>
      <c r="D801" s="51" t="s">
        <v>4612</v>
      </c>
      <c r="E801" s="51">
        <v>1551313</v>
      </c>
      <c r="F801" s="51" t="s">
        <v>326</v>
      </c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x14ac:dyDescent="0.2">
      <c r="A802" s="51" t="s">
        <v>16</v>
      </c>
      <c r="B802" s="51" t="s">
        <v>58</v>
      </c>
      <c r="C802" s="51" t="s">
        <v>4613</v>
      </c>
      <c r="D802" s="51" t="s">
        <v>4614</v>
      </c>
      <c r="E802" s="51">
        <v>542279</v>
      </c>
      <c r="F802" s="51" t="s">
        <v>339</v>
      </c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x14ac:dyDescent="0.2">
      <c r="A803" s="51" t="s">
        <v>16</v>
      </c>
      <c r="B803" s="51" t="s">
        <v>59</v>
      </c>
      <c r="C803" s="51" t="s">
        <v>4615</v>
      </c>
      <c r="D803" s="51" t="s">
        <v>4616</v>
      </c>
      <c r="E803" s="51">
        <v>1074164</v>
      </c>
      <c r="F803" s="51" t="s">
        <v>342</v>
      </c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x14ac:dyDescent="0.2">
      <c r="A804" s="51" t="s">
        <v>16</v>
      </c>
      <c r="B804" s="51" t="s">
        <v>60</v>
      </c>
      <c r="C804" s="51" t="s">
        <v>4617</v>
      </c>
      <c r="D804" s="51" t="s">
        <v>4618</v>
      </c>
      <c r="E804" s="51">
        <v>1172161</v>
      </c>
      <c r="F804" s="51" t="s">
        <v>343</v>
      </c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x14ac:dyDescent="0.2">
      <c r="A805" s="51" t="s">
        <v>16</v>
      </c>
      <c r="B805" s="51" t="s">
        <v>61</v>
      </c>
      <c r="C805" s="51" t="s">
        <v>4619</v>
      </c>
      <c r="D805" s="51" t="s">
        <v>4620</v>
      </c>
      <c r="E805" s="51">
        <v>322569</v>
      </c>
      <c r="F805" s="51" t="s">
        <v>334</v>
      </c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x14ac:dyDescent="0.2">
      <c r="A806" s="51" t="s">
        <v>16</v>
      </c>
      <c r="B806" s="51" t="s">
        <v>62</v>
      </c>
      <c r="C806" s="51" t="s">
        <v>4621</v>
      </c>
      <c r="D806" s="51" t="s">
        <v>4622</v>
      </c>
      <c r="E806" s="51">
        <v>717862</v>
      </c>
      <c r="F806" s="51" t="s">
        <v>344</v>
      </c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x14ac:dyDescent="0.2">
      <c r="A807" s="51" t="s">
        <v>16</v>
      </c>
      <c r="B807" s="51" t="s">
        <v>63</v>
      </c>
      <c r="C807" s="51" t="s">
        <v>4623</v>
      </c>
      <c r="D807" s="51" t="s">
        <v>4624</v>
      </c>
      <c r="E807" s="51">
        <v>727892</v>
      </c>
      <c r="F807" s="51" t="s">
        <v>328</v>
      </c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x14ac:dyDescent="0.2">
      <c r="A808" s="51" t="s">
        <v>16</v>
      </c>
      <c r="B808" s="51" t="s">
        <v>64</v>
      </c>
      <c r="C808" s="51" t="s">
        <v>324</v>
      </c>
      <c r="D808" s="51" t="s">
        <v>4625</v>
      </c>
      <c r="E808" s="51">
        <v>354037</v>
      </c>
      <c r="F808" s="51" t="s">
        <v>338</v>
      </c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x14ac:dyDescent="0.2">
      <c r="A809" s="51" t="s">
        <v>16</v>
      </c>
      <c r="B809" s="51" t="s">
        <v>65</v>
      </c>
      <c r="C809" s="51" t="s">
        <v>324</v>
      </c>
      <c r="D809" s="51" t="s">
        <v>4626</v>
      </c>
      <c r="E809" s="51">
        <v>497654</v>
      </c>
      <c r="F809" s="51" t="s">
        <v>331</v>
      </c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x14ac:dyDescent="0.2">
      <c r="A810" s="51" t="s">
        <v>16</v>
      </c>
      <c r="B810" s="51" t="s">
        <v>66</v>
      </c>
      <c r="C810" s="51" t="s">
        <v>4627</v>
      </c>
      <c r="D810" s="51" t="s">
        <v>4628</v>
      </c>
      <c r="E810" s="51">
        <v>14321714</v>
      </c>
      <c r="F810" s="51" t="s">
        <v>326</v>
      </c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x14ac:dyDescent="0.2">
      <c r="A811" s="51" t="s">
        <v>16</v>
      </c>
      <c r="B811" s="51" t="s">
        <v>67</v>
      </c>
      <c r="C811" s="51" t="s">
        <v>324</v>
      </c>
      <c r="D811" s="51" t="s">
        <v>4629</v>
      </c>
      <c r="E811" s="51">
        <v>575183</v>
      </c>
      <c r="F811" s="51" t="s">
        <v>338</v>
      </c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x14ac:dyDescent="0.2">
      <c r="A812" s="51" t="s">
        <v>16</v>
      </c>
      <c r="B812" s="51" t="s">
        <v>68</v>
      </c>
      <c r="C812" s="51" t="s">
        <v>4630</v>
      </c>
      <c r="D812" s="51" t="s">
        <v>4631</v>
      </c>
      <c r="E812" s="51">
        <v>2924706</v>
      </c>
      <c r="F812" s="51" t="s">
        <v>337</v>
      </c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x14ac:dyDescent="0.2">
      <c r="A813" s="51" t="s">
        <v>16</v>
      </c>
      <c r="B813" s="51" t="s">
        <v>69</v>
      </c>
      <c r="C813" s="51" t="s">
        <v>4632</v>
      </c>
      <c r="D813" s="51" t="s">
        <v>4633</v>
      </c>
      <c r="E813" s="51">
        <v>571272</v>
      </c>
      <c r="F813" s="51" t="s">
        <v>340</v>
      </c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x14ac:dyDescent="0.2">
      <c r="A814" s="51" t="s">
        <v>16</v>
      </c>
      <c r="B814" s="51" t="s">
        <v>70</v>
      </c>
      <c r="C814" s="51" t="s">
        <v>4634</v>
      </c>
      <c r="D814" s="51" t="s">
        <v>4635</v>
      </c>
      <c r="E814" s="51">
        <v>3401581</v>
      </c>
      <c r="F814" s="51" t="s">
        <v>341</v>
      </c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x14ac:dyDescent="0.2">
      <c r="A815" s="51" t="s">
        <v>16</v>
      </c>
      <c r="B815" s="51" t="s">
        <v>71</v>
      </c>
      <c r="C815" s="51" t="s">
        <v>4636</v>
      </c>
      <c r="D815" s="51" t="s">
        <v>4637</v>
      </c>
      <c r="E815" s="51">
        <v>115542</v>
      </c>
      <c r="F815" s="51" t="s">
        <v>335</v>
      </c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x14ac:dyDescent="0.2">
      <c r="A816" s="51" t="s">
        <v>16</v>
      </c>
      <c r="B816" s="51" t="s">
        <v>72</v>
      </c>
      <c r="C816" s="51" t="s">
        <v>4638</v>
      </c>
      <c r="D816" s="51" t="s">
        <v>4639</v>
      </c>
      <c r="E816" s="51">
        <v>10822545</v>
      </c>
      <c r="F816" s="51" t="s">
        <v>332</v>
      </c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x14ac:dyDescent="0.2">
      <c r="A817" s="51" t="s">
        <v>16</v>
      </c>
      <c r="B817" s="51" t="s">
        <v>73</v>
      </c>
      <c r="C817" s="51" t="s">
        <v>4640</v>
      </c>
      <c r="D817" s="51" t="s">
        <v>4641</v>
      </c>
      <c r="E817" s="51">
        <v>511872</v>
      </c>
      <c r="F817" s="51" t="s">
        <v>339</v>
      </c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x14ac:dyDescent="0.2">
      <c r="A818" s="51" t="s">
        <v>16</v>
      </c>
      <c r="B818" s="51" t="s">
        <v>74</v>
      </c>
      <c r="C818" s="51" t="s">
        <v>4642</v>
      </c>
      <c r="D818" s="51" t="s">
        <v>4643</v>
      </c>
      <c r="E818" s="51">
        <v>8290684</v>
      </c>
      <c r="F818" s="51" t="s">
        <v>335</v>
      </c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x14ac:dyDescent="0.2">
      <c r="A819" s="51" t="s">
        <v>16</v>
      </c>
      <c r="B819" s="51" t="s">
        <v>75</v>
      </c>
      <c r="C819" s="51" t="s">
        <v>324</v>
      </c>
      <c r="D819" s="51" t="s">
        <v>4644</v>
      </c>
      <c r="E819" s="51">
        <v>727737</v>
      </c>
      <c r="F819" s="51" t="s">
        <v>336</v>
      </c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x14ac:dyDescent="0.2">
      <c r="A820" s="51" t="s">
        <v>16</v>
      </c>
      <c r="B820" s="51" t="s">
        <v>76</v>
      </c>
      <c r="C820" s="51" t="s">
        <v>4645</v>
      </c>
      <c r="D820" s="51" t="s">
        <v>4646</v>
      </c>
      <c r="E820" s="51">
        <v>2377927</v>
      </c>
      <c r="F820" s="51" t="s">
        <v>337</v>
      </c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x14ac:dyDescent="0.2">
      <c r="A821" s="51" t="s">
        <v>16</v>
      </c>
      <c r="B821" s="51" t="s">
        <v>77</v>
      </c>
      <c r="C821" s="51" t="s">
        <v>324</v>
      </c>
      <c r="D821" s="51" t="s">
        <v>4647</v>
      </c>
      <c r="E821" s="51">
        <v>468287</v>
      </c>
      <c r="F821" s="51" t="s">
        <v>331</v>
      </c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x14ac:dyDescent="0.2">
      <c r="A822" s="51" t="s">
        <v>16</v>
      </c>
      <c r="B822" s="51" t="s">
        <v>78</v>
      </c>
      <c r="C822" s="51" t="s">
        <v>4648</v>
      </c>
      <c r="D822" s="51" t="s">
        <v>4649</v>
      </c>
      <c r="E822" s="51">
        <v>707038</v>
      </c>
      <c r="F822" s="51" t="s">
        <v>328</v>
      </c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x14ac:dyDescent="0.2">
      <c r="A823" s="51" t="s">
        <v>16</v>
      </c>
      <c r="B823" s="51" t="s">
        <v>79</v>
      </c>
      <c r="C823" s="51" t="s">
        <v>4650</v>
      </c>
      <c r="D823" s="51" t="s">
        <v>4651</v>
      </c>
      <c r="E823" s="51">
        <v>387783</v>
      </c>
      <c r="F823" s="51" t="s">
        <v>345</v>
      </c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x14ac:dyDescent="0.2">
      <c r="A824" s="51" t="s">
        <v>16</v>
      </c>
      <c r="B824" s="51" t="s">
        <v>80</v>
      </c>
      <c r="C824" s="51" t="s">
        <v>4652</v>
      </c>
      <c r="D824" s="51" t="s">
        <v>4653</v>
      </c>
      <c r="E824" s="51">
        <v>16287015</v>
      </c>
      <c r="F824" s="51" t="s">
        <v>341</v>
      </c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spans="1:26" x14ac:dyDescent="0.2">
      <c r="A825" s="51" t="s">
        <v>16</v>
      </c>
      <c r="B825" s="51" t="s">
        <v>81</v>
      </c>
      <c r="C825" s="51" t="s">
        <v>4654</v>
      </c>
      <c r="D825" s="51" t="s">
        <v>4655</v>
      </c>
      <c r="E825" s="51">
        <v>5310451</v>
      </c>
      <c r="F825" s="51" t="s">
        <v>333</v>
      </c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spans="1:26" x14ac:dyDescent="0.2">
      <c r="A826" s="51" t="s">
        <v>16</v>
      </c>
      <c r="B826" s="51" t="s">
        <v>82</v>
      </c>
      <c r="C826" s="51" t="s">
        <v>324</v>
      </c>
      <c r="D826" s="51" t="s">
        <v>4656</v>
      </c>
      <c r="E826" s="51">
        <v>490859</v>
      </c>
      <c r="F826" s="51" t="s">
        <v>346</v>
      </c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spans="1:26" x14ac:dyDescent="0.2">
      <c r="A827" s="51" t="s">
        <v>16</v>
      </c>
      <c r="B827" s="51" t="s">
        <v>83</v>
      </c>
      <c r="C827" s="51" t="s">
        <v>4657</v>
      </c>
      <c r="D827" s="51" t="s">
        <v>4658</v>
      </c>
      <c r="E827" s="51">
        <v>3156558</v>
      </c>
      <c r="F827" s="51" t="s">
        <v>331</v>
      </c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spans="1:26" x14ac:dyDescent="0.2">
      <c r="A828" s="51" t="s">
        <v>16</v>
      </c>
      <c r="B828" s="51" t="s">
        <v>84</v>
      </c>
      <c r="C828" s="51" t="s">
        <v>4659</v>
      </c>
      <c r="D828" s="51" t="s">
        <v>4660</v>
      </c>
      <c r="E828" s="51">
        <v>3837171</v>
      </c>
      <c r="F828" s="51" t="s">
        <v>331</v>
      </c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spans="1:26" x14ac:dyDescent="0.2">
      <c r="A829" s="51" t="s">
        <v>16</v>
      </c>
      <c r="B829" s="51" t="s">
        <v>85</v>
      </c>
      <c r="C829" s="51" t="s">
        <v>4661</v>
      </c>
      <c r="D829" s="51" t="s">
        <v>4662</v>
      </c>
      <c r="E829" s="51">
        <v>1542213</v>
      </c>
      <c r="F829" s="51" t="s">
        <v>342</v>
      </c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spans="1:26" x14ac:dyDescent="0.2">
      <c r="A830" s="51" t="s">
        <v>16</v>
      </c>
      <c r="B830" s="51" t="s">
        <v>86</v>
      </c>
      <c r="C830" s="51" t="s">
        <v>324</v>
      </c>
      <c r="D830" s="51" t="s">
        <v>4663</v>
      </c>
      <c r="E830" s="51">
        <v>495162</v>
      </c>
      <c r="F830" s="51" t="s">
        <v>338</v>
      </c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spans="1:26" x14ac:dyDescent="0.2">
      <c r="A831" s="51" t="s">
        <v>16</v>
      </c>
      <c r="B831" s="51" t="s">
        <v>87</v>
      </c>
      <c r="C831" s="51" t="s">
        <v>4664</v>
      </c>
      <c r="D831" s="51" t="s">
        <v>4665</v>
      </c>
      <c r="E831" s="51">
        <v>2594905</v>
      </c>
      <c r="F831" s="51" t="s">
        <v>343</v>
      </c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spans="1:26" x14ac:dyDescent="0.2">
      <c r="A832" s="51" t="s">
        <v>16</v>
      </c>
      <c r="B832" s="51" t="s">
        <v>88</v>
      </c>
      <c r="C832" s="51" t="s">
        <v>324</v>
      </c>
      <c r="D832" s="51" t="s">
        <v>4666</v>
      </c>
      <c r="E832" s="51">
        <v>426625</v>
      </c>
      <c r="F832" s="51" t="s">
        <v>334</v>
      </c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spans="1:26" x14ac:dyDescent="0.2">
      <c r="A833" s="51" t="s">
        <v>16</v>
      </c>
      <c r="B833" s="51" t="s">
        <v>89</v>
      </c>
      <c r="C833" s="51" t="s">
        <v>324</v>
      </c>
      <c r="D833" s="51" t="s">
        <v>4667</v>
      </c>
      <c r="E833" s="51">
        <v>679254</v>
      </c>
      <c r="F833" s="51" t="s">
        <v>327</v>
      </c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spans="1:26" x14ac:dyDescent="0.2">
      <c r="A834" s="51" t="s">
        <v>16</v>
      </c>
      <c r="B834" s="51" t="s">
        <v>90</v>
      </c>
      <c r="C834" s="51" t="s">
        <v>4668</v>
      </c>
      <c r="D834" s="51" t="s">
        <v>4669</v>
      </c>
      <c r="E834" s="51">
        <v>1032141</v>
      </c>
      <c r="F834" s="51" t="s">
        <v>337</v>
      </c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spans="1:26" x14ac:dyDescent="0.2">
      <c r="A835" s="51" t="s">
        <v>16</v>
      </c>
      <c r="B835" s="51" t="s">
        <v>91</v>
      </c>
      <c r="C835" s="51" t="s">
        <v>4670</v>
      </c>
      <c r="D835" s="51" t="s">
        <v>4671</v>
      </c>
      <c r="E835" s="51">
        <v>14570277</v>
      </c>
      <c r="F835" s="51" t="s">
        <v>332</v>
      </c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spans="1:26" x14ac:dyDescent="0.2">
      <c r="A836" s="51" t="s">
        <v>16</v>
      </c>
      <c r="B836" s="51" t="s">
        <v>92</v>
      </c>
      <c r="C836" s="51" t="s">
        <v>324</v>
      </c>
      <c r="D836" s="51" t="s">
        <v>4672</v>
      </c>
      <c r="E836" s="51">
        <v>438709</v>
      </c>
      <c r="F836" s="51" t="s">
        <v>339</v>
      </c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spans="1:26" x14ac:dyDescent="0.2">
      <c r="A837" s="51" t="s">
        <v>16</v>
      </c>
      <c r="B837" s="51" t="s">
        <v>93</v>
      </c>
      <c r="C837" s="51" t="s">
        <v>4673</v>
      </c>
      <c r="D837" s="51" t="s">
        <v>4674</v>
      </c>
      <c r="E837" s="51">
        <v>6876391</v>
      </c>
      <c r="F837" s="51" t="s">
        <v>347</v>
      </c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spans="1:26" x14ac:dyDescent="0.2">
      <c r="A838" s="51" t="s">
        <v>16</v>
      </c>
      <c r="B838" s="51" t="s">
        <v>94</v>
      </c>
      <c r="C838" s="51" t="s">
        <v>324</v>
      </c>
      <c r="D838" s="51" t="s">
        <v>4675</v>
      </c>
      <c r="E838" s="51">
        <v>405123</v>
      </c>
      <c r="F838" s="51" t="s">
        <v>340</v>
      </c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spans="1:26" x14ac:dyDescent="0.2">
      <c r="A839" s="51" t="s">
        <v>16</v>
      </c>
      <c r="B839" s="51" t="s">
        <v>95</v>
      </c>
      <c r="C839" s="51" t="s">
        <v>324</v>
      </c>
      <c r="D839" s="51" t="s">
        <v>4676</v>
      </c>
      <c r="E839" s="51">
        <v>360564</v>
      </c>
      <c r="F839" s="51" t="s">
        <v>338</v>
      </c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x14ac:dyDescent="0.2">
      <c r="A840" s="51" t="s">
        <v>16</v>
      </c>
      <c r="B840" s="51" t="s">
        <v>96</v>
      </c>
      <c r="C840" s="51" t="s">
        <v>4677</v>
      </c>
      <c r="D840" s="51" t="s">
        <v>4678</v>
      </c>
      <c r="E840" s="51">
        <v>939222</v>
      </c>
      <c r="F840" s="51" t="s">
        <v>327</v>
      </c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spans="1:26" x14ac:dyDescent="0.2">
      <c r="A841" s="51" t="s">
        <v>16</v>
      </c>
      <c r="B841" s="51" t="s">
        <v>97</v>
      </c>
      <c r="C841" s="51" t="s">
        <v>4679</v>
      </c>
      <c r="D841" s="51" t="s">
        <v>4680</v>
      </c>
      <c r="E841" s="51">
        <v>1664923</v>
      </c>
      <c r="F841" s="51" t="s">
        <v>329</v>
      </c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spans="1:26" x14ac:dyDescent="0.2">
      <c r="A842" s="51" t="s">
        <v>16</v>
      </c>
      <c r="B842" s="51" t="s">
        <v>98</v>
      </c>
      <c r="C842" s="51" t="s">
        <v>4681</v>
      </c>
      <c r="D842" s="51" t="s">
        <v>4682</v>
      </c>
      <c r="E842" s="51">
        <v>610813</v>
      </c>
      <c r="F842" s="51" t="s">
        <v>335</v>
      </c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spans="1:26" x14ac:dyDescent="0.2">
      <c r="A843" s="51" t="s">
        <v>16</v>
      </c>
      <c r="B843" s="51" t="s">
        <v>99</v>
      </c>
      <c r="C843" s="51" t="s">
        <v>4683</v>
      </c>
      <c r="D843" s="51" t="s">
        <v>4684</v>
      </c>
      <c r="E843" s="51">
        <v>557334</v>
      </c>
      <c r="F843" s="51" t="s">
        <v>336</v>
      </c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spans="1:26" x14ac:dyDescent="0.2">
      <c r="A844" s="51" t="s">
        <v>16</v>
      </c>
      <c r="B844" s="51" t="s">
        <v>100</v>
      </c>
      <c r="C844" s="51" t="s">
        <v>4685</v>
      </c>
      <c r="D844" s="51" t="s">
        <v>4686</v>
      </c>
      <c r="E844" s="51">
        <v>618273</v>
      </c>
      <c r="F844" s="51" t="s">
        <v>340</v>
      </c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spans="1:26" x14ac:dyDescent="0.2">
      <c r="A845" s="51" t="s">
        <v>16</v>
      </c>
      <c r="B845" s="51" t="s">
        <v>101</v>
      </c>
      <c r="C845" s="51" t="s">
        <v>324</v>
      </c>
      <c r="D845" s="51" t="s">
        <v>4687</v>
      </c>
      <c r="E845" s="51">
        <v>294012</v>
      </c>
      <c r="F845" s="51" t="s">
        <v>337</v>
      </c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spans="1:26" x14ac:dyDescent="0.2">
      <c r="A846" s="51" t="s">
        <v>16</v>
      </c>
      <c r="B846" s="51" t="s">
        <v>102</v>
      </c>
      <c r="C846" s="51" t="s">
        <v>4688</v>
      </c>
      <c r="D846" s="51" t="s">
        <v>4689</v>
      </c>
      <c r="E846" s="51">
        <v>3734573</v>
      </c>
      <c r="F846" s="51" t="s">
        <v>345</v>
      </c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spans="1:26" x14ac:dyDescent="0.2">
      <c r="A847" s="51" t="s">
        <v>16</v>
      </c>
      <c r="B847" s="51" t="s">
        <v>103</v>
      </c>
      <c r="C847" s="51" t="s">
        <v>4690</v>
      </c>
      <c r="D847" s="51" t="s">
        <v>4691</v>
      </c>
      <c r="E847" s="51">
        <v>614623</v>
      </c>
      <c r="F847" s="51" t="s">
        <v>340</v>
      </c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spans="1:26" x14ac:dyDescent="0.2">
      <c r="A848" s="51" t="s">
        <v>16</v>
      </c>
      <c r="B848" s="51" t="s">
        <v>104</v>
      </c>
      <c r="C848" s="51" t="s">
        <v>4692</v>
      </c>
      <c r="D848" s="51" t="s">
        <v>4693</v>
      </c>
      <c r="E848" s="51">
        <v>46788446</v>
      </c>
      <c r="F848" s="51" t="s">
        <v>343</v>
      </c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spans="1:26" x14ac:dyDescent="0.2">
      <c r="A849" s="51" t="s">
        <v>16</v>
      </c>
      <c r="B849" s="51" t="s">
        <v>105</v>
      </c>
      <c r="C849" s="51" t="s">
        <v>4694</v>
      </c>
      <c r="D849" s="51" t="s">
        <v>4695</v>
      </c>
      <c r="E849" s="51">
        <v>457040</v>
      </c>
      <c r="F849" s="51" t="s">
        <v>343</v>
      </c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spans="1:26" x14ac:dyDescent="0.2">
      <c r="A850" s="51" t="s">
        <v>16</v>
      </c>
      <c r="B850" s="51" t="s">
        <v>106</v>
      </c>
      <c r="C850" s="51" t="s">
        <v>4696</v>
      </c>
      <c r="D850" s="51" t="s">
        <v>4697</v>
      </c>
      <c r="E850" s="51">
        <v>4077251</v>
      </c>
      <c r="F850" s="51" t="s">
        <v>325</v>
      </c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spans="1:26" x14ac:dyDescent="0.2">
      <c r="A851" s="51" t="s">
        <v>16</v>
      </c>
      <c r="B851" s="51" t="s">
        <v>107</v>
      </c>
      <c r="C851" s="51" t="s">
        <v>4698</v>
      </c>
      <c r="D851" s="51" t="s">
        <v>4699</v>
      </c>
      <c r="E851" s="51">
        <v>798994</v>
      </c>
      <c r="F851" s="51" t="s">
        <v>337</v>
      </c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spans="1:26" x14ac:dyDescent="0.2">
      <c r="A852" s="51" t="s">
        <v>16</v>
      </c>
      <c r="B852" s="51" t="s">
        <v>108</v>
      </c>
      <c r="C852" s="51" t="s">
        <v>4700</v>
      </c>
      <c r="D852" s="51" t="s">
        <v>4701</v>
      </c>
      <c r="E852" s="51">
        <v>6201338</v>
      </c>
      <c r="F852" s="51" t="s">
        <v>336</v>
      </c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spans="1:26" x14ac:dyDescent="0.2">
      <c r="A853" s="51" t="s">
        <v>16</v>
      </c>
      <c r="B853" s="51" t="s">
        <v>109</v>
      </c>
      <c r="C853" s="51" t="s">
        <v>4702</v>
      </c>
      <c r="D853" s="51" t="s">
        <v>4703</v>
      </c>
      <c r="E853" s="51">
        <v>440816</v>
      </c>
      <c r="F853" s="51" t="s">
        <v>338</v>
      </c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spans="1:26" x14ac:dyDescent="0.2">
      <c r="A854" s="51" t="s">
        <v>16</v>
      </c>
      <c r="B854" s="51" t="s">
        <v>110</v>
      </c>
      <c r="C854" s="51" t="s">
        <v>324</v>
      </c>
      <c r="D854" s="51" t="s">
        <v>4704</v>
      </c>
      <c r="E854" s="51">
        <v>490851</v>
      </c>
      <c r="F854" s="51" t="s">
        <v>335</v>
      </c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spans="1:26" x14ac:dyDescent="0.2">
      <c r="A855" s="51" t="s">
        <v>16</v>
      </c>
      <c r="B855" s="51" t="s">
        <v>111</v>
      </c>
      <c r="C855" s="51" t="s">
        <v>4705</v>
      </c>
      <c r="D855" s="51" t="s">
        <v>4706</v>
      </c>
      <c r="E855" s="51">
        <v>3673518</v>
      </c>
      <c r="F855" s="51" t="s">
        <v>338</v>
      </c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spans="1:26" x14ac:dyDescent="0.2">
      <c r="A856" s="51" t="s">
        <v>16</v>
      </c>
      <c r="B856" s="51" t="s">
        <v>112</v>
      </c>
      <c r="C856" s="51" t="s">
        <v>4707</v>
      </c>
      <c r="D856" s="51" t="s">
        <v>4708</v>
      </c>
      <c r="E856" s="51">
        <v>2612668</v>
      </c>
      <c r="F856" s="51" t="s">
        <v>325</v>
      </c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spans="1:26" x14ac:dyDescent="0.2">
      <c r="A857" s="51" t="s">
        <v>16</v>
      </c>
      <c r="B857" s="51" t="s">
        <v>113</v>
      </c>
      <c r="C857" s="51" t="s">
        <v>4709</v>
      </c>
      <c r="D857" s="51" t="s">
        <v>4710</v>
      </c>
      <c r="E857" s="51">
        <v>2230597</v>
      </c>
      <c r="F857" s="51" t="s">
        <v>344</v>
      </c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spans="1:26" x14ac:dyDescent="0.2">
      <c r="A858" s="51" t="s">
        <v>16</v>
      </c>
      <c r="B858" s="51" t="s">
        <v>114</v>
      </c>
      <c r="C858" s="51" t="s">
        <v>4711</v>
      </c>
      <c r="D858" s="51" t="s">
        <v>4712</v>
      </c>
      <c r="E858" s="51">
        <v>3087900</v>
      </c>
      <c r="F858" s="51" t="s">
        <v>341</v>
      </c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spans="1:26" x14ac:dyDescent="0.2">
      <c r="A859" s="51" t="s">
        <v>16</v>
      </c>
      <c r="B859" s="51" t="s">
        <v>115</v>
      </c>
      <c r="C859" s="51" t="s">
        <v>324</v>
      </c>
      <c r="D859" s="51" t="s">
        <v>4713</v>
      </c>
      <c r="E859" s="51">
        <v>1105414</v>
      </c>
      <c r="F859" s="51" t="s">
        <v>326</v>
      </c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spans="1:26" x14ac:dyDescent="0.2">
      <c r="A860" s="51" t="s">
        <v>16</v>
      </c>
      <c r="B860" s="51" t="s">
        <v>116</v>
      </c>
      <c r="C860" s="51" t="s">
        <v>4714</v>
      </c>
      <c r="D860" s="51" t="s">
        <v>4715</v>
      </c>
      <c r="E860" s="51">
        <v>1478041</v>
      </c>
      <c r="F860" s="51" t="s">
        <v>328</v>
      </c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spans="1:26" x14ac:dyDescent="0.2">
      <c r="A861" s="51" t="s">
        <v>16</v>
      </c>
      <c r="B861" s="51" t="s">
        <v>117</v>
      </c>
      <c r="C861" s="51" t="s">
        <v>4716</v>
      </c>
      <c r="D861" s="51" t="s">
        <v>4717</v>
      </c>
      <c r="E861" s="51">
        <v>12030376</v>
      </c>
      <c r="F861" s="51" t="s">
        <v>328</v>
      </c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spans="1:26" x14ac:dyDescent="0.2">
      <c r="A862" s="51" t="s">
        <v>16</v>
      </c>
      <c r="B862" s="51" t="s">
        <v>118</v>
      </c>
      <c r="C862" s="51" t="s">
        <v>324</v>
      </c>
      <c r="D862" s="51" t="s">
        <v>4718</v>
      </c>
      <c r="E862" s="51">
        <v>1857008</v>
      </c>
      <c r="F862" s="51" t="s">
        <v>346</v>
      </c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spans="1:26" x14ac:dyDescent="0.2">
      <c r="A863" s="51" t="s">
        <v>16</v>
      </c>
      <c r="B863" s="51" t="s">
        <v>119</v>
      </c>
      <c r="C863" s="51" t="s">
        <v>4719</v>
      </c>
      <c r="D863" s="51" t="s">
        <v>4720</v>
      </c>
      <c r="E863" s="51">
        <v>15772051</v>
      </c>
      <c r="F863" s="51" t="s">
        <v>329</v>
      </c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spans="1:26" x14ac:dyDescent="0.2">
      <c r="A864" s="51" t="s">
        <v>16</v>
      </c>
      <c r="B864" s="51" t="s">
        <v>120</v>
      </c>
      <c r="C864" s="51" t="s">
        <v>4721</v>
      </c>
      <c r="D864" s="51" t="s">
        <v>4722</v>
      </c>
      <c r="E864" s="51">
        <v>3055031</v>
      </c>
      <c r="F864" s="51" t="s">
        <v>344</v>
      </c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spans="1:26" x14ac:dyDescent="0.2">
      <c r="A865" s="51" t="s">
        <v>16</v>
      </c>
      <c r="B865" s="51" t="s">
        <v>121</v>
      </c>
      <c r="C865" s="51" t="s">
        <v>324</v>
      </c>
      <c r="D865" s="51" t="s">
        <v>4723</v>
      </c>
      <c r="E865" s="51">
        <v>1888275</v>
      </c>
      <c r="F865" s="51" t="s">
        <v>340</v>
      </c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spans="1:26" x14ac:dyDescent="0.2">
      <c r="A866" s="51" t="s">
        <v>16</v>
      </c>
      <c r="B866" s="51" t="s">
        <v>122</v>
      </c>
      <c r="C866" s="51" t="s">
        <v>4724</v>
      </c>
      <c r="D866" s="51" t="s">
        <v>4725</v>
      </c>
      <c r="E866" s="51">
        <v>564674</v>
      </c>
      <c r="F866" s="51" t="s">
        <v>335</v>
      </c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spans="1:26" x14ac:dyDescent="0.2">
      <c r="A867" s="51" t="s">
        <v>16</v>
      </c>
      <c r="B867" s="51" t="s">
        <v>123</v>
      </c>
      <c r="C867" s="51" t="s">
        <v>4726</v>
      </c>
      <c r="D867" s="51" t="s">
        <v>4727</v>
      </c>
      <c r="E867" s="51">
        <v>524257</v>
      </c>
      <c r="F867" s="51" t="s">
        <v>325</v>
      </c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spans="1:26" x14ac:dyDescent="0.2">
      <c r="A868" s="51" t="s">
        <v>16</v>
      </c>
      <c r="B868" s="51" t="s">
        <v>124</v>
      </c>
      <c r="C868" s="51" t="s">
        <v>4728</v>
      </c>
      <c r="D868" s="51" t="s">
        <v>4729</v>
      </c>
      <c r="E868" s="51">
        <v>5631565</v>
      </c>
      <c r="F868" s="51" t="s">
        <v>343</v>
      </c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spans="1:26" x14ac:dyDescent="0.2">
      <c r="A869" s="51" t="s">
        <v>16</v>
      </c>
      <c r="B869" s="51" t="s">
        <v>125</v>
      </c>
      <c r="C869" s="51" t="s">
        <v>4730</v>
      </c>
      <c r="D869" s="51" t="s">
        <v>4731</v>
      </c>
      <c r="E869" s="51">
        <v>521096</v>
      </c>
      <c r="F869" s="51" t="s">
        <v>336</v>
      </c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spans="1:26" x14ac:dyDescent="0.2">
      <c r="A870" s="51" t="s">
        <v>16</v>
      </c>
      <c r="B870" s="51" t="s">
        <v>126</v>
      </c>
      <c r="C870" s="51" t="s">
        <v>324</v>
      </c>
      <c r="D870" s="51" t="s">
        <v>4732</v>
      </c>
      <c r="E870" s="51">
        <v>482919</v>
      </c>
      <c r="F870" s="51" t="s">
        <v>339</v>
      </c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spans="1:26" x14ac:dyDescent="0.2">
      <c r="A871" s="51" t="s">
        <v>16</v>
      </c>
      <c r="B871" s="51" t="s">
        <v>127</v>
      </c>
      <c r="C871" s="51" t="s">
        <v>324</v>
      </c>
      <c r="D871" s="51" t="s">
        <v>4733</v>
      </c>
      <c r="E871" s="51">
        <v>237555</v>
      </c>
      <c r="F871" s="51" t="s">
        <v>336</v>
      </c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spans="1:26" x14ac:dyDescent="0.2">
      <c r="A872" s="51" t="s">
        <v>16</v>
      </c>
      <c r="B872" s="51" t="s">
        <v>128</v>
      </c>
      <c r="C872" s="51" t="s">
        <v>324</v>
      </c>
      <c r="D872" s="51" t="s">
        <v>4734</v>
      </c>
      <c r="E872" s="51">
        <v>258832</v>
      </c>
      <c r="F872" s="51" t="s">
        <v>334</v>
      </c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spans="1:26" x14ac:dyDescent="0.2">
      <c r="A873" s="51" t="s">
        <v>16</v>
      </c>
      <c r="B873" s="51" t="s">
        <v>129</v>
      </c>
      <c r="C873" s="51" t="s">
        <v>324</v>
      </c>
      <c r="D873" s="51" t="s">
        <v>4735</v>
      </c>
      <c r="E873" s="51">
        <v>174870</v>
      </c>
      <c r="F873" s="51" t="s">
        <v>338</v>
      </c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spans="1:26" x14ac:dyDescent="0.2">
      <c r="A874" s="51" t="s">
        <v>16</v>
      </c>
      <c r="B874" s="51" t="s">
        <v>130</v>
      </c>
      <c r="C874" s="51" t="s">
        <v>4736</v>
      </c>
      <c r="D874" s="51" t="s">
        <v>4737</v>
      </c>
      <c r="E874" s="51">
        <v>1838673</v>
      </c>
      <c r="F874" s="51" t="s">
        <v>336</v>
      </c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spans="1:26" x14ac:dyDescent="0.2">
      <c r="A875" s="51" t="s">
        <v>16</v>
      </c>
      <c r="B875" s="51" t="s">
        <v>131</v>
      </c>
      <c r="C875" s="51" t="s">
        <v>324</v>
      </c>
      <c r="D875" s="51" t="s">
        <v>4738</v>
      </c>
      <c r="E875" s="51">
        <v>173248</v>
      </c>
      <c r="F875" s="51" t="s">
        <v>338</v>
      </c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spans="1:26" x14ac:dyDescent="0.2">
      <c r="A876" s="51" t="s">
        <v>16</v>
      </c>
      <c r="B876" s="51" t="s">
        <v>132</v>
      </c>
      <c r="C876" s="51" t="s">
        <v>324</v>
      </c>
      <c r="D876" s="51" t="s">
        <v>4739</v>
      </c>
      <c r="E876" s="51">
        <v>448382</v>
      </c>
      <c r="F876" s="51" t="s">
        <v>343</v>
      </c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spans="1:26" x14ac:dyDescent="0.2">
      <c r="A877" s="51" t="s">
        <v>16</v>
      </c>
      <c r="B877" s="51" t="s">
        <v>133</v>
      </c>
      <c r="C877" s="51" t="s">
        <v>324</v>
      </c>
      <c r="D877" s="51" t="s">
        <v>4740</v>
      </c>
      <c r="E877" s="51">
        <v>239451</v>
      </c>
      <c r="F877" s="51" t="s">
        <v>337</v>
      </c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spans="1:26" x14ac:dyDescent="0.2">
      <c r="A878" s="51" t="s">
        <v>16</v>
      </c>
      <c r="B878" s="51" t="s">
        <v>134</v>
      </c>
      <c r="C878" s="51" t="s">
        <v>4741</v>
      </c>
      <c r="D878" s="51" t="s">
        <v>4742</v>
      </c>
      <c r="E878" s="51">
        <v>5710718</v>
      </c>
      <c r="F878" s="51" t="s">
        <v>344</v>
      </c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spans="1:26" x14ac:dyDescent="0.2">
      <c r="A879" s="51" t="s">
        <v>16</v>
      </c>
      <c r="B879" s="51" t="s">
        <v>135</v>
      </c>
      <c r="C879" s="51" t="s">
        <v>4743</v>
      </c>
      <c r="D879" s="51" t="s">
        <v>4744</v>
      </c>
      <c r="E879" s="51">
        <v>1375630</v>
      </c>
      <c r="F879" s="51" t="s">
        <v>336</v>
      </c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spans="1:26" x14ac:dyDescent="0.2">
      <c r="A880" s="51" t="s">
        <v>16</v>
      </c>
      <c r="B880" s="51" t="s">
        <v>136</v>
      </c>
      <c r="C880" s="51" t="s">
        <v>4745</v>
      </c>
      <c r="D880" s="51" t="s">
        <v>4746</v>
      </c>
      <c r="E880" s="51">
        <v>3881999</v>
      </c>
      <c r="F880" s="51" t="s">
        <v>330</v>
      </c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spans="1:26" x14ac:dyDescent="0.2">
      <c r="A881" s="51" t="s">
        <v>16</v>
      </c>
      <c r="B881" s="51" t="s">
        <v>137</v>
      </c>
      <c r="C881" s="51" t="s">
        <v>4747</v>
      </c>
      <c r="D881" s="51" t="s">
        <v>4748</v>
      </c>
      <c r="E881" s="51">
        <v>5173906</v>
      </c>
      <c r="F881" s="51" t="s">
        <v>336</v>
      </c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spans="1:26" x14ac:dyDescent="0.2">
      <c r="A882" s="51" t="s">
        <v>16</v>
      </c>
      <c r="B882" s="51" t="s">
        <v>138</v>
      </c>
      <c r="C882" s="51" t="s">
        <v>4749</v>
      </c>
      <c r="D882" s="51" t="s">
        <v>4750</v>
      </c>
      <c r="E882" s="51">
        <v>10930549</v>
      </c>
      <c r="F882" s="51" t="s">
        <v>346</v>
      </c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spans="1:26" x14ac:dyDescent="0.2">
      <c r="A883" s="51" t="s">
        <v>16</v>
      </c>
      <c r="B883" s="51" t="s">
        <v>139</v>
      </c>
      <c r="C883" s="51" t="s">
        <v>4751</v>
      </c>
      <c r="D883" s="51" t="s">
        <v>4752</v>
      </c>
      <c r="E883" s="51">
        <v>597890</v>
      </c>
      <c r="F883" s="51" t="s">
        <v>347</v>
      </c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spans="1:26" x14ac:dyDescent="0.2">
      <c r="A884" s="51" t="s">
        <v>16</v>
      </c>
      <c r="B884" s="51" t="s">
        <v>140</v>
      </c>
      <c r="C884" s="51" t="s">
        <v>4753</v>
      </c>
      <c r="D884" s="51" t="s">
        <v>4754</v>
      </c>
      <c r="E884" s="51">
        <v>1965437</v>
      </c>
      <c r="F884" s="51" t="s">
        <v>326</v>
      </c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spans="1:26" x14ac:dyDescent="0.2">
      <c r="A885" s="51" t="s">
        <v>16</v>
      </c>
      <c r="B885" s="51" t="s">
        <v>141</v>
      </c>
      <c r="C885" s="51" t="s">
        <v>4755</v>
      </c>
      <c r="D885" s="51" t="s">
        <v>4756</v>
      </c>
      <c r="E885" s="51">
        <v>5198872</v>
      </c>
      <c r="F885" s="51" t="s">
        <v>329</v>
      </c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spans="1:26" x14ac:dyDescent="0.2">
      <c r="A886" s="51" t="s">
        <v>16</v>
      </c>
      <c r="B886" s="51" t="s">
        <v>142</v>
      </c>
      <c r="C886" s="51" t="s">
        <v>4757</v>
      </c>
      <c r="D886" s="51" t="s">
        <v>4758</v>
      </c>
      <c r="E886" s="51">
        <v>5670577</v>
      </c>
      <c r="F886" s="51" t="s">
        <v>329</v>
      </c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spans="1:26" x14ac:dyDescent="0.2">
      <c r="A887" s="51" t="s">
        <v>16</v>
      </c>
      <c r="B887" s="51" t="s">
        <v>143</v>
      </c>
      <c r="C887" s="51" t="s">
        <v>4759</v>
      </c>
      <c r="D887" s="51" t="s">
        <v>4760</v>
      </c>
      <c r="E887" s="51">
        <v>2413948</v>
      </c>
      <c r="F887" s="51" t="s">
        <v>334</v>
      </c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spans="1:26" x14ac:dyDescent="0.2">
      <c r="A888" s="51" t="s">
        <v>16</v>
      </c>
      <c r="B888" s="51" t="s">
        <v>144</v>
      </c>
      <c r="C888" s="51" t="s">
        <v>4761</v>
      </c>
      <c r="D888" s="51" t="s">
        <v>4762</v>
      </c>
      <c r="E888" s="51">
        <v>15075491</v>
      </c>
      <c r="F888" s="51" t="s">
        <v>339</v>
      </c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spans="1:26" x14ac:dyDescent="0.2">
      <c r="A889" s="51" t="s">
        <v>16</v>
      </c>
      <c r="B889" s="51" t="s">
        <v>145</v>
      </c>
      <c r="C889" s="51" t="s">
        <v>4763</v>
      </c>
      <c r="D889" s="51" t="s">
        <v>4764</v>
      </c>
      <c r="E889" s="51">
        <v>264416515</v>
      </c>
      <c r="F889" s="51" t="s">
        <v>332</v>
      </c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spans="1:26" x14ac:dyDescent="0.2">
      <c r="A890" s="51" t="s">
        <v>16</v>
      </c>
      <c r="B890" s="51" t="s">
        <v>146</v>
      </c>
      <c r="C890" s="51" t="s">
        <v>4765</v>
      </c>
      <c r="D890" s="51" t="s">
        <v>4766</v>
      </c>
      <c r="E890" s="51">
        <v>8547922</v>
      </c>
      <c r="F890" s="51" t="s">
        <v>329</v>
      </c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spans="1:26" x14ac:dyDescent="0.2">
      <c r="A891" s="51" t="s">
        <v>16</v>
      </c>
      <c r="B891" s="51" t="s">
        <v>147</v>
      </c>
      <c r="C891" s="51" t="s">
        <v>4767</v>
      </c>
      <c r="D891" s="51" t="s">
        <v>4768</v>
      </c>
      <c r="E891" s="51">
        <v>25957490</v>
      </c>
      <c r="F891" s="51" t="s">
        <v>332</v>
      </c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spans="1:26" x14ac:dyDescent="0.2">
      <c r="A892" s="51" t="s">
        <v>16</v>
      </c>
      <c r="B892" s="51" t="s">
        <v>148</v>
      </c>
      <c r="C892" s="51" t="s">
        <v>4769</v>
      </c>
      <c r="D892" s="51" t="s">
        <v>4770</v>
      </c>
      <c r="E892" s="51">
        <v>782061</v>
      </c>
      <c r="F892" s="51" t="s">
        <v>331</v>
      </c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spans="1:26" x14ac:dyDescent="0.2">
      <c r="A893" s="51" t="s">
        <v>16</v>
      </c>
      <c r="B893" s="51" t="s">
        <v>149</v>
      </c>
      <c r="C893" s="51" t="s">
        <v>4771</v>
      </c>
      <c r="D893" s="51" t="s">
        <v>4772</v>
      </c>
      <c r="E893" s="51">
        <v>1746871</v>
      </c>
      <c r="F893" s="51" t="s">
        <v>343</v>
      </c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spans="1:26" x14ac:dyDescent="0.2">
      <c r="A894" s="51" t="s">
        <v>16</v>
      </c>
      <c r="B894" s="51" t="s">
        <v>150</v>
      </c>
      <c r="C894" s="51" t="s">
        <v>4773</v>
      </c>
      <c r="D894" s="51" t="s">
        <v>4774</v>
      </c>
      <c r="E894" s="51">
        <v>831836</v>
      </c>
      <c r="F894" s="51" t="s">
        <v>340</v>
      </c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x14ac:dyDescent="0.2">
      <c r="A895" s="51" t="s">
        <v>16</v>
      </c>
      <c r="B895" s="51" t="s">
        <v>151</v>
      </c>
      <c r="C895" s="51" t="s">
        <v>4775</v>
      </c>
      <c r="D895" s="51" t="s">
        <v>4776</v>
      </c>
      <c r="E895" s="51">
        <v>556409</v>
      </c>
      <c r="F895" s="51" t="s">
        <v>325</v>
      </c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spans="1:26" x14ac:dyDescent="0.2">
      <c r="A896" s="51" t="s">
        <v>16</v>
      </c>
      <c r="B896" s="51" t="s">
        <v>152</v>
      </c>
      <c r="C896" s="51" t="s">
        <v>4777</v>
      </c>
      <c r="D896" s="51" t="s">
        <v>4778</v>
      </c>
      <c r="E896" s="51">
        <v>1397329</v>
      </c>
      <c r="F896" s="51" t="s">
        <v>333</v>
      </c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spans="1:26" x14ac:dyDescent="0.2">
      <c r="A897" s="51" t="s">
        <v>16</v>
      </c>
      <c r="B897" s="51" t="s">
        <v>153</v>
      </c>
      <c r="C897" s="51" t="s">
        <v>4779</v>
      </c>
      <c r="D897" s="51" t="s">
        <v>4780</v>
      </c>
      <c r="E897" s="51">
        <v>3344852</v>
      </c>
      <c r="F897" s="51" t="s">
        <v>332</v>
      </c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spans="1:26" x14ac:dyDescent="0.2">
      <c r="A898" s="51" t="s">
        <v>16</v>
      </c>
      <c r="B898" s="51" t="s">
        <v>154</v>
      </c>
      <c r="C898" s="51" t="s">
        <v>4781</v>
      </c>
      <c r="D898" s="51" t="s">
        <v>4782</v>
      </c>
      <c r="E898" s="51">
        <v>4032263</v>
      </c>
      <c r="F898" s="51" t="s">
        <v>344</v>
      </c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spans="1:26" x14ac:dyDescent="0.2">
      <c r="A899" s="51" t="s">
        <v>16</v>
      </c>
      <c r="B899" s="51" t="s">
        <v>155</v>
      </c>
      <c r="C899" s="51" t="s">
        <v>324</v>
      </c>
      <c r="D899" s="51" t="s">
        <v>4783</v>
      </c>
      <c r="E899" s="51">
        <v>1018091</v>
      </c>
      <c r="F899" s="51" t="s">
        <v>327</v>
      </c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spans="1:26" x14ac:dyDescent="0.2">
      <c r="A900" s="51" t="s">
        <v>16</v>
      </c>
      <c r="B900" s="51" t="s">
        <v>156</v>
      </c>
      <c r="C900" s="51" t="s">
        <v>324</v>
      </c>
      <c r="D900" s="51" t="s">
        <v>4784</v>
      </c>
      <c r="E900" s="51">
        <v>495438</v>
      </c>
      <c r="F900" s="51" t="s">
        <v>336</v>
      </c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spans="1:26" x14ac:dyDescent="0.2">
      <c r="A901" s="51" t="s">
        <v>16</v>
      </c>
      <c r="B901" s="51" t="s">
        <v>157</v>
      </c>
      <c r="C901" s="51" t="s">
        <v>4785</v>
      </c>
      <c r="D901" s="51" t="s">
        <v>4786</v>
      </c>
      <c r="E901" s="51">
        <v>1676168</v>
      </c>
      <c r="F901" s="51" t="s">
        <v>340</v>
      </c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spans="1:26" x14ac:dyDescent="0.2">
      <c r="A902" s="51" t="s">
        <v>16</v>
      </c>
      <c r="B902" s="51" t="s">
        <v>158</v>
      </c>
      <c r="C902" s="51" t="s">
        <v>4787</v>
      </c>
      <c r="D902" s="51" t="s">
        <v>4788</v>
      </c>
      <c r="E902" s="51">
        <v>1704178</v>
      </c>
      <c r="F902" s="51" t="s">
        <v>339</v>
      </c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spans="1:26" x14ac:dyDescent="0.2">
      <c r="A903" s="51" t="s">
        <v>16</v>
      </c>
      <c r="B903" s="51" t="s">
        <v>159</v>
      </c>
      <c r="C903" s="51" t="s">
        <v>4789</v>
      </c>
      <c r="D903" s="51" t="s">
        <v>4790</v>
      </c>
      <c r="E903" s="51">
        <v>570913</v>
      </c>
      <c r="F903" s="51" t="s">
        <v>338</v>
      </c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spans="1:26" x14ac:dyDescent="0.2">
      <c r="A904" s="51" t="s">
        <v>16</v>
      </c>
      <c r="B904" s="51" t="s">
        <v>160</v>
      </c>
      <c r="C904" s="51" t="s">
        <v>4791</v>
      </c>
      <c r="D904" s="51" t="s">
        <v>4792</v>
      </c>
      <c r="E904" s="51">
        <v>14754988</v>
      </c>
      <c r="F904" s="51" t="s">
        <v>344</v>
      </c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spans="1:26" x14ac:dyDescent="0.2">
      <c r="A905" s="51" t="s">
        <v>16</v>
      </c>
      <c r="B905" s="51" t="s">
        <v>161</v>
      </c>
      <c r="C905" s="51" t="s">
        <v>4793</v>
      </c>
      <c r="D905" s="51" t="s">
        <v>4794</v>
      </c>
      <c r="E905" s="51">
        <v>909977</v>
      </c>
      <c r="F905" s="51" t="s">
        <v>343</v>
      </c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spans="1:26" x14ac:dyDescent="0.2">
      <c r="A906" s="51" t="s">
        <v>16</v>
      </c>
      <c r="B906" s="51" t="s">
        <v>162</v>
      </c>
      <c r="C906" s="51" t="s">
        <v>4795</v>
      </c>
      <c r="D906" s="51" t="s">
        <v>4796</v>
      </c>
      <c r="E906" s="51">
        <v>361917</v>
      </c>
      <c r="F906" s="51" t="s">
        <v>336</v>
      </c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spans="1:26" x14ac:dyDescent="0.2">
      <c r="A907" s="51" t="s">
        <v>16</v>
      </c>
      <c r="B907" s="51" t="s">
        <v>163</v>
      </c>
      <c r="C907" s="51" t="s">
        <v>4797</v>
      </c>
      <c r="D907" s="51" t="s">
        <v>4798</v>
      </c>
      <c r="E907" s="51">
        <v>615623</v>
      </c>
      <c r="F907" s="51" t="s">
        <v>342</v>
      </c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spans="1:26" x14ac:dyDescent="0.2">
      <c r="A908" s="51" t="s">
        <v>16</v>
      </c>
      <c r="B908" s="51" t="s">
        <v>164</v>
      </c>
      <c r="C908" s="51" t="s">
        <v>4799</v>
      </c>
      <c r="D908" s="51" t="s">
        <v>4800</v>
      </c>
      <c r="E908" s="51">
        <v>609147</v>
      </c>
      <c r="F908" s="51" t="s">
        <v>335</v>
      </c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spans="1:26" x14ac:dyDescent="0.2">
      <c r="A909" s="51" t="s">
        <v>16</v>
      </c>
      <c r="B909" s="51" t="s">
        <v>165</v>
      </c>
      <c r="C909" s="51" t="s">
        <v>4801</v>
      </c>
      <c r="D909" s="51" t="s">
        <v>4802</v>
      </c>
      <c r="E909" s="51">
        <v>290300</v>
      </c>
      <c r="F909" s="51" t="s">
        <v>334</v>
      </c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spans="1:26" x14ac:dyDescent="0.2">
      <c r="A910" s="51" t="s">
        <v>16</v>
      </c>
      <c r="B910" s="51" t="s">
        <v>166</v>
      </c>
      <c r="C910" s="51" t="s">
        <v>4803</v>
      </c>
      <c r="D910" s="51" t="s">
        <v>4804</v>
      </c>
      <c r="E910" s="51">
        <v>514766</v>
      </c>
      <c r="F910" s="51" t="s">
        <v>343</v>
      </c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spans="1:26" x14ac:dyDescent="0.2">
      <c r="A911" s="51" t="s">
        <v>16</v>
      </c>
      <c r="B911" s="51" t="s">
        <v>167</v>
      </c>
      <c r="C911" s="51" t="s">
        <v>4805</v>
      </c>
      <c r="D911" s="51" t="s">
        <v>4806</v>
      </c>
      <c r="E911" s="51">
        <v>768109</v>
      </c>
      <c r="F911" s="51" t="s">
        <v>343</v>
      </c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spans="1:26" x14ac:dyDescent="0.2">
      <c r="A912" s="51" t="s">
        <v>16</v>
      </c>
      <c r="B912" s="51" t="s">
        <v>168</v>
      </c>
      <c r="C912" s="51" t="s">
        <v>324</v>
      </c>
      <c r="D912" s="51" t="s">
        <v>4807</v>
      </c>
      <c r="E912" s="51">
        <v>461203</v>
      </c>
      <c r="F912" s="51" t="s">
        <v>333</v>
      </c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spans="1:26" x14ac:dyDescent="0.2">
      <c r="A913" s="51" t="s">
        <v>16</v>
      </c>
      <c r="B913" s="51" t="s">
        <v>169</v>
      </c>
      <c r="C913" s="51" t="s">
        <v>4808</v>
      </c>
      <c r="D913" s="51" t="s">
        <v>4809</v>
      </c>
      <c r="E913" s="51">
        <v>2143258</v>
      </c>
      <c r="F913" s="51" t="s">
        <v>333</v>
      </c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spans="1:26" x14ac:dyDescent="0.2">
      <c r="A914" s="51" t="s">
        <v>16</v>
      </c>
      <c r="B914" s="51" t="s">
        <v>170</v>
      </c>
      <c r="C914" s="51" t="s">
        <v>324</v>
      </c>
      <c r="D914" s="51" t="s">
        <v>4810</v>
      </c>
      <c r="E914" s="51">
        <v>586831</v>
      </c>
      <c r="F914" s="51" t="s">
        <v>333</v>
      </c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spans="1:26" x14ac:dyDescent="0.2">
      <c r="A915" s="51" t="s">
        <v>16</v>
      </c>
      <c r="B915" s="51" t="s">
        <v>171</v>
      </c>
      <c r="C915" s="51" t="s">
        <v>324</v>
      </c>
      <c r="D915" s="51" t="s">
        <v>4811</v>
      </c>
      <c r="E915" s="51">
        <v>709761</v>
      </c>
      <c r="F915" s="51" t="s">
        <v>334</v>
      </c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spans="1:26" x14ac:dyDescent="0.2">
      <c r="A916" s="51" t="s">
        <v>16</v>
      </c>
      <c r="B916" s="51" t="s">
        <v>172</v>
      </c>
      <c r="C916" s="51" t="s">
        <v>4812</v>
      </c>
      <c r="D916" s="51" t="s">
        <v>4813</v>
      </c>
      <c r="E916" s="51">
        <v>3164426</v>
      </c>
      <c r="F916" s="51" t="s">
        <v>332</v>
      </c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spans="1:26" x14ac:dyDescent="0.2">
      <c r="A917" s="51" t="s">
        <v>16</v>
      </c>
      <c r="B917" s="51" t="s">
        <v>173</v>
      </c>
      <c r="C917" s="51" t="s">
        <v>4814</v>
      </c>
      <c r="D917" s="51" t="s">
        <v>4815</v>
      </c>
      <c r="E917" s="51">
        <v>1061869</v>
      </c>
      <c r="F917" s="51" t="s">
        <v>342</v>
      </c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spans="1:26" x14ac:dyDescent="0.2">
      <c r="A918" s="51" t="s">
        <v>16</v>
      </c>
      <c r="B918" s="51" t="s">
        <v>174</v>
      </c>
      <c r="C918" s="51" t="s">
        <v>4816</v>
      </c>
      <c r="D918" s="51" t="s">
        <v>4817</v>
      </c>
      <c r="E918" s="51">
        <v>2679490</v>
      </c>
      <c r="F918" s="51" t="s">
        <v>329</v>
      </c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spans="1:26" x14ac:dyDescent="0.2">
      <c r="A919" s="51" t="s">
        <v>16</v>
      </c>
      <c r="B919" s="51" t="s">
        <v>175</v>
      </c>
      <c r="C919" s="51" t="s">
        <v>4818</v>
      </c>
      <c r="D919" s="51" t="s">
        <v>4819</v>
      </c>
      <c r="E919" s="51">
        <v>439950</v>
      </c>
      <c r="F919" s="51" t="s">
        <v>346</v>
      </c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spans="1:26" x14ac:dyDescent="0.2">
      <c r="A920" s="51" t="s">
        <v>16</v>
      </c>
      <c r="B920" s="51" t="s">
        <v>176</v>
      </c>
      <c r="C920" s="51" t="s">
        <v>4820</v>
      </c>
      <c r="D920" s="51" t="s">
        <v>4821</v>
      </c>
      <c r="E920" s="51">
        <v>433637</v>
      </c>
      <c r="F920" s="51" t="s">
        <v>338</v>
      </c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spans="1:26" x14ac:dyDescent="0.2">
      <c r="A921" s="51" t="s">
        <v>16</v>
      </c>
      <c r="B921" s="51" t="s">
        <v>177</v>
      </c>
      <c r="C921" s="51" t="s">
        <v>4822</v>
      </c>
      <c r="D921" s="51" t="s">
        <v>4823</v>
      </c>
      <c r="E921" s="51">
        <v>953870</v>
      </c>
      <c r="F921" s="51" t="s">
        <v>345</v>
      </c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spans="1:26" x14ac:dyDescent="0.2">
      <c r="A922" s="51" t="s">
        <v>16</v>
      </c>
      <c r="B922" s="51" t="s">
        <v>178</v>
      </c>
      <c r="C922" s="51" t="s">
        <v>4824</v>
      </c>
      <c r="D922" s="51" t="s">
        <v>4825</v>
      </c>
      <c r="E922" s="51">
        <v>1432296</v>
      </c>
      <c r="F922" s="51" t="s">
        <v>328</v>
      </c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spans="1:26" x14ac:dyDescent="0.2">
      <c r="A923" s="51" t="s">
        <v>16</v>
      </c>
      <c r="B923" s="51" t="s">
        <v>179</v>
      </c>
      <c r="C923" s="51" t="s">
        <v>324</v>
      </c>
      <c r="D923" s="51" t="s">
        <v>4826</v>
      </c>
      <c r="E923" s="51">
        <v>714762</v>
      </c>
      <c r="F923" s="51" t="s">
        <v>343</v>
      </c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spans="1:26" x14ac:dyDescent="0.2">
      <c r="A924" s="51" t="s">
        <v>16</v>
      </c>
      <c r="B924" s="51" t="s">
        <v>180</v>
      </c>
      <c r="C924" s="51" t="s">
        <v>4827</v>
      </c>
      <c r="D924" s="51" t="s">
        <v>4828</v>
      </c>
      <c r="E924" s="51">
        <v>5157174</v>
      </c>
      <c r="F924" s="51" t="s">
        <v>332</v>
      </c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spans="1:26" x14ac:dyDescent="0.2">
      <c r="A925" s="51" t="s">
        <v>16</v>
      </c>
      <c r="B925" s="51" t="s">
        <v>181</v>
      </c>
      <c r="C925" s="51" t="s">
        <v>4829</v>
      </c>
      <c r="D925" s="51" t="s">
        <v>4830</v>
      </c>
      <c r="E925" s="51">
        <v>585880</v>
      </c>
      <c r="F925" s="51" t="s">
        <v>328</v>
      </c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spans="1:26" x14ac:dyDescent="0.2">
      <c r="A926" s="51" t="s">
        <v>16</v>
      </c>
      <c r="B926" s="51" t="s">
        <v>182</v>
      </c>
      <c r="C926" s="51" t="s">
        <v>4831</v>
      </c>
      <c r="D926" s="51" t="s">
        <v>4832</v>
      </c>
      <c r="E926" s="51">
        <v>700496</v>
      </c>
      <c r="F926" s="51" t="s">
        <v>343</v>
      </c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spans="1:26" x14ac:dyDescent="0.2">
      <c r="A927" s="51" t="s">
        <v>16</v>
      </c>
      <c r="B927" s="51" t="s">
        <v>183</v>
      </c>
      <c r="C927" s="51" t="s">
        <v>4833</v>
      </c>
      <c r="D927" s="51" t="s">
        <v>4834</v>
      </c>
      <c r="E927" s="51">
        <v>803509</v>
      </c>
      <c r="F927" s="51" t="s">
        <v>335</v>
      </c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spans="1:26" x14ac:dyDescent="0.2">
      <c r="A928" s="51" t="s">
        <v>16</v>
      </c>
      <c r="B928" s="51" t="s">
        <v>184</v>
      </c>
      <c r="C928" s="51" t="s">
        <v>324</v>
      </c>
      <c r="D928" s="51" t="s">
        <v>4835</v>
      </c>
      <c r="E928" s="51">
        <v>389792</v>
      </c>
      <c r="F928" s="51" t="s">
        <v>328</v>
      </c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spans="1:26" x14ac:dyDescent="0.2">
      <c r="A929" s="51" t="s">
        <v>16</v>
      </c>
      <c r="B929" s="51" t="s">
        <v>185</v>
      </c>
      <c r="C929" s="51" t="s">
        <v>324</v>
      </c>
      <c r="D929" s="51" t="s">
        <v>4836</v>
      </c>
      <c r="E929" s="51">
        <v>463698</v>
      </c>
      <c r="F929" s="51" t="s">
        <v>334</v>
      </c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spans="1:26" x14ac:dyDescent="0.2">
      <c r="A930" s="51" t="s">
        <v>16</v>
      </c>
      <c r="B930" s="51" t="s">
        <v>186</v>
      </c>
      <c r="C930" s="51" t="s">
        <v>4837</v>
      </c>
      <c r="D930" s="51" t="s">
        <v>4838</v>
      </c>
      <c r="E930" s="51">
        <v>744293</v>
      </c>
      <c r="F930" s="51" t="s">
        <v>326</v>
      </c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spans="1:26" x14ac:dyDescent="0.2">
      <c r="A931" s="51" t="s">
        <v>16</v>
      </c>
      <c r="B931" s="51" t="s">
        <v>187</v>
      </c>
      <c r="C931" s="51" t="s">
        <v>4839</v>
      </c>
      <c r="D931" s="51" t="s">
        <v>4840</v>
      </c>
      <c r="E931" s="51">
        <v>740523</v>
      </c>
      <c r="F931" s="51" t="s">
        <v>331</v>
      </c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spans="1:26" x14ac:dyDescent="0.2">
      <c r="A932" s="51" t="s">
        <v>16</v>
      </c>
      <c r="B932" s="51" t="s">
        <v>188</v>
      </c>
      <c r="C932" s="51" t="s">
        <v>4841</v>
      </c>
      <c r="D932" s="51" t="s">
        <v>4842</v>
      </c>
      <c r="E932" s="51">
        <v>557464</v>
      </c>
      <c r="F932" s="51" t="s">
        <v>327</v>
      </c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spans="1:26" x14ac:dyDescent="0.2">
      <c r="A933" s="51" t="s">
        <v>16</v>
      </c>
      <c r="B933" s="51" t="s">
        <v>189</v>
      </c>
      <c r="C933" s="51" t="s">
        <v>4843</v>
      </c>
      <c r="D933" s="51" t="s">
        <v>4844</v>
      </c>
      <c r="E933" s="51">
        <v>490275</v>
      </c>
      <c r="F933" s="51" t="s">
        <v>338</v>
      </c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spans="1:26" x14ac:dyDescent="0.2">
      <c r="A934" s="51" t="s">
        <v>16</v>
      </c>
      <c r="B934" s="51" t="s">
        <v>190</v>
      </c>
      <c r="C934" s="51" t="s">
        <v>324</v>
      </c>
      <c r="D934" s="51" t="s">
        <v>4845</v>
      </c>
      <c r="E934" s="51">
        <v>410649</v>
      </c>
      <c r="F934" s="51" t="s">
        <v>331</v>
      </c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spans="1:26" x14ac:dyDescent="0.2">
      <c r="A935" s="51" t="s">
        <v>16</v>
      </c>
      <c r="B935" s="51" t="s">
        <v>191</v>
      </c>
      <c r="C935" s="51" t="s">
        <v>4846</v>
      </c>
      <c r="D935" s="51" t="s">
        <v>4847</v>
      </c>
      <c r="E935" s="51">
        <v>1452618</v>
      </c>
      <c r="F935" s="51" t="s">
        <v>330</v>
      </c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spans="1:26" x14ac:dyDescent="0.2">
      <c r="A936" s="51" t="s">
        <v>16</v>
      </c>
      <c r="B936" s="51" t="s">
        <v>192</v>
      </c>
      <c r="C936" s="51" t="s">
        <v>4848</v>
      </c>
      <c r="D936" s="51" t="s">
        <v>4849</v>
      </c>
      <c r="E936" s="51">
        <v>23689539</v>
      </c>
      <c r="F936" s="51" t="s">
        <v>332</v>
      </c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spans="1:26" x14ac:dyDescent="0.2">
      <c r="A937" s="51" t="s">
        <v>16</v>
      </c>
      <c r="B937" s="51" t="s">
        <v>193</v>
      </c>
      <c r="C937" s="51" t="s">
        <v>607</v>
      </c>
      <c r="D937" s="51" t="s">
        <v>4850</v>
      </c>
      <c r="E937" s="51">
        <v>352095</v>
      </c>
      <c r="F937" s="51" t="s">
        <v>347</v>
      </c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spans="1:26" x14ac:dyDescent="0.2">
      <c r="A938" s="51" t="s">
        <v>16</v>
      </c>
      <c r="B938" s="51" t="s">
        <v>194</v>
      </c>
      <c r="C938" s="51" t="s">
        <v>4851</v>
      </c>
      <c r="D938" s="51" t="s">
        <v>4852</v>
      </c>
      <c r="E938" s="51">
        <v>3849247</v>
      </c>
      <c r="F938" s="51" t="s">
        <v>329</v>
      </c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spans="1:26" x14ac:dyDescent="0.2">
      <c r="A939" s="51" t="s">
        <v>16</v>
      </c>
      <c r="B939" s="51" t="s">
        <v>195</v>
      </c>
      <c r="C939" s="51" t="s">
        <v>4853</v>
      </c>
      <c r="D939" s="51" t="s">
        <v>4854</v>
      </c>
      <c r="E939" s="51">
        <v>2387009</v>
      </c>
      <c r="F939" s="51" t="s">
        <v>344</v>
      </c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spans="1:26" x14ac:dyDescent="0.2">
      <c r="A940" s="51" t="s">
        <v>16</v>
      </c>
      <c r="B940" s="51" t="s">
        <v>196</v>
      </c>
      <c r="C940" s="51" t="s">
        <v>324</v>
      </c>
      <c r="D940" s="51" t="s">
        <v>4855</v>
      </c>
      <c r="E940" s="51">
        <v>440075</v>
      </c>
      <c r="F940" s="51" t="s">
        <v>327</v>
      </c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spans="1:26" x14ac:dyDescent="0.2">
      <c r="A941" s="51" t="s">
        <v>16</v>
      </c>
      <c r="B941" s="51" t="s">
        <v>197</v>
      </c>
      <c r="C941" s="51" t="s">
        <v>4856</v>
      </c>
      <c r="D941" s="51" t="s">
        <v>4857</v>
      </c>
      <c r="E941" s="51">
        <v>977505</v>
      </c>
      <c r="F941" s="51" t="s">
        <v>326</v>
      </c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spans="1:26" x14ac:dyDescent="0.2">
      <c r="A942" s="51" t="s">
        <v>16</v>
      </c>
      <c r="B942" s="51" t="s">
        <v>198</v>
      </c>
      <c r="C942" s="51" t="s">
        <v>4858</v>
      </c>
      <c r="D942" s="51" t="s">
        <v>4859</v>
      </c>
      <c r="E942" s="51">
        <v>1259812</v>
      </c>
      <c r="F942" s="51" t="s">
        <v>343</v>
      </c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spans="1:26" x14ac:dyDescent="0.2">
      <c r="A943" s="51" t="s">
        <v>16</v>
      </c>
      <c r="B943" s="51" t="s">
        <v>199</v>
      </c>
      <c r="C943" s="51" t="s">
        <v>324</v>
      </c>
      <c r="D943" s="51" t="s">
        <v>4860</v>
      </c>
      <c r="E943" s="51">
        <v>312197</v>
      </c>
      <c r="F943" s="51" t="s">
        <v>335</v>
      </c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spans="1:26" x14ac:dyDescent="0.2">
      <c r="A944" s="51" t="s">
        <v>16</v>
      </c>
      <c r="B944" s="51" t="s">
        <v>200</v>
      </c>
      <c r="C944" s="51" t="s">
        <v>4861</v>
      </c>
      <c r="D944" s="51" t="s">
        <v>4862</v>
      </c>
      <c r="E944" s="51">
        <v>4549422</v>
      </c>
      <c r="F944" s="51" t="s">
        <v>326</v>
      </c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spans="1:26" x14ac:dyDescent="0.2">
      <c r="A945" s="51" t="s">
        <v>16</v>
      </c>
      <c r="B945" s="51" t="s">
        <v>201</v>
      </c>
      <c r="C945" s="51" t="s">
        <v>4863</v>
      </c>
      <c r="D945" s="51" t="s">
        <v>4864</v>
      </c>
      <c r="E945" s="51">
        <v>4269093</v>
      </c>
      <c r="F945" s="51" t="s">
        <v>340</v>
      </c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spans="1:26" x14ac:dyDescent="0.2">
      <c r="A946" s="51" t="s">
        <v>16</v>
      </c>
      <c r="B946" s="51" t="s">
        <v>202</v>
      </c>
      <c r="C946" s="51" t="s">
        <v>4865</v>
      </c>
      <c r="D946" s="51" t="s">
        <v>4866</v>
      </c>
      <c r="E946" s="51">
        <v>3639025</v>
      </c>
      <c r="F946" s="51" t="s">
        <v>332</v>
      </c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spans="1:26" x14ac:dyDescent="0.2">
      <c r="A947" s="51" t="s">
        <v>16</v>
      </c>
      <c r="B947" s="51" t="s">
        <v>203</v>
      </c>
      <c r="C947" s="51" t="s">
        <v>324</v>
      </c>
      <c r="D947" s="51" t="s">
        <v>4867</v>
      </c>
      <c r="E947" s="51">
        <v>322317</v>
      </c>
      <c r="F947" s="51" t="s">
        <v>343</v>
      </c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spans="1:26" x14ac:dyDescent="0.2">
      <c r="A948" s="51" t="s">
        <v>16</v>
      </c>
      <c r="B948" s="51" t="s">
        <v>204</v>
      </c>
      <c r="C948" s="51" t="s">
        <v>324</v>
      </c>
      <c r="D948" s="51" t="s">
        <v>4868</v>
      </c>
      <c r="E948" s="51">
        <v>2266016</v>
      </c>
      <c r="F948" s="51" t="s">
        <v>344</v>
      </c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spans="1:26" x14ac:dyDescent="0.2">
      <c r="A949" s="51" t="s">
        <v>16</v>
      </c>
      <c r="B949" s="51" t="s">
        <v>205</v>
      </c>
      <c r="C949" s="51" t="s">
        <v>324</v>
      </c>
      <c r="D949" s="51" t="s">
        <v>4869</v>
      </c>
      <c r="E949" s="51">
        <v>467132</v>
      </c>
      <c r="F949" s="51" t="s">
        <v>342</v>
      </c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spans="1:26" x14ac:dyDescent="0.2">
      <c r="A950" s="51" t="s">
        <v>16</v>
      </c>
      <c r="B950" s="51" t="s">
        <v>206</v>
      </c>
      <c r="C950" s="51" t="s">
        <v>324</v>
      </c>
      <c r="D950" s="51" t="s">
        <v>4870</v>
      </c>
      <c r="E950" s="51">
        <v>413807</v>
      </c>
      <c r="F950" s="51" t="s">
        <v>339</v>
      </c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spans="1:26" x14ac:dyDescent="0.2">
      <c r="A951" s="51" t="s">
        <v>16</v>
      </c>
      <c r="B951" s="51" t="s">
        <v>207</v>
      </c>
      <c r="C951" s="51" t="s">
        <v>4871</v>
      </c>
      <c r="D951" s="51" t="s">
        <v>4872</v>
      </c>
      <c r="E951" s="51">
        <v>839092</v>
      </c>
      <c r="F951" s="51" t="s">
        <v>343</v>
      </c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spans="1:26" x14ac:dyDescent="0.2">
      <c r="A952" s="51" t="s">
        <v>16</v>
      </c>
      <c r="B952" s="51" t="s">
        <v>208</v>
      </c>
      <c r="C952" s="51" t="s">
        <v>4873</v>
      </c>
      <c r="D952" s="51" t="s">
        <v>4874</v>
      </c>
      <c r="E952" s="51">
        <v>2545424</v>
      </c>
      <c r="F952" s="51" t="s">
        <v>340</v>
      </c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spans="1:26" x14ac:dyDescent="0.2">
      <c r="A953" s="51" t="s">
        <v>16</v>
      </c>
      <c r="B953" s="51" t="s">
        <v>209</v>
      </c>
      <c r="C953" s="51" t="s">
        <v>324</v>
      </c>
      <c r="D953" s="51" t="s">
        <v>4875</v>
      </c>
      <c r="E953" s="51">
        <v>239828</v>
      </c>
      <c r="F953" s="51" t="s">
        <v>327</v>
      </c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spans="1:26" x14ac:dyDescent="0.2">
      <c r="A954" s="51" t="s">
        <v>16</v>
      </c>
      <c r="B954" s="51" t="s">
        <v>210</v>
      </c>
      <c r="C954" s="51" t="s">
        <v>4876</v>
      </c>
      <c r="D954" s="51" t="s">
        <v>4877</v>
      </c>
      <c r="E954" s="51">
        <v>396786</v>
      </c>
      <c r="F954" s="51" t="s">
        <v>347</v>
      </c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spans="1:26" x14ac:dyDescent="0.2">
      <c r="A955" s="51" t="s">
        <v>16</v>
      </c>
      <c r="B955" s="51" t="s">
        <v>211</v>
      </c>
      <c r="C955" s="51" t="s">
        <v>4878</v>
      </c>
      <c r="D955" s="51" t="s">
        <v>4879</v>
      </c>
      <c r="E955" s="51">
        <v>275119</v>
      </c>
      <c r="F955" s="51" t="s">
        <v>334</v>
      </c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spans="1:26" x14ac:dyDescent="0.2">
      <c r="A956" s="51" t="s">
        <v>16</v>
      </c>
      <c r="B956" s="51" t="s">
        <v>212</v>
      </c>
      <c r="C956" s="51" t="s">
        <v>4880</v>
      </c>
      <c r="D956" s="51" t="s">
        <v>4881</v>
      </c>
      <c r="E956" s="51">
        <v>621903</v>
      </c>
      <c r="F956" s="51" t="s">
        <v>343</v>
      </c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spans="1:26" x14ac:dyDescent="0.2">
      <c r="A957" s="51" t="s">
        <v>16</v>
      </c>
      <c r="B957" s="51" t="s">
        <v>213</v>
      </c>
      <c r="C957" s="51" t="s">
        <v>4882</v>
      </c>
      <c r="D957" s="51" t="s">
        <v>4883</v>
      </c>
      <c r="E957" s="51">
        <v>1108906</v>
      </c>
      <c r="F957" s="51" t="s">
        <v>331</v>
      </c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spans="1:26" x14ac:dyDescent="0.2">
      <c r="A958" s="51" t="s">
        <v>16</v>
      </c>
      <c r="B958" s="51" t="s">
        <v>214</v>
      </c>
      <c r="C958" s="51" t="s">
        <v>4884</v>
      </c>
      <c r="D958" s="51" t="s">
        <v>4885</v>
      </c>
      <c r="E958" s="51">
        <v>1295407</v>
      </c>
      <c r="F958" s="51" t="s">
        <v>334</v>
      </c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spans="1:26" x14ac:dyDescent="0.2">
      <c r="A959" s="51" t="s">
        <v>16</v>
      </c>
      <c r="B959" s="51" t="s">
        <v>215</v>
      </c>
      <c r="C959" s="51" t="s">
        <v>4886</v>
      </c>
      <c r="D959" s="51" t="s">
        <v>4887</v>
      </c>
      <c r="E959" s="51">
        <v>429401</v>
      </c>
      <c r="F959" s="51" t="s">
        <v>336</v>
      </c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spans="1:26" x14ac:dyDescent="0.2">
      <c r="A960" s="51" t="s">
        <v>16</v>
      </c>
      <c r="B960" s="51" t="s">
        <v>216</v>
      </c>
      <c r="C960" s="51" t="s">
        <v>4888</v>
      </c>
      <c r="D960" s="51" t="s">
        <v>4889</v>
      </c>
      <c r="E960" s="51">
        <v>1784341</v>
      </c>
      <c r="F960" s="51" t="s">
        <v>339</v>
      </c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spans="1:26" x14ac:dyDescent="0.2">
      <c r="A961" s="51" t="s">
        <v>16</v>
      </c>
      <c r="B961" s="51" t="s">
        <v>217</v>
      </c>
      <c r="C961" s="51" t="s">
        <v>324</v>
      </c>
      <c r="D961" s="51" t="s">
        <v>4890</v>
      </c>
      <c r="E961" s="51">
        <v>532128</v>
      </c>
      <c r="F961" s="51" t="s">
        <v>342</v>
      </c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spans="1:26" x14ac:dyDescent="0.2">
      <c r="A962" s="51" t="s">
        <v>16</v>
      </c>
      <c r="B962" s="51" t="s">
        <v>218</v>
      </c>
      <c r="C962" s="51" t="s">
        <v>4891</v>
      </c>
      <c r="D962" s="51" t="s">
        <v>4892</v>
      </c>
      <c r="E962" s="51">
        <v>1395797</v>
      </c>
      <c r="F962" s="51" t="s">
        <v>342</v>
      </c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spans="1:26" x14ac:dyDescent="0.2">
      <c r="A963" s="51" t="s">
        <v>16</v>
      </c>
      <c r="B963" s="51" t="s">
        <v>219</v>
      </c>
      <c r="C963" s="51" t="s">
        <v>324</v>
      </c>
      <c r="D963" s="51" t="s">
        <v>4893</v>
      </c>
      <c r="E963" s="51">
        <v>1172776</v>
      </c>
      <c r="F963" s="51" t="s">
        <v>338</v>
      </c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spans="1:26" x14ac:dyDescent="0.2">
      <c r="A964" s="51" t="s">
        <v>16</v>
      </c>
      <c r="B964" s="51" t="s">
        <v>220</v>
      </c>
      <c r="C964" s="51" t="s">
        <v>4894</v>
      </c>
      <c r="D964" s="51" t="s">
        <v>4895</v>
      </c>
      <c r="E964" s="51">
        <v>4216068</v>
      </c>
      <c r="F964" s="51" t="s">
        <v>338</v>
      </c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spans="1:26" x14ac:dyDescent="0.2">
      <c r="A965" s="51" t="s">
        <v>16</v>
      </c>
      <c r="B965" s="51" t="s">
        <v>221</v>
      </c>
      <c r="C965" s="51" t="s">
        <v>324</v>
      </c>
      <c r="D965" s="51" t="s">
        <v>4896</v>
      </c>
      <c r="E965" s="51">
        <v>503890</v>
      </c>
      <c r="F965" s="51" t="s">
        <v>328</v>
      </c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spans="1:26" x14ac:dyDescent="0.2">
      <c r="A966" s="51" t="s">
        <v>16</v>
      </c>
      <c r="B966" s="51" t="s">
        <v>222</v>
      </c>
      <c r="C966" s="51" t="s">
        <v>4897</v>
      </c>
      <c r="D966" s="51" t="s">
        <v>4898</v>
      </c>
      <c r="E966" s="51">
        <v>8074943</v>
      </c>
      <c r="F966" s="51" t="s">
        <v>329</v>
      </c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spans="1:26" x14ac:dyDescent="0.2">
      <c r="A967" s="51" t="s">
        <v>16</v>
      </c>
      <c r="B967" s="51" t="s">
        <v>223</v>
      </c>
      <c r="C967" s="51" t="s">
        <v>4899</v>
      </c>
      <c r="D967" s="51" t="s">
        <v>4900</v>
      </c>
      <c r="E967" s="51">
        <v>77490618</v>
      </c>
      <c r="F967" s="51" t="s">
        <v>344</v>
      </c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spans="1:26" x14ac:dyDescent="0.2">
      <c r="A968" s="51" t="s">
        <v>16</v>
      </c>
      <c r="B968" s="51" t="s">
        <v>224</v>
      </c>
      <c r="C968" s="51" t="s">
        <v>324</v>
      </c>
      <c r="D968" s="51" t="s">
        <v>4901</v>
      </c>
      <c r="E968" s="51">
        <v>799354</v>
      </c>
      <c r="F968" s="51" t="s">
        <v>339</v>
      </c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spans="1:26" x14ac:dyDescent="0.2">
      <c r="A969" s="51" t="s">
        <v>16</v>
      </c>
      <c r="B969" s="51" t="s">
        <v>225</v>
      </c>
      <c r="C969" s="51" t="s">
        <v>324</v>
      </c>
      <c r="D969" s="51" t="s">
        <v>4902</v>
      </c>
      <c r="E969" s="51">
        <v>705872</v>
      </c>
      <c r="F969" s="51" t="s">
        <v>346</v>
      </c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spans="1:26" x14ac:dyDescent="0.2">
      <c r="A970" s="51" t="s">
        <v>16</v>
      </c>
      <c r="B970" s="51" t="s">
        <v>226</v>
      </c>
      <c r="C970" s="51" t="s">
        <v>4903</v>
      </c>
      <c r="D970" s="51" t="s">
        <v>4904</v>
      </c>
      <c r="E970" s="51">
        <v>3465585</v>
      </c>
      <c r="F970" s="51" t="s">
        <v>344</v>
      </c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spans="1:26" x14ac:dyDescent="0.2">
      <c r="A971" s="51" t="s">
        <v>16</v>
      </c>
      <c r="B971" s="51" t="s">
        <v>227</v>
      </c>
      <c r="C971" s="51" t="s">
        <v>324</v>
      </c>
      <c r="D971" s="51" t="s">
        <v>4905</v>
      </c>
      <c r="E971" s="51">
        <v>320044</v>
      </c>
      <c r="F971" s="51" t="s">
        <v>347</v>
      </c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spans="1:26" x14ac:dyDescent="0.2">
      <c r="A972" s="51" t="s">
        <v>16</v>
      </c>
      <c r="B972" s="51" t="s">
        <v>228</v>
      </c>
      <c r="C972" s="51" t="s">
        <v>324</v>
      </c>
      <c r="D972" s="51" t="s">
        <v>4906</v>
      </c>
      <c r="E972" s="51">
        <v>545404</v>
      </c>
      <c r="F972" s="51" t="s">
        <v>328</v>
      </c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spans="1:26" x14ac:dyDescent="0.2">
      <c r="A973" s="51" t="s">
        <v>16</v>
      </c>
      <c r="B973" s="51" t="s">
        <v>229</v>
      </c>
      <c r="C973" s="51" t="s">
        <v>4907</v>
      </c>
      <c r="D973" s="51" t="s">
        <v>4908</v>
      </c>
      <c r="E973" s="51">
        <v>800126</v>
      </c>
      <c r="F973" s="51" t="s">
        <v>328</v>
      </c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spans="1:26" x14ac:dyDescent="0.2">
      <c r="A974" s="51" t="s">
        <v>16</v>
      </c>
      <c r="B974" s="51" t="s">
        <v>230</v>
      </c>
      <c r="C974" s="51" t="s">
        <v>324</v>
      </c>
      <c r="D974" s="51" t="s">
        <v>4909</v>
      </c>
      <c r="E974" s="51">
        <v>496780</v>
      </c>
      <c r="F974" s="51" t="s">
        <v>340</v>
      </c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spans="1:26" x14ac:dyDescent="0.2">
      <c r="A975" s="51" t="s">
        <v>16</v>
      </c>
      <c r="B975" s="51" t="s">
        <v>231</v>
      </c>
      <c r="C975" s="51" t="s">
        <v>4910</v>
      </c>
      <c r="D975" s="51" t="s">
        <v>4911</v>
      </c>
      <c r="E975" s="51">
        <v>350307</v>
      </c>
      <c r="F975" s="51" t="s">
        <v>345</v>
      </c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spans="1:26" x14ac:dyDescent="0.2">
      <c r="A976" s="51" t="s">
        <v>16</v>
      </c>
      <c r="B976" s="51" t="s">
        <v>232</v>
      </c>
      <c r="C976" s="51" t="s">
        <v>4912</v>
      </c>
      <c r="D976" s="51" t="s">
        <v>4913</v>
      </c>
      <c r="E976" s="51">
        <v>1006731</v>
      </c>
      <c r="F976" s="51" t="s">
        <v>337</v>
      </c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spans="1:26" x14ac:dyDescent="0.2">
      <c r="A977" s="51" t="s">
        <v>16</v>
      </c>
      <c r="B977" s="51" t="s">
        <v>233</v>
      </c>
      <c r="C977" s="51" t="s">
        <v>324</v>
      </c>
      <c r="D977" s="51" t="s">
        <v>4914</v>
      </c>
      <c r="E977" s="51">
        <v>240235</v>
      </c>
      <c r="F977" s="51" t="s">
        <v>334</v>
      </c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spans="1:26" x14ac:dyDescent="0.2">
      <c r="A978" s="51" t="s">
        <v>16</v>
      </c>
      <c r="B978" s="51" t="s">
        <v>234</v>
      </c>
      <c r="C978" s="51" t="s">
        <v>4915</v>
      </c>
      <c r="D978" s="51" t="s">
        <v>4916</v>
      </c>
      <c r="E978" s="51">
        <v>708333</v>
      </c>
      <c r="F978" s="51" t="s">
        <v>336</v>
      </c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spans="1:26" x14ac:dyDescent="0.2">
      <c r="A979" s="51" t="s">
        <v>16</v>
      </c>
      <c r="B979" s="51" t="s">
        <v>235</v>
      </c>
      <c r="C979" s="51" t="s">
        <v>324</v>
      </c>
      <c r="D979" s="51" t="s">
        <v>4917</v>
      </c>
      <c r="E979" s="51">
        <v>394399</v>
      </c>
      <c r="F979" s="51" t="s">
        <v>337</v>
      </c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spans="1:26" x14ac:dyDescent="0.2">
      <c r="A980" s="51" t="s">
        <v>16</v>
      </c>
      <c r="B980" s="51" t="s">
        <v>236</v>
      </c>
      <c r="C980" s="51" t="s">
        <v>4918</v>
      </c>
      <c r="D980" s="51" t="s">
        <v>4919</v>
      </c>
      <c r="E980" s="51">
        <v>1249777</v>
      </c>
      <c r="F980" s="51" t="s">
        <v>327</v>
      </c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spans="1:26" x14ac:dyDescent="0.2">
      <c r="A981" s="51" t="s">
        <v>16</v>
      </c>
      <c r="B981" s="51" t="s">
        <v>237</v>
      </c>
      <c r="C981" s="51" t="s">
        <v>4920</v>
      </c>
      <c r="D981" s="51" t="s">
        <v>4921</v>
      </c>
      <c r="E981" s="51">
        <v>271500</v>
      </c>
      <c r="F981" s="51" t="s">
        <v>334</v>
      </c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spans="1:26" x14ac:dyDescent="0.2">
      <c r="A982" s="51" t="s">
        <v>16</v>
      </c>
      <c r="B982" s="51" t="s">
        <v>238</v>
      </c>
      <c r="C982" s="51" t="s">
        <v>4922</v>
      </c>
      <c r="D982" s="51" t="s">
        <v>4923</v>
      </c>
      <c r="E982" s="51">
        <v>8674097</v>
      </c>
      <c r="F982" s="51" t="s">
        <v>337</v>
      </c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spans="1:26" x14ac:dyDescent="0.2">
      <c r="A983" s="51" t="s">
        <v>16</v>
      </c>
      <c r="B983" s="51" t="s">
        <v>239</v>
      </c>
      <c r="C983" s="51" t="s">
        <v>4924</v>
      </c>
      <c r="D983" s="51" t="s">
        <v>4925</v>
      </c>
      <c r="E983" s="51">
        <v>2917275</v>
      </c>
      <c r="F983" s="51" t="s">
        <v>330</v>
      </c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spans="1:26" x14ac:dyDescent="0.2">
      <c r="A984" s="51" t="s">
        <v>16</v>
      </c>
      <c r="B984" s="51" t="s">
        <v>240</v>
      </c>
      <c r="C984" s="51" t="s">
        <v>4926</v>
      </c>
      <c r="D984" s="51" t="s">
        <v>4927</v>
      </c>
      <c r="E984" s="51">
        <v>3911498</v>
      </c>
      <c r="F984" s="51" t="s">
        <v>344</v>
      </c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spans="1:26" x14ac:dyDescent="0.2">
      <c r="A985" s="51" t="s">
        <v>16</v>
      </c>
      <c r="B985" s="51" t="s">
        <v>241</v>
      </c>
      <c r="C985" s="51" t="s">
        <v>324</v>
      </c>
      <c r="D985" s="51" t="s">
        <v>4928</v>
      </c>
      <c r="E985" s="51">
        <v>1188675</v>
      </c>
      <c r="F985" s="51" t="s">
        <v>329</v>
      </c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spans="1:26" x14ac:dyDescent="0.2">
      <c r="A986" s="51" t="s">
        <v>16</v>
      </c>
      <c r="B986" s="51" t="s">
        <v>242</v>
      </c>
      <c r="C986" s="51" t="s">
        <v>4929</v>
      </c>
      <c r="D986" s="51" t="s">
        <v>4930</v>
      </c>
      <c r="E986" s="51">
        <v>2207711</v>
      </c>
      <c r="F986" s="51" t="s">
        <v>344</v>
      </c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spans="1:26" x14ac:dyDescent="0.2">
      <c r="A987" s="51" t="s">
        <v>16</v>
      </c>
      <c r="B987" s="51" t="s">
        <v>243</v>
      </c>
      <c r="C987" s="51" t="s">
        <v>4931</v>
      </c>
      <c r="D987" s="51" t="s">
        <v>4932</v>
      </c>
      <c r="E987" s="51">
        <v>356035</v>
      </c>
      <c r="F987" s="51" t="s">
        <v>334</v>
      </c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spans="1:26" x14ac:dyDescent="0.2">
      <c r="A988" s="51" t="s">
        <v>16</v>
      </c>
      <c r="B988" s="51" t="s">
        <v>244</v>
      </c>
      <c r="C988" s="51" t="s">
        <v>4933</v>
      </c>
      <c r="D988" s="51" t="s">
        <v>4934</v>
      </c>
      <c r="E988" s="51">
        <v>1520576</v>
      </c>
      <c r="F988" s="51" t="s">
        <v>327</v>
      </c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spans="1:26" x14ac:dyDescent="0.2">
      <c r="A989" s="51" t="s">
        <v>16</v>
      </c>
      <c r="B989" s="51" t="s">
        <v>245</v>
      </c>
      <c r="C989" s="51" t="s">
        <v>324</v>
      </c>
      <c r="D989" s="51" t="s">
        <v>4935</v>
      </c>
      <c r="E989" s="51">
        <v>238647</v>
      </c>
      <c r="F989" s="51" t="s">
        <v>325</v>
      </c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spans="1:26" x14ac:dyDescent="0.2">
      <c r="A990" s="51" t="s">
        <v>16</v>
      </c>
      <c r="B990" s="51" t="s">
        <v>246</v>
      </c>
      <c r="C990" s="51" t="s">
        <v>324</v>
      </c>
      <c r="D990" s="51" t="s">
        <v>4936</v>
      </c>
      <c r="E990" s="51">
        <v>416491</v>
      </c>
      <c r="F990" s="51" t="s">
        <v>327</v>
      </c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spans="1:26" x14ac:dyDescent="0.2">
      <c r="A991" s="51" t="s">
        <v>16</v>
      </c>
      <c r="B991" s="51" t="s">
        <v>247</v>
      </c>
      <c r="C991" s="51" t="s">
        <v>4937</v>
      </c>
      <c r="D991" s="51" t="s">
        <v>4938</v>
      </c>
      <c r="E991" s="51">
        <v>1735018</v>
      </c>
      <c r="F991" s="51" t="s">
        <v>336</v>
      </c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spans="1:26" x14ac:dyDescent="0.2">
      <c r="A992" s="51" t="s">
        <v>16</v>
      </c>
      <c r="B992" s="51" t="s">
        <v>248</v>
      </c>
      <c r="C992" s="51" t="s">
        <v>4939</v>
      </c>
      <c r="D992" s="51" t="s">
        <v>4940</v>
      </c>
      <c r="E992" s="51">
        <v>13543655</v>
      </c>
      <c r="F992" s="51" t="s">
        <v>332</v>
      </c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spans="1:26" x14ac:dyDescent="0.2">
      <c r="A993" s="51" t="s">
        <v>16</v>
      </c>
      <c r="B993" s="51" t="s">
        <v>249</v>
      </c>
      <c r="C993" s="51" t="s">
        <v>4941</v>
      </c>
      <c r="D993" s="51" t="s">
        <v>4942</v>
      </c>
      <c r="E993" s="51">
        <v>158336</v>
      </c>
      <c r="F993" s="51" t="s">
        <v>334</v>
      </c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spans="1:26" x14ac:dyDescent="0.2">
      <c r="A994" s="51" t="s">
        <v>16</v>
      </c>
      <c r="B994" s="51" t="s">
        <v>250</v>
      </c>
      <c r="C994" s="51" t="s">
        <v>4943</v>
      </c>
      <c r="D994" s="51" t="s">
        <v>4944</v>
      </c>
      <c r="E994" s="51">
        <v>1235118</v>
      </c>
      <c r="F994" s="51" t="s">
        <v>335</v>
      </c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spans="1:26" x14ac:dyDescent="0.2">
      <c r="A995" s="51" t="s">
        <v>16</v>
      </c>
      <c r="B995" s="51" t="s">
        <v>251</v>
      </c>
      <c r="C995" s="51" t="s">
        <v>4945</v>
      </c>
      <c r="D995" s="51" t="s">
        <v>4946</v>
      </c>
      <c r="E995" s="51">
        <v>938815</v>
      </c>
      <c r="F995" s="51" t="s">
        <v>325</v>
      </c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spans="1:26" x14ac:dyDescent="0.2">
      <c r="A996" s="51" t="s">
        <v>16</v>
      </c>
      <c r="B996" s="51" t="s">
        <v>252</v>
      </c>
      <c r="C996" s="51" t="s">
        <v>4947</v>
      </c>
      <c r="D996" s="51" t="s">
        <v>4948</v>
      </c>
      <c r="E996" s="51">
        <v>6522214</v>
      </c>
      <c r="F996" s="51" t="s">
        <v>332</v>
      </c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spans="1:26" x14ac:dyDescent="0.2">
      <c r="A997" s="51" t="s">
        <v>16</v>
      </c>
      <c r="B997" s="51" t="s">
        <v>253</v>
      </c>
      <c r="C997" s="51" t="s">
        <v>4949</v>
      </c>
      <c r="D997" s="51" t="s">
        <v>4950</v>
      </c>
      <c r="E997" s="51">
        <v>10524373</v>
      </c>
      <c r="F997" s="51" t="s">
        <v>332</v>
      </c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spans="1:26" x14ac:dyDescent="0.2">
      <c r="A998" s="51" t="s">
        <v>16</v>
      </c>
      <c r="B998" s="51" t="s">
        <v>254</v>
      </c>
      <c r="C998" s="51" t="s">
        <v>4951</v>
      </c>
      <c r="D998" s="51" t="s">
        <v>4952</v>
      </c>
      <c r="E998" s="51">
        <v>454222</v>
      </c>
      <c r="F998" s="51" t="s">
        <v>326</v>
      </c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spans="1:26" x14ac:dyDescent="0.2">
      <c r="A999" s="51" t="s">
        <v>16</v>
      </c>
      <c r="B999" s="51" t="s">
        <v>255</v>
      </c>
      <c r="C999" s="51" t="s">
        <v>4953</v>
      </c>
      <c r="D999" s="51" t="s">
        <v>4954</v>
      </c>
      <c r="E999" s="51">
        <v>5378664</v>
      </c>
      <c r="F999" s="51" t="s">
        <v>329</v>
      </c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spans="1:26" x14ac:dyDescent="0.2">
      <c r="A1000" s="51" t="s">
        <v>16</v>
      </c>
      <c r="B1000" s="51" t="s">
        <v>256</v>
      </c>
      <c r="C1000" s="51" t="s">
        <v>4955</v>
      </c>
      <c r="D1000" s="51" t="s">
        <v>4956</v>
      </c>
      <c r="E1000" s="51">
        <v>1644526</v>
      </c>
      <c r="F1000" s="51" t="s">
        <v>330</v>
      </c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  <row r="1001" spans="1:26" x14ac:dyDescent="0.2">
      <c r="A1001" s="51" t="s">
        <v>16</v>
      </c>
      <c r="B1001" s="51" t="s">
        <v>257</v>
      </c>
      <c r="C1001" s="51" t="s">
        <v>4957</v>
      </c>
      <c r="D1001" s="51" t="s">
        <v>4958</v>
      </c>
      <c r="E1001" s="51">
        <v>14567596</v>
      </c>
      <c r="F1001" s="51" t="s">
        <v>332</v>
      </c>
      <c r="G1001" s="51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</row>
    <row r="1002" spans="1:26" x14ac:dyDescent="0.2">
      <c r="A1002" s="51" t="s">
        <v>16</v>
      </c>
      <c r="B1002" s="51" t="s">
        <v>258</v>
      </c>
      <c r="C1002" s="51" t="s">
        <v>324</v>
      </c>
      <c r="D1002" s="51" t="s">
        <v>4959</v>
      </c>
      <c r="E1002" s="51">
        <v>509901</v>
      </c>
      <c r="F1002" s="51" t="s">
        <v>331</v>
      </c>
      <c r="G1002" s="51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</row>
    <row r="1003" spans="1:26" x14ac:dyDescent="0.2">
      <c r="A1003" s="51" t="s">
        <v>16</v>
      </c>
      <c r="B1003" s="51" t="s">
        <v>259</v>
      </c>
      <c r="C1003" s="51" t="s">
        <v>4960</v>
      </c>
      <c r="D1003" s="51" t="s">
        <v>4961</v>
      </c>
      <c r="E1003" s="51">
        <v>821983</v>
      </c>
      <c r="F1003" s="51" t="s">
        <v>343</v>
      </c>
      <c r="G1003" s="51"/>
      <c r="H1003" s="51"/>
      <c r="I1003" s="51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</row>
    <row r="1004" spans="1:26" x14ac:dyDescent="0.2">
      <c r="A1004" s="51" t="s">
        <v>16</v>
      </c>
      <c r="B1004" s="51" t="s">
        <v>260</v>
      </c>
      <c r="C1004" s="51" t="s">
        <v>324</v>
      </c>
      <c r="D1004" s="51" t="s">
        <v>4962</v>
      </c>
      <c r="E1004" s="51">
        <v>413086</v>
      </c>
      <c r="F1004" s="51" t="s">
        <v>338</v>
      </c>
      <c r="G1004" s="51"/>
      <c r="H1004" s="51"/>
      <c r="I1004" s="51"/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</row>
    <row r="1005" spans="1:26" x14ac:dyDescent="0.2">
      <c r="A1005" s="51" t="s">
        <v>16</v>
      </c>
      <c r="B1005" s="51" t="s">
        <v>261</v>
      </c>
      <c r="C1005" s="51" t="s">
        <v>4963</v>
      </c>
      <c r="D1005" s="51" t="s">
        <v>4964</v>
      </c>
      <c r="E1005" s="51">
        <v>672514</v>
      </c>
      <c r="F1005" s="51" t="s">
        <v>343</v>
      </c>
      <c r="G1005" s="51"/>
      <c r="H1005" s="51"/>
      <c r="I1005" s="51"/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</row>
    <row r="1006" spans="1:26" x14ac:dyDescent="0.2">
      <c r="A1006" s="51" t="s">
        <v>16</v>
      </c>
      <c r="B1006" s="51" t="s">
        <v>262</v>
      </c>
      <c r="C1006" s="51" t="s">
        <v>324</v>
      </c>
      <c r="D1006" s="51" t="s">
        <v>4965</v>
      </c>
      <c r="E1006" s="51">
        <v>256559</v>
      </c>
      <c r="F1006" s="51" t="s">
        <v>334</v>
      </c>
      <c r="G1006" s="51"/>
      <c r="H1006" s="51"/>
      <c r="I1006" s="51"/>
      <c r="J1006" s="51"/>
      <c r="K1006" s="51"/>
      <c r="L1006" s="51"/>
      <c r="M1006" s="51"/>
      <c r="N1006" s="51"/>
      <c r="O1006" s="51"/>
      <c r="P1006" s="51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</row>
    <row r="1007" spans="1:26" x14ac:dyDescent="0.2">
      <c r="A1007" s="51" t="s">
        <v>16</v>
      </c>
      <c r="B1007" s="51" t="s">
        <v>263</v>
      </c>
      <c r="C1007" s="51" t="s">
        <v>324</v>
      </c>
      <c r="D1007" s="51" t="s">
        <v>4966</v>
      </c>
      <c r="E1007" s="51">
        <v>371553</v>
      </c>
      <c r="F1007" s="51" t="s">
        <v>334</v>
      </c>
      <c r="G1007" s="51"/>
      <c r="H1007" s="51"/>
      <c r="I1007" s="51"/>
      <c r="J1007" s="51"/>
      <c r="K1007" s="51"/>
      <c r="L1007" s="51"/>
      <c r="M1007" s="51"/>
      <c r="N1007" s="51"/>
      <c r="O1007" s="51"/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</row>
    <row r="1008" spans="1:26" x14ac:dyDescent="0.2">
      <c r="A1008" s="51" t="s">
        <v>16</v>
      </c>
      <c r="B1008" s="51" t="s">
        <v>264</v>
      </c>
      <c r="C1008" s="51" t="s">
        <v>4967</v>
      </c>
      <c r="D1008" s="51" t="s">
        <v>4968</v>
      </c>
      <c r="E1008" s="51">
        <v>3453980</v>
      </c>
      <c r="F1008" s="51" t="s">
        <v>329</v>
      </c>
      <c r="G1008" s="51"/>
      <c r="H1008" s="51"/>
      <c r="I1008" s="51"/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</row>
    <row r="1009" spans="1:26" x14ac:dyDescent="0.2">
      <c r="A1009" s="51" t="s">
        <v>16</v>
      </c>
      <c r="B1009" s="51" t="s">
        <v>265</v>
      </c>
      <c r="C1009" s="51" t="s">
        <v>4969</v>
      </c>
      <c r="D1009" s="51" t="s">
        <v>4970</v>
      </c>
      <c r="E1009" s="51">
        <v>364773</v>
      </c>
      <c r="F1009" s="51" t="s">
        <v>341</v>
      </c>
      <c r="G1009" s="51"/>
      <c r="H1009" s="51"/>
      <c r="I1009" s="51"/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</row>
    <row r="1010" spans="1:26" x14ac:dyDescent="0.2">
      <c r="A1010" s="51" t="s">
        <v>16</v>
      </c>
      <c r="B1010" s="51" t="s">
        <v>266</v>
      </c>
      <c r="C1010" s="51" t="s">
        <v>4971</v>
      </c>
      <c r="D1010" s="51" t="s">
        <v>4972</v>
      </c>
      <c r="E1010" s="51">
        <v>3665596</v>
      </c>
      <c r="F1010" s="51" t="s">
        <v>325</v>
      </c>
      <c r="G1010" s="51"/>
      <c r="H1010" s="51"/>
      <c r="I1010" s="51"/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</row>
    <row r="1011" spans="1:26" x14ac:dyDescent="0.2">
      <c r="A1011" s="51" t="s">
        <v>16</v>
      </c>
      <c r="B1011" s="51" t="s">
        <v>267</v>
      </c>
      <c r="C1011" s="51" t="s">
        <v>4973</v>
      </c>
      <c r="D1011" s="51" t="s">
        <v>4974</v>
      </c>
      <c r="E1011" s="51">
        <v>1740603</v>
      </c>
      <c r="F1011" s="51" t="s">
        <v>327</v>
      </c>
      <c r="G1011" s="51"/>
      <c r="H1011" s="51"/>
      <c r="I1011" s="51"/>
      <c r="J1011" s="51"/>
      <c r="K1011" s="51"/>
      <c r="L1011" s="51"/>
      <c r="M1011" s="51"/>
      <c r="N1011" s="51"/>
      <c r="O1011" s="51"/>
      <c r="P1011" s="51"/>
      <c r="Q1011" s="51"/>
      <c r="R1011" s="51"/>
      <c r="S1011" s="51"/>
      <c r="T1011" s="51"/>
      <c r="U1011" s="51"/>
      <c r="V1011" s="51"/>
      <c r="W1011" s="51"/>
      <c r="X1011" s="51"/>
      <c r="Y1011" s="51"/>
      <c r="Z1011" s="51"/>
    </row>
    <row r="1012" spans="1:26" x14ac:dyDescent="0.2">
      <c r="A1012" s="51" t="s">
        <v>16</v>
      </c>
      <c r="B1012" s="51" t="s">
        <v>268</v>
      </c>
      <c r="C1012" s="51" t="s">
        <v>324</v>
      </c>
      <c r="D1012" s="51" t="s">
        <v>4975</v>
      </c>
      <c r="E1012" s="51">
        <v>830942</v>
      </c>
      <c r="F1012" s="51" t="s">
        <v>334</v>
      </c>
      <c r="G1012" s="51"/>
      <c r="H1012" s="51"/>
      <c r="I1012" s="51"/>
      <c r="J1012" s="51"/>
      <c r="K1012" s="51"/>
      <c r="L1012" s="51"/>
      <c r="M1012" s="51"/>
      <c r="N1012" s="51"/>
      <c r="O1012" s="51"/>
      <c r="P1012" s="51"/>
      <c r="Q1012" s="51"/>
      <c r="R1012" s="51"/>
      <c r="S1012" s="51"/>
      <c r="T1012" s="51"/>
      <c r="U1012" s="51"/>
      <c r="V1012" s="51"/>
      <c r="W1012" s="51"/>
      <c r="X1012" s="51"/>
      <c r="Y1012" s="51"/>
      <c r="Z1012" s="51"/>
    </row>
    <row r="1013" spans="1:26" x14ac:dyDescent="0.2">
      <c r="A1013" s="51" t="s">
        <v>16</v>
      </c>
      <c r="B1013" s="51" t="s">
        <v>269</v>
      </c>
      <c r="C1013" s="51" t="s">
        <v>4976</v>
      </c>
      <c r="D1013" s="51" t="s">
        <v>4977</v>
      </c>
      <c r="E1013" s="51">
        <v>3039134</v>
      </c>
      <c r="F1013" s="51" t="s">
        <v>325</v>
      </c>
      <c r="G1013" s="51"/>
      <c r="H1013" s="51"/>
      <c r="I1013" s="51"/>
      <c r="J1013" s="51"/>
      <c r="K1013" s="51"/>
      <c r="L1013" s="51"/>
      <c r="M1013" s="51"/>
      <c r="N1013" s="51"/>
      <c r="O1013" s="51"/>
      <c r="P1013" s="51"/>
      <c r="Q1013" s="51"/>
      <c r="R1013" s="51"/>
      <c r="S1013" s="51"/>
      <c r="T1013" s="51"/>
      <c r="U1013" s="51"/>
      <c r="V1013" s="51"/>
      <c r="W1013" s="51"/>
      <c r="X1013" s="51"/>
      <c r="Y1013" s="51"/>
      <c r="Z1013" s="51"/>
    </row>
    <row r="1014" spans="1:26" x14ac:dyDescent="0.2">
      <c r="A1014" s="51" t="s">
        <v>16</v>
      </c>
      <c r="B1014" s="51" t="s">
        <v>270</v>
      </c>
      <c r="C1014" s="51" t="s">
        <v>4978</v>
      </c>
      <c r="D1014" s="51" t="s">
        <v>4979</v>
      </c>
      <c r="E1014" s="51">
        <v>4933105</v>
      </c>
      <c r="F1014" s="51" t="s">
        <v>331</v>
      </c>
      <c r="G1014" s="51"/>
      <c r="H1014" s="51"/>
      <c r="I1014" s="51"/>
      <c r="J1014" s="51"/>
      <c r="K1014" s="51"/>
      <c r="L1014" s="51"/>
      <c r="M1014" s="51"/>
      <c r="N1014" s="51"/>
      <c r="O1014" s="51"/>
      <c r="P1014" s="51"/>
      <c r="Q1014" s="51"/>
      <c r="R1014" s="51"/>
      <c r="S1014" s="51"/>
      <c r="T1014" s="51"/>
      <c r="U1014" s="51"/>
      <c r="V1014" s="51"/>
      <c r="W1014" s="51"/>
      <c r="X1014" s="51"/>
      <c r="Y1014" s="51"/>
      <c r="Z1014" s="51"/>
    </row>
    <row r="1015" spans="1:26" x14ac:dyDescent="0.2">
      <c r="A1015" s="51" t="s">
        <v>16</v>
      </c>
      <c r="B1015" s="51" t="s">
        <v>271</v>
      </c>
      <c r="C1015" s="51" t="s">
        <v>4980</v>
      </c>
      <c r="D1015" s="51" t="s">
        <v>4981</v>
      </c>
      <c r="E1015" s="51">
        <v>540605</v>
      </c>
      <c r="F1015" s="51" t="s">
        <v>336</v>
      </c>
      <c r="G1015" s="51"/>
      <c r="H1015" s="51"/>
      <c r="I1015" s="51"/>
      <c r="J1015" s="51"/>
      <c r="K1015" s="51"/>
      <c r="L1015" s="51"/>
      <c r="M1015" s="51"/>
      <c r="N1015" s="51"/>
      <c r="O1015" s="51"/>
      <c r="P1015" s="51"/>
      <c r="Q1015" s="51"/>
      <c r="R1015" s="51"/>
      <c r="S1015" s="51"/>
      <c r="T1015" s="51"/>
      <c r="U1015" s="51"/>
      <c r="V1015" s="51"/>
      <c r="W1015" s="51"/>
      <c r="X1015" s="51"/>
      <c r="Y1015" s="51"/>
      <c r="Z1015" s="51"/>
    </row>
    <row r="1016" spans="1:26" x14ac:dyDescent="0.2">
      <c r="A1016" s="51" t="s">
        <v>16</v>
      </c>
      <c r="B1016" s="51" t="s">
        <v>272</v>
      </c>
      <c r="C1016" s="51" t="s">
        <v>4982</v>
      </c>
      <c r="D1016" s="51" t="s">
        <v>4983</v>
      </c>
      <c r="E1016" s="51">
        <v>910449</v>
      </c>
      <c r="F1016" s="51" t="s">
        <v>326</v>
      </c>
      <c r="G1016" s="51"/>
      <c r="H1016" s="51"/>
      <c r="I1016" s="51"/>
      <c r="J1016" s="51"/>
      <c r="K1016" s="51"/>
      <c r="L1016" s="51"/>
      <c r="M1016" s="51"/>
      <c r="N1016" s="51"/>
      <c r="O1016" s="51"/>
      <c r="P1016" s="51"/>
      <c r="Q1016" s="51"/>
      <c r="R1016" s="51"/>
      <c r="S1016" s="51"/>
      <c r="T1016" s="51"/>
      <c r="U1016" s="51"/>
      <c r="V1016" s="51"/>
      <c r="W1016" s="51"/>
      <c r="X1016" s="51"/>
      <c r="Y1016" s="51"/>
      <c r="Z1016" s="51"/>
    </row>
    <row r="1017" spans="1:26" x14ac:dyDescent="0.2">
      <c r="A1017" s="51" t="s">
        <v>16</v>
      </c>
      <c r="B1017" s="51" t="s">
        <v>273</v>
      </c>
      <c r="C1017" s="51" t="s">
        <v>4984</v>
      </c>
      <c r="D1017" s="51" t="s">
        <v>4985</v>
      </c>
      <c r="E1017" s="51">
        <v>963797</v>
      </c>
      <c r="F1017" s="51" t="s">
        <v>344</v>
      </c>
      <c r="G1017" s="51"/>
      <c r="H1017" s="51"/>
      <c r="I1017" s="51"/>
      <c r="J1017" s="51"/>
      <c r="K1017" s="51"/>
      <c r="L1017" s="51"/>
      <c r="M1017" s="51"/>
      <c r="N1017" s="51"/>
      <c r="O1017" s="51"/>
      <c r="P1017" s="51"/>
      <c r="Q1017" s="51"/>
      <c r="R1017" s="51"/>
      <c r="S1017" s="51"/>
      <c r="T1017" s="51"/>
      <c r="U1017" s="51"/>
      <c r="V1017" s="51"/>
      <c r="W1017" s="51"/>
      <c r="X1017" s="51"/>
      <c r="Y1017" s="51"/>
      <c r="Z1017" s="51"/>
    </row>
    <row r="1018" spans="1:26" x14ac:dyDescent="0.2">
      <c r="A1018" s="51" t="s">
        <v>16</v>
      </c>
      <c r="B1018" s="51" t="s">
        <v>274</v>
      </c>
      <c r="C1018" s="51" t="s">
        <v>324</v>
      </c>
      <c r="D1018" s="51" t="s">
        <v>4986</v>
      </c>
      <c r="E1018" s="51">
        <v>674939</v>
      </c>
      <c r="F1018" s="51" t="s">
        <v>342</v>
      </c>
      <c r="G1018" s="51"/>
      <c r="H1018" s="51"/>
      <c r="I1018" s="51"/>
      <c r="J1018" s="51"/>
      <c r="K1018" s="51"/>
      <c r="L1018" s="51"/>
      <c r="M1018" s="51"/>
      <c r="N1018" s="51"/>
      <c r="O1018" s="51"/>
      <c r="P1018" s="51"/>
      <c r="Q1018" s="51"/>
      <c r="R1018" s="51"/>
      <c r="S1018" s="51"/>
      <c r="T1018" s="51"/>
      <c r="U1018" s="51"/>
      <c r="V1018" s="51"/>
      <c r="W1018" s="51"/>
      <c r="X1018" s="51"/>
      <c r="Y1018" s="51"/>
      <c r="Z1018" s="51"/>
    </row>
    <row r="1019" spans="1:26" x14ac:dyDescent="0.2">
      <c r="A1019" s="51" t="s">
        <v>16</v>
      </c>
      <c r="B1019" s="51" t="s">
        <v>275</v>
      </c>
      <c r="C1019" s="51" t="s">
        <v>4987</v>
      </c>
      <c r="D1019" s="51" t="s">
        <v>4988</v>
      </c>
      <c r="E1019" s="51">
        <v>4338588</v>
      </c>
      <c r="F1019" s="51" t="s">
        <v>344</v>
      </c>
      <c r="G1019" s="51"/>
      <c r="H1019" s="51"/>
      <c r="I1019" s="51"/>
      <c r="J1019" s="51"/>
      <c r="K1019" s="51"/>
      <c r="L1019" s="51"/>
      <c r="M1019" s="51"/>
      <c r="N1019" s="51"/>
      <c r="O1019" s="51"/>
      <c r="P1019" s="51"/>
      <c r="Q1019" s="51"/>
      <c r="R1019" s="51"/>
      <c r="S1019" s="51"/>
      <c r="T1019" s="51"/>
      <c r="U1019" s="51"/>
      <c r="V1019" s="51"/>
      <c r="W1019" s="51"/>
      <c r="X1019" s="51"/>
      <c r="Y1019" s="51"/>
      <c r="Z1019" s="51"/>
    </row>
    <row r="1020" spans="1:26" x14ac:dyDescent="0.2">
      <c r="A1020" s="51" t="s">
        <v>16</v>
      </c>
      <c r="B1020" s="51" t="s">
        <v>276</v>
      </c>
      <c r="C1020" s="51" t="s">
        <v>4989</v>
      </c>
      <c r="D1020" s="51" t="s">
        <v>4990</v>
      </c>
      <c r="E1020" s="51">
        <v>1092383</v>
      </c>
      <c r="F1020" s="51" t="s">
        <v>345</v>
      </c>
      <c r="G1020" s="51"/>
      <c r="H1020" s="51"/>
      <c r="I1020" s="51"/>
      <c r="J1020" s="51"/>
      <c r="K1020" s="51"/>
      <c r="L1020" s="51"/>
      <c r="M1020" s="51"/>
      <c r="N1020" s="51"/>
      <c r="O1020" s="51"/>
      <c r="P1020" s="51"/>
      <c r="Q1020" s="51"/>
      <c r="R1020" s="51"/>
      <c r="S1020" s="51"/>
      <c r="T1020" s="51"/>
      <c r="U1020" s="51"/>
      <c r="V1020" s="51"/>
      <c r="W1020" s="51"/>
      <c r="X1020" s="51"/>
      <c r="Y1020" s="51"/>
      <c r="Z1020" s="51"/>
    </row>
    <row r="1021" spans="1:26" x14ac:dyDescent="0.2">
      <c r="A1021" s="51" t="s">
        <v>16</v>
      </c>
      <c r="B1021" s="51" t="s">
        <v>277</v>
      </c>
      <c r="C1021" s="51" t="s">
        <v>4991</v>
      </c>
      <c r="D1021" s="51" t="s">
        <v>4992</v>
      </c>
      <c r="E1021" s="51">
        <v>1151818</v>
      </c>
      <c r="F1021" s="51" t="s">
        <v>328</v>
      </c>
      <c r="G1021" s="51"/>
      <c r="H1021" s="51"/>
      <c r="I1021" s="51"/>
      <c r="J1021" s="51"/>
      <c r="K1021" s="51"/>
      <c r="L1021" s="51"/>
      <c r="M1021" s="51"/>
      <c r="N1021" s="51"/>
      <c r="O1021" s="51"/>
      <c r="P1021" s="51"/>
      <c r="Q1021" s="51"/>
      <c r="R1021" s="51"/>
      <c r="S1021" s="51"/>
      <c r="T1021" s="51"/>
      <c r="U1021" s="51"/>
      <c r="V1021" s="51"/>
      <c r="W1021" s="51"/>
      <c r="X1021" s="51"/>
      <c r="Y1021" s="51"/>
      <c r="Z1021" s="51"/>
    </row>
    <row r="1022" spans="1:26" x14ac:dyDescent="0.2">
      <c r="A1022" s="51" t="s">
        <v>16</v>
      </c>
      <c r="B1022" s="51" t="s">
        <v>278</v>
      </c>
      <c r="C1022" s="51" t="s">
        <v>324</v>
      </c>
      <c r="D1022" s="51" t="s">
        <v>4993</v>
      </c>
      <c r="E1022" s="51">
        <v>518950</v>
      </c>
      <c r="F1022" s="51" t="s">
        <v>328</v>
      </c>
      <c r="G1022" s="51"/>
      <c r="H1022" s="51"/>
      <c r="I1022" s="51"/>
      <c r="J1022" s="51"/>
      <c r="K1022" s="51"/>
      <c r="L1022" s="51"/>
      <c r="M1022" s="51"/>
      <c r="N1022" s="51"/>
      <c r="O1022" s="51"/>
      <c r="P1022" s="51"/>
      <c r="Q1022" s="51"/>
      <c r="R1022" s="51"/>
      <c r="S1022" s="51"/>
      <c r="T1022" s="51"/>
      <c r="U1022" s="51"/>
      <c r="V1022" s="51"/>
      <c r="W1022" s="51"/>
      <c r="X1022" s="51"/>
      <c r="Y1022" s="51"/>
      <c r="Z1022" s="51"/>
    </row>
    <row r="1023" spans="1:26" x14ac:dyDescent="0.2">
      <c r="A1023" s="51" t="s">
        <v>16</v>
      </c>
      <c r="B1023" s="51" t="s">
        <v>279</v>
      </c>
      <c r="C1023" s="51" t="s">
        <v>4994</v>
      </c>
      <c r="D1023" s="51" t="s">
        <v>4995</v>
      </c>
      <c r="E1023" s="51">
        <v>10221628</v>
      </c>
      <c r="F1023" s="51" t="s">
        <v>342</v>
      </c>
      <c r="G1023" s="51"/>
      <c r="H1023" s="51"/>
      <c r="I1023" s="51"/>
      <c r="J1023" s="51"/>
      <c r="K1023" s="51"/>
      <c r="L1023" s="51"/>
      <c r="M1023" s="51"/>
      <c r="N1023" s="51"/>
      <c r="O1023" s="51"/>
      <c r="P1023" s="51"/>
      <c r="Q1023" s="51"/>
      <c r="R1023" s="51"/>
      <c r="S1023" s="51"/>
      <c r="T1023" s="51"/>
      <c r="U1023" s="51"/>
      <c r="V1023" s="51"/>
      <c r="W1023" s="51"/>
      <c r="X1023" s="51"/>
      <c r="Y1023" s="51"/>
      <c r="Z1023" s="51"/>
    </row>
    <row r="1024" spans="1:26" x14ac:dyDescent="0.2">
      <c r="A1024" s="51" t="s">
        <v>16</v>
      </c>
      <c r="B1024" s="51" t="s">
        <v>280</v>
      </c>
      <c r="C1024" s="51" t="s">
        <v>324</v>
      </c>
      <c r="D1024" s="51" t="s">
        <v>4996</v>
      </c>
      <c r="E1024" s="51">
        <v>455362</v>
      </c>
      <c r="F1024" s="51" t="s">
        <v>335</v>
      </c>
      <c r="G1024" s="51"/>
      <c r="H1024" s="51"/>
      <c r="I1024" s="51"/>
      <c r="J1024" s="51"/>
      <c r="K1024" s="51"/>
      <c r="L1024" s="51"/>
      <c r="M1024" s="51"/>
      <c r="N1024" s="51"/>
      <c r="O1024" s="51"/>
      <c r="P1024" s="51"/>
      <c r="Q1024" s="51"/>
      <c r="R1024" s="51"/>
      <c r="S1024" s="51"/>
      <c r="T1024" s="51"/>
      <c r="U1024" s="51"/>
      <c r="V1024" s="51"/>
      <c r="W1024" s="51"/>
      <c r="X1024" s="51"/>
      <c r="Y1024" s="51"/>
      <c r="Z1024" s="51"/>
    </row>
    <row r="1025" spans="1:26" x14ac:dyDescent="0.2">
      <c r="A1025" s="51" t="s">
        <v>16</v>
      </c>
      <c r="B1025" s="51" t="s">
        <v>281</v>
      </c>
      <c r="C1025" s="51" t="s">
        <v>4997</v>
      </c>
      <c r="D1025" s="51" t="s">
        <v>4998</v>
      </c>
      <c r="E1025" s="51">
        <v>488524</v>
      </c>
      <c r="F1025" s="51" t="s">
        <v>346</v>
      </c>
      <c r="G1025" s="51"/>
      <c r="H1025" s="51"/>
      <c r="I1025" s="51"/>
      <c r="J1025" s="51"/>
      <c r="K1025" s="51"/>
      <c r="L1025" s="51"/>
      <c r="M1025" s="51"/>
      <c r="N1025" s="51"/>
      <c r="O1025" s="51"/>
      <c r="P1025" s="51"/>
      <c r="Q1025" s="51"/>
      <c r="R1025" s="51"/>
      <c r="S1025" s="51"/>
      <c r="T1025" s="51"/>
      <c r="U1025" s="51"/>
      <c r="V1025" s="51"/>
      <c r="W1025" s="51"/>
      <c r="X1025" s="51"/>
      <c r="Y1025" s="51"/>
      <c r="Z1025" s="51"/>
    </row>
    <row r="1026" spans="1:26" x14ac:dyDescent="0.2">
      <c r="A1026" s="51" t="s">
        <v>16</v>
      </c>
      <c r="B1026" s="51" t="s">
        <v>282</v>
      </c>
      <c r="C1026" s="51" t="s">
        <v>324</v>
      </c>
      <c r="D1026" s="51" t="s">
        <v>4999</v>
      </c>
      <c r="E1026" s="51">
        <v>195124</v>
      </c>
      <c r="F1026" s="51" t="s">
        <v>325</v>
      </c>
      <c r="G1026" s="51"/>
      <c r="H1026" s="51"/>
      <c r="I1026" s="51"/>
      <c r="J1026" s="51"/>
      <c r="K1026" s="51"/>
      <c r="L1026" s="51"/>
      <c r="M1026" s="51"/>
      <c r="N1026" s="51"/>
      <c r="O1026" s="51"/>
      <c r="P1026" s="51"/>
      <c r="Q1026" s="51"/>
      <c r="R1026" s="51"/>
      <c r="S1026" s="51"/>
      <c r="T1026" s="51"/>
      <c r="U1026" s="51"/>
      <c r="V1026" s="51"/>
      <c r="W1026" s="51"/>
      <c r="X1026" s="51"/>
      <c r="Y1026" s="51"/>
      <c r="Z1026" s="51"/>
    </row>
    <row r="1027" spans="1:26" x14ac:dyDescent="0.2">
      <c r="A1027" s="51" t="s">
        <v>16</v>
      </c>
      <c r="B1027" s="51" t="s">
        <v>283</v>
      </c>
      <c r="C1027" s="51" t="s">
        <v>5000</v>
      </c>
      <c r="D1027" s="51" t="s">
        <v>5001</v>
      </c>
      <c r="E1027" s="51">
        <v>790469</v>
      </c>
      <c r="F1027" s="51" t="s">
        <v>329</v>
      </c>
      <c r="G1027" s="51"/>
      <c r="H1027" s="51"/>
      <c r="I1027" s="51"/>
      <c r="J1027" s="51"/>
      <c r="K1027" s="51"/>
      <c r="L1027" s="51"/>
      <c r="M1027" s="51"/>
      <c r="N1027" s="51"/>
      <c r="O1027" s="51"/>
      <c r="P1027" s="51"/>
      <c r="Q1027" s="51"/>
      <c r="R1027" s="51"/>
      <c r="S1027" s="51"/>
      <c r="T1027" s="51"/>
      <c r="U1027" s="51"/>
      <c r="V1027" s="51"/>
      <c r="W1027" s="51"/>
      <c r="X1027" s="51"/>
      <c r="Y1027" s="51"/>
      <c r="Z1027" s="51"/>
    </row>
    <row r="1028" spans="1:26" x14ac:dyDescent="0.2">
      <c r="A1028" s="51" t="s">
        <v>16</v>
      </c>
      <c r="B1028" s="51" t="s">
        <v>284</v>
      </c>
      <c r="C1028" s="51" t="s">
        <v>5002</v>
      </c>
      <c r="D1028" s="51" t="s">
        <v>5003</v>
      </c>
      <c r="E1028" s="51">
        <v>4700954</v>
      </c>
      <c r="F1028" s="51" t="s">
        <v>344</v>
      </c>
      <c r="G1028" s="51"/>
      <c r="H1028" s="51"/>
      <c r="I1028" s="51"/>
      <c r="J1028" s="51"/>
      <c r="K1028" s="51"/>
      <c r="L1028" s="51"/>
      <c r="M1028" s="51"/>
      <c r="N1028" s="51"/>
      <c r="O1028" s="51"/>
      <c r="P1028" s="51"/>
      <c r="Q1028" s="51"/>
      <c r="R1028" s="51"/>
      <c r="S1028" s="51"/>
      <c r="T1028" s="51"/>
      <c r="U1028" s="51"/>
      <c r="V1028" s="51"/>
      <c r="W1028" s="51"/>
      <c r="X1028" s="51"/>
      <c r="Y1028" s="51"/>
      <c r="Z1028" s="51"/>
    </row>
    <row r="1029" spans="1:26" x14ac:dyDescent="0.2">
      <c r="A1029" s="51" t="s">
        <v>16</v>
      </c>
      <c r="B1029" s="51" t="s">
        <v>285</v>
      </c>
      <c r="C1029" s="51" t="s">
        <v>324</v>
      </c>
      <c r="D1029" s="51" t="s">
        <v>5004</v>
      </c>
      <c r="E1029" s="51">
        <v>396296</v>
      </c>
      <c r="F1029" s="51" t="s">
        <v>333</v>
      </c>
      <c r="G1029" s="51"/>
      <c r="H1029" s="51"/>
      <c r="I1029" s="51"/>
      <c r="J1029" s="51"/>
      <c r="K1029" s="51"/>
      <c r="L1029" s="51"/>
      <c r="M1029" s="51"/>
      <c r="N1029" s="51"/>
      <c r="O1029" s="51"/>
      <c r="P1029" s="51"/>
      <c r="Q1029" s="51"/>
      <c r="R1029" s="51"/>
      <c r="S1029" s="51"/>
      <c r="T1029" s="51"/>
      <c r="U1029" s="51"/>
      <c r="V1029" s="51"/>
      <c r="W1029" s="51"/>
      <c r="X1029" s="51"/>
      <c r="Y1029" s="51"/>
      <c r="Z1029" s="51"/>
    </row>
    <row r="1030" spans="1:26" x14ac:dyDescent="0.2">
      <c r="A1030" s="51" t="s">
        <v>16</v>
      </c>
      <c r="B1030" s="51" t="s">
        <v>286</v>
      </c>
      <c r="C1030" s="51" t="s">
        <v>5005</v>
      </c>
      <c r="D1030" s="51" t="s">
        <v>5006</v>
      </c>
      <c r="E1030" s="51">
        <v>8811925</v>
      </c>
      <c r="F1030" s="51" t="s">
        <v>332</v>
      </c>
      <c r="G1030" s="51"/>
      <c r="H1030" s="51"/>
      <c r="I1030" s="51"/>
      <c r="J1030" s="51"/>
      <c r="K1030" s="51"/>
      <c r="L1030" s="51"/>
      <c r="M1030" s="51"/>
      <c r="N1030" s="51"/>
      <c r="O1030" s="51"/>
      <c r="P1030" s="51"/>
      <c r="Q1030" s="51"/>
      <c r="R1030" s="51"/>
      <c r="S1030" s="51"/>
      <c r="T1030" s="51"/>
      <c r="U1030" s="51"/>
      <c r="V1030" s="51"/>
      <c r="W1030" s="51"/>
      <c r="X1030" s="51"/>
      <c r="Y1030" s="51"/>
      <c r="Z1030" s="51"/>
    </row>
    <row r="1031" spans="1:26" x14ac:dyDescent="0.2">
      <c r="A1031" s="51" t="s">
        <v>16</v>
      </c>
      <c r="B1031" s="51" t="s">
        <v>287</v>
      </c>
      <c r="C1031" s="51" t="s">
        <v>5007</v>
      </c>
      <c r="D1031" s="51" t="s">
        <v>5008</v>
      </c>
      <c r="E1031" s="51">
        <v>4374619</v>
      </c>
      <c r="F1031" s="51" t="s">
        <v>325</v>
      </c>
      <c r="G1031" s="51"/>
      <c r="H1031" s="51"/>
      <c r="I1031" s="51"/>
      <c r="J1031" s="51"/>
      <c r="K1031" s="51"/>
      <c r="L1031" s="51"/>
      <c r="M1031" s="51"/>
      <c r="N1031" s="51"/>
      <c r="O1031" s="51"/>
      <c r="P1031" s="51"/>
      <c r="Q1031" s="51"/>
      <c r="R1031" s="51"/>
      <c r="S1031" s="51"/>
      <c r="T1031" s="51"/>
      <c r="U1031" s="51"/>
      <c r="V1031" s="51"/>
      <c r="W1031" s="51"/>
      <c r="X1031" s="51"/>
      <c r="Y1031" s="51"/>
      <c r="Z1031" s="51"/>
    </row>
    <row r="1032" spans="1:26" x14ac:dyDescent="0.2">
      <c r="A1032" s="51" t="s">
        <v>16</v>
      </c>
      <c r="B1032" s="51" t="s">
        <v>288</v>
      </c>
      <c r="C1032" s="51" t="s">
        <v>324</v>
      </c>
      <c r="D1032" s="51" t="s">
        <v>5009</v>
      </c>
      <c r="E1032" s="51">
        <v>507530</v>
      </c>
      <c r="F1032" s="51" t="s">
        <v>342</v>
      </c>
      <c r="G1032" s="51"/>
      <c r="H1032" s="51"/>
      <c r="I1032" s="51"/>
      <c r="J1032" s="51"/>
      <c r="K1032" s="51"/>
      <c r="L1032" s="51"/>
      <c r="M1032" s="51"/>
      <c r="N1032" s="51"/>
      <c r="O1032" s="51"/>
      <c r="P1032" s="51"/>
      <c r="Q1032" s="51"/>
      <c r="R1032" s="51"/>
      <c r="S1032" s="51"/>
      <c r="T1032" s="51"/>
      <c r="U1032" s="51"/>
      <c r="V1032" s="51"/>
      <c r="W1032" s="51"/>
      <c r="X1032" s="51"/>
      <c r="Y1032" s="51"/>
      <c r="Z1032" s="51"/>
    </row>
    <row r="1033" spans="1:26" x14ac:dyDescent="0.2">
      <c r="A1033" s="51" t="s">
        <v>16</v>
      </c>
      <c r="B1033" s="51" t="s">
        <v>289</v>
      </c>
      <c r="C1033" s="51" t="s">
        <v>5010</v>
      </c>
      <c r="D1033" s="51" t="s">
        <v>5011</v>
      </c>
      <c r="E1033" s="51">
        <v>5657103</v>
      </c>
      <c r="F1033" s="51" t="s">
        <v>346</v>
      </c>
      <c r="G1033" s="51"/>
      <c r="H1033" s="51"/>
      <c r="I1033" s="51"/>
      <c r="J1033" s="51"/>
      <c r="K1033" s="51"/>
      <c r="L1033" s="51"/>
      <c r="M1033" s="51"/>
      <c r="N1033" s="51"/>
      <c r="O1033" s="51"/>
      <c r="P1033" s="51"/>
      <c r="Q1033" s="51"/>
      <c r="R1033" s="51"/>
      <c r="S1033" s="51"/>
      <c r="T1033" s="51"/>
      <c r="U1033" s="51"/>
      <c r="V1033" s="51"/>
      <c r="W1033" s="51"/>
      <c r="X1033" s="51"/>
      <c r="Y1033" s="51"/>
      <c r="Z1033" s="51"/>
    </row>
    <row r="1034" spans="1:26" x14ac:dyDescent="0.2">
      <c r="A1034" s="51" t="s">
        <v>16</v>
      </c>
      <c r="B1034" s="51" t="s">
        <v>290</v>
      </c>
      <c r="C1034" s="51" t="s">
        <v>5012</v>
      </c>
      <c r="D1034" s="51" t="s">
        <v>5013</v>
      </c>
      <c r="E1034" s="51">
        <v>473190</v>
      </c>
      <c r="F1034" s="51" t="s">
        <v>334</v>
      </c>
      <c r="G1034" s="51"/>
      <c r="H1034" s="51"/>
      <c r="I1034" s="51"/>
      <c r="J1034" s="51"/>
      <c r="K1034" s="51"/>
      <c r="L1034" s="51"/>
      <c r="M1034" s="51"/>
      <c r="N1034" s="51"/>
      <c r="O1034" s="51"/>
      <c r="P1034" s="51"/>
      <c r="Q1034" s="51"/>
      <c r="R1034" s="51"/>
      <c r="S1034" s="51"/>
      <c r="T1034" s="51"/>
      <c r="U1034" s="51"/>
      <c r="V1034" s="51"/>
      <c r="W1034" s="51"/>
      <c r="X1034" s="51"/>
      <c r="Y1034" s="51"/>
      <c r="Z1034" s="51"/>
    </row>
    <row r="1035" spans="1:26" x14ac:dyDescent="0.2">
      <c r="A1035" s="51" t="s">
        <v>16</v>
      </c>
      <c r="B1035" s="51" t="s">
        <v>291</v>
      </c>
      <c r="C1035" s="51" t="s">
        <v>5014</v>
      </c>
      <c r="D1035" s="51" t="s">
        <v>5015</v>
      </c>
      <c r="E1035" s="51">
        <v>12064666</v>
      </c>
      <c r="F1035" s="51" t="s">
        <v>344</v>
      </c>
      <c r="G1035" s="51"/>
      <c r="H1035" s="51"/>
      <c r="I1035" s="51"/>
      <c r="J1035" s="51"/>
      <c r="K1035" s="51"/>
      <c r="L1035" s="51"/>
      <c r="M1035" s="51"/>
      <c r="N1035" s="51"/>
      <c r="O1035" s="51"/>
      <c r="P1035" s="51"/>
      <c r="Q1035" s="51"/>
      <c r="R1035" s="51"/>
      <c r="S1035" s="51"/>
      <c r="T1035" s="51"/>
      <c r="U1035" s="51"/>
      <c r="V1035" s="51"/>
      <c r="W1035" s="51"/>
      <c r="X1035" s="51"/>
      <c r="Y1035" s="51"/>
      <c r="Z1035" s="51"/>
    </row>
    <row r="1036" spans="1:26" x14ac:dyDescent="0.2">
      <c r="A1036" s="51" t="s">
        <v>16</v>
      </c>
      <c r="B1036" s="51" t="s">
        <v>292</v>
      </c>
      <c r="C1036" s="51" t="s">
        <v>5016</v>
      </c>
      <c r="D1036" s="51" t="s">
        <v>5017</v>
      </c>
      <c r="E1036" s="51">
        <v>1588625</v>
      </c>
      <c r="F1036" s="51" t="s">
        <v>325</v>
      </c>
      <c r="G1036" s="51"/>
      <c r="H1036" s="51"/>
      <c r="I1036" s="51"/>
      <c r="J1036" s="51"/>
      <c r="K1036" s="51"/>
      <c r="L1036" s="51"/>
      <c r="M1036" s="51"/>
      <c r="N1036" s="51"/>
      <c r="O1036" s="51"/>
      <c r="P1036" s="51"/>
      <c r="Q1036" s="51"/>
      <c r="R1036" s="51"/>
      <c r="S1036" s="51"/>
      <c r="T1036" s="51"/>
      <c r="U1036" s="51"/>
      <c r="V1036" s="51"/>
      <c r="W1036" s="51"/>
      <c r="X1036" s="51"/>
      <c r="Y1036" s="51"/>
      <c r="Z1036" s="51"/>
    </row>
    <row r="1037" spans="1:26" x14ac:dyDescent="0.2">
      <c r="A1037" s="51" t="s">
        <v>16</v>
      </c>
      <c r="B1037" s="51" t="s">
        <v>293</v>
      </c>
      <c r="C1037" s="51" t="s">
        <v>5018</v>
      </c>
      <c r="D1037" s="51" t="s">
        <v>5019</v>
      </c>
      <c r="E1037" s="51">
        <v>344476</v>
      </c>
      <c r="F1037" s="51" t="s">
        <v>327</v>
      </c>
      <c r="G1037" s="51"/>
      <c r="H1037" s="51"/>
      <c r="I1037" s="51"/>
      <c r="J1037" s="51"/>
      <c r="K1037" s="51"/>
      <c r="L1037" s="51"/>
      <c r="M1037" s="51"/>
      <c r="N1037" s="51"/>
      <c r="O1037" s="51"/>
      <c r="P1037" s="51"/>
      <c r="Q1037" s="51"/>
      <c r="R1037" s="51"/>
      <c r="S1037" s="51"/>
      <c r="T1037" s="51"/>
      <c r="U1037" s="51"/>
      <c r="V1037" s="51"/>
      <c r="W1037" s="51"/>
      <c r="X1037" s="51"/>
      <c r="Y1037" s="51"/>
      <c r="Z1037" s="51"/>
    </row>
    <row r="1038" spans="1:26" x14ac:dyDescent="0.2">
      <c r="A1038" s="51" t="s">
        <v>16</v>
      </c>
      <c r="B1038" s="51" t="s">
        <v>294</v>
      </c>
      <c r="C1038" s="51" t="s">
        <v>5020</v>
      </c>
      <c r="D1038" s="51" t="s">
        <v>5021</v>
      </c>
      <c r="E1038" s="51">
        <v>466673</v>
      </c>
      <c r="F1038" s="51" t="s">
        <v>343</v>
      </c>
      <c r="G1038" s="51"/>
      <c r="H1038" s="51"/>
      <c r="I1038" s="51"/>
      <c r="J1038" s="51"/>
      <c r="K1038" s="51"/>
      <c r="L1038" s="51"/>
      <c r="M1038" s="51"/>
      <c r="N1038" s="51"/>
      <c r="O1038" s="51"/>
      <c r="P1038" s="51"/>
      <c r="Q1038" s="51"/>
      <c r="R1038" s="51"/>
      <c r="S1038" s="51"/>
      <c r="T1038" s="51"/>
      <c r="U1038" s="51"/>
      <c r="V1038" s="51"/>
      <c r="W1038" s="51"/>
      <c r="X1038" s="51"/>
      <c r="Y1038" s="51"/>
      <c r="Z1038" s="51"/>
    </row>
    <row r="1039" spans="1:26" x14ac:dyDescent="0.2">
      <c r="A1039" s="51" t="s">
        <v>16</v>
      </c>
      <c r="B1039" s="51" t="s">
        <v>295</v>
      </c>
      <c r="C1039" s="51" t="s">
        <v>5022</v>
      </c>
      <c r="D1039" s="51" t="s">
        <v>5023</v>
      </c>
      <c r="E1039" s="51">
        <v>748428</v>
      </c>
      <c r="F1039" s="51" t="s">
        <v>345</v>
      </c>
      <c r="G1039" s="51"/>
      <c r="H1039" s="51"/>
      <c r="I1039" s="51"/>
      <c r="J1039" s="51"/>
      <c r="K1039" s="51"/>
      <c r="L1039" s="51"/>
      <c r="M1039" s="51"/>
      <c r="N1039" s="51"/>
      <c r="O1039" s="51"/>
      <c r="P1039" s="51"/>
      <c r="Q1039" s="51"/>
      <c r="R1039" s="51"/>
      <c r="S1039" s="51"/>
      <c r="T1039" s="51"/>
      <c r="U1039" s="51"/>
      <c r="V1039" s="51"/>
      <c r="W1039" s="51"/>
      <c r="X1039" s="51"/>
      <c r="Y1039" s="51"/>
      <c r="Z1039" s="51"/>
    </row>
    <row r="1040" spans="1:26" x14ac:dyDescent="0.2">
      <c r="A1040" s="51" t="s">
        <v>16</v>
      </c>
      <c r="B1040" s="51" t="s">
        <v>296</v>
      </c>
      <c r="C1040" s="51" t="s">
        <v>5024</v>
      </c>
      <c r="D1040" s="51" t="s">
        <v>5025</v>
      </c>
      <c r="E1040" s="51">
        <v>9698812</v>
      </c>
      <c r="F1040" s="51" t="s">
        <v>334</v>
      </c>
      <c r="G1040" s="51"/>
      <c r="H1040" s="51"/>
      <c r="I1040" s="51"/>
      <c r="J1040" s="51"/>
      <c r="K1040" s="51"/>
      <c r="L1040" s="51"/>
      <c r="M1040" s="51"/>
      <c r="N1040" s="51"/>
      <c r="O1040" s="51"/>
      <c r="P1040" s="51"/>
      <c r="Q1040" s="51"/>
      <c r="R1040" s="51"/>
      <c r="S1040" s="51"/>
      <c r="T1040" s="51"/>
      <c r="U1040" s="51"/>
      <c r="V1040" s="51"/>
      <c r="W1040" s="51"/>
      <c r="X1040" s="51"/>
      <c r="Y1040" s="51"/>
      <c r="Z1040" s="51"/>
    </row>
    <row r="1041" spans="1:26" x14ac:dyDescent="0.2">
      <c r="A1041" s="51" t="s">
        <v>16</v>
      </c>
      <c r="B1041" s="51" t="s">
        <v>297</v>
      </c>
      <c r="C1041" s="51" t="s">
        <v>5026</v>
      </c>
      <c r="D1041" s="51" t="s">
        <v>5027</v>
      </c>
      <c r="E1041" s="51">
        <v>2298788</v>
      </c>
      <c r="F1041" s="51" t="s">
        <v>329</v>
      </c>
      <c r="G1041" s="51"/>
      <c r="H1041" s="51"/>
      <c r="I1041" s="51"/>
      <c r="J1041" s="51"/>
      <c r="K1041" s="51"/>
      <c r="L1041" s="51"/>
      <c r="M1041" s="51"/>
      <c r="N1041" s="51"/>
      <c r="O1041" s="51"/>
      <c r="P1041" s="51"/>
      <c r="Q1041" s="51"/>
      <c r="R1041" s="51"/>
      <c r="S1041" s="51"/>
      <c r="T1041" s="51"/>
      <c r="U1041" s="51"/>
      <c r="V1041" s="51"/>
      <c r="W1041" s="51"/>
      <c r="X1041" s="51"/>
      <c r="Y1041" s="51"/>
      <c r="Z1041" s="51"/>
    </row>
    <row r="1042" spans="1:26" x14ac:dyDescent="0.2">
      <c r="A1042" s="51" t="s">
        <v>16</v>
      </c>
      <c r="B1042" s="51" t="s">
        <v>298</v>
      </c>
      <c r="C1042" s="51" t="s">
        <v>324</v>
      </c>
      <c r="D1042" s="51" t="s">
        <v>5028</v>
      </c>
      <c r="E1042" s="51">
        <v>302798</v>
      </c>
      <c r="F1042" s="51" t="s">
        <v>347</v>
      </c>
      <c r="G1042" s="51"/>
      <c r="H1042" s="51"/>
      <c r="I1042" s="51"/>
      <c r="J1042" s="51"/>
      <c r="K1042" s="51"/>
      <c r="L1042" s="51"/>
      <c r="M1042" s="51"/>
      <c r="N1042" s="51"/>
      <c r="O1042" s="51"/>
      <c r="P1042" s="51"/>
      <c r="Q1042" s="51"/>
      <c r="R1042" s="51"/>
      <c r="S1042" s="51"/>
      <c r="T1042" s="51"/>
      <c r="U1042" s="51"/>
      <c r="V1042" s="51"/>
      <c r="W1042" s="51"/>
      <c r="X1042" s="51"/>
      <c r="Y1042" s="51"/>
      <c r="Z1042" s="51"/>
    </row>
    <row r="1043" spans="1:26" x14ac:dyDescent="0.2">
      <c r="A1043" s="51" t="s">
        <v>16</v>
      </c>
      <c r="B1043" s="51" t="s">
        <v>299</v>
      </c>
      <c r="C1043" s="51" t="s">
        <v>5029</v>
      </c>
      <c r="D1043" s="51" t="s">
        <v>5030</v>
      </c>
      <c r="E1043" s="51">
        <v>1239529</v>
      </c>
      <c r="F1043" s="51" t="s">
        <v>341</v>
      </c>
      <c r="G1043" s="51"/>
      <c r="H1043" s="51"/>
      <c r="I1043" s="51"/>
      <c r="J1043" s="51"/>
      <c r="K1043" s="51"/>
      <c r="L1043" s="51"/>
      <c r="M1043" s="51"/>
      <c r="N1043" s="51"/>
      <c r="O1043" s="51"/>
      <c r="P1043" s="51"/>
      <c r="Q1043" s="51"/>
      <c r="R1043" s="51"/>
      <c r="S1043" s="51"/>
      <c r="T1043" s="51"/>
      <c r="U1043" s="51"/>
      <c r="V1043" s="51"/>
      <c r="W1043" s="51"/>
      <c r="X1043" s="51"/>
      <c r="Y1043" s="51"/>
      <c r="Z1043" s="51"/>
    </row>
    <row r="1044" spans="1:26" x14ac:dyDescent="0.2">
      <c r="A1044" s="51" t="s">
        <v>16</v>
      </c>
      <c r="B1044" s="51" t="s">
        <v>300</v>
      </c>
      <c r="C1044" s="51" t="s">
        <v>324</v>
      </c>
      <c r="D1044" s="51" t="s">
        <v>5031</v>
      </c>
      <c r="E1044" s="51">
        <v>1179773</v>
      </c>
      <c r="F1044" s="51" t="s">
        <v>328</v>
      </c>
      <c r="G1044" s="51"/>
      <c r="H1044" s="51"/>
      <c r="I1044" s="51"/>
      <c r="J1044" s="51"/>
      <c r="K1044" s="51"/>
      <c r="L1044" s="51"/>
      <c r="M1044" s="51"/>
      <c r="N1044" s="51"/>
      <c r="O1044" s="51"/>
      <c r="P1044" s="51"/>
      <c r="Q1044" s="51"/>
      <c r="R1044" s="51"/>
      <c r="S1044" s="51"/>
      <c r="T1044" s="51"/>
      <c r="U1044" s="51"/>
      <c r="V1044" s="51"/>
      <c r="W1044" s="51"/>
      <c r="X1044" s="51"/>
      <c r="Y1044" s="51"/>
      <c r="Z1044" s="51"/>
    </row>
    <row r="1045" spans="1:26" x14ac:dyDescent="0.2">
      <c r="A1045" s="51" t="s">
        <v>16</v>
      </c>
      <c r="B1045" s="51" t="s">
        <v>301</v>
      </c>
      <c r="C1045" s="51" t="s">
        <v>324</v>
      </c>
      <c r="D1045" s="51" t="s">
        <v>5032</v>
      </c>
      <c r="E1045" s="51">
        <v>403817</v>
      </c>
      <c r="F1045" s="51" t="s">
        <v>333</v>
      </c>
      <c r="G1045" s="51"/>
      <c r="H1045" s="51"/>
      <c r="I1045" s="51"/>
      <c r="J1045" s="51"/>
      <c r="K1045" s="51"/>
      <c r="L1045" s="51"/>
      <c r="M1045" s="51"/>
      <c r="N1045" s="51"/>
      <c r="O1045" s="51"/>
      <c r="P1045" s="51"/>
      <c r="Q1045" s="51"/>
      <c r="R1045" s="51"/>
      <c r="S1045" s="51"/>
      <c r="T1045" s="51"/>
      <c r="U1045" s="51"/>
      <c r="V1045" s="51"/>
      <c r="W1045" s="51"/>
      <c r="X1045" s="51"/>
      <c r="Y1045" s="51"/>
      <c r="Z1045" s="51"/>
    </row>
    <row r="1046" spans="1:26" x14ac:dyDescent="0.2">
      <c r="A1046" s="51" t="s">
        <v>16</v>
      </c>
      <c r="B1046" s="51" t="s">
        <v>302</v>
      </c>
      <c r="C1046" s="51" t="s">
        <v>324</v>
      </c>
      <c r="D1046" s="51" t="s">
        <v>5033</v>
      </c>
      <c r="E1046" s="51">
        <v>636762</v>
      </c>
      <c r="F1046" s="51" t="s">
        <v>333</v>
      </c>
      <c r="G1046" s="51"/>
      <c r="H1046" s="51"/>
      <c r="I1046" s="51"/>
      <c r="J1046" s="51"/>
      <c r="K1046" s="51"/>
      <c r="L1046" s="51"/>
      <c r="M1046" s="51"/>
      <c r="N1046" s="51"/>
      <c r="O1046" s="51"/>
      <c r="P1046" s="51"/>
      <c r="Q1046" s="51"/>
      <c r="R1046" s="51"/>
      <c r="S1046" s="51"/>
      <c r="T1046" s="51"/>
      <c r="U1046" s="51"/>
      <c r="V1046" s="51"/>
      <c r="W1046" s="51"/>
      <c r="X1046" s="51"/>
      <c r="Y1046" s="51"/>
      <c r="Z1046" s="51"/>
    </row>
    <row r="1047" spans="1:26" x14ac:dyDescent="0.2">
      <c r="A1047" s="51" t="s">
        <v>16</v>
      </c>
      <c r="B1047" s="51" t="s">
        <v>303</v>
      </c>
      <c r="C1047" s="51" t="s">
        <v>5034</v>
      </c>
      <c r="D1047" s="51" t="s">
        <v>5035</v>
      </c>
      <c r="E1047" s="51">
        <v>8320120</v>
      </c>
      <c r="F1047" s="51" t="s">
        <v>327</v>
      </c>
      <c r="G1047" s="51"/>
      <c r="H1047" s="51"/>
      <c r="I1047" s="51"/>
      <c r="J1047" s="51"/>
      <c r="K1047" s="51"/>
      <c r="L1047" s="51"/>
      <c r="M1047" s="51"/>
      <c r="N1047" s="51"/>
      <c r="O1047" s="51"/>
      <c r="P1047" s="51"/>
      <c r="Q1047" s="51"/>
      <c r="R1047" s="51"/>
      <c r="S1047" s="51"/>
      <c r="T1047" s="51"/>
      <c r="U1047" s="51"/>
      <c r="V1047" s="51"/>
      <c r="W1047" s="51"/>
      <c r="X1047" s="51"/>
      <c r="Y1047" s="51"/>
      <c r="Z1047" s="51"/>
    </row>
    <row r="1048" spans="1:26" x14ac:dyDescent="0.2">
      <c r="A1048" s="51" t="s">
        <v>16</v>
      </c>
      <c r="B1048" s="51" t="s">
        <v>304</v>
      </c>
      <c r="C1048" s="51" t="s">
        <v>324</v>
      </c>
      <c r="D1048" s="51" t="s">
        <v>5036</v>
      </c>
      <c r="E1048" s="51">
        <v>325279</v>
      </c>
      <c r="F1048" s="51" t="s">
        <v>327</v>
      </c>
      <c r="G1048" s="51"/>
      <c r="H1048" s="51"/>
      <c r="I1048" s="51"/>
      <c r="J1048" s="51"/>
      <c r="K1048" s="51"/>
      <c r="L1048" s="51"/>
      <c r="M1048" s="51"/>
      <c r="N1048" s="51"/>
      <c r="O1048" s="51"/>
      <c r="P1048" s="51"/>
      <c r="Q1048" s="51"/>
      <c r="R1048" s="51"/>
      <c r="S1048" s="51"/>
      <c r="T1048" s="51"/>
      <c r="U1048" s="51"/>
      <c r="V1048" s="51"/>
      <c r="W1048" s="51"/>
      <c r="X1048" s="51"/>
      <c r="Y1048" s="51"/>
      <c r="Z1048" s="51"/>
    </row>
    <row r="1049" spans="1:26" x14ac:dyDescent="0.2">
      <c r="A1049" s="51" t="s">
        <v>308</v>
      </c>
      <c r="B1049" s="51"/>
      <c r="C1049" s="51" t="s">
        <v>5037</v>
      </c>
      <c r="D1049" s="51" t="s">
        <v>5038</v>
      </c>
      <c r="E1049" s="51">
        <v>1101202802</v>
      </c>
      <c r="F1049" s="51" t="s">
        <v>970</v>
      </c>
      <c r="G1049" s="51"/>
      <c r="H1049" s="51"/>
      <c r="I1049" s="51"/>
      <c r="J1049" s="51"/>
      <c r="K1049" s="51"/>
      <c r="L1049" s="51"/>
      <c r="M1049" s="51"/>
      <c r="N1049" s="51"/>
      <c r="O1049" s="51"/>
      <c r="P1049" s="51"/>
      <c r="Q1049" s="51"/>
      <c r="R1049" s="51"/>
      <c r="S1049" s="51"/>
      <c r="T1049" s="51"/>
      <c r="U1049" s="51"/>
      <c r="V1049" s="51"/>
      <c r="W1049" s="51"/>
      <c r="X1049" s="51"/>
      <c r="Y1049" s="51"/>
      <c r="Z1049" s="51"/>
    </row>
    <row r="1050" spans="1:26" x14ac:dyDescent="0.2">
      <c r="A1050" s="51" t="s">
        <v>17</v>
      </c>
      <c r="B1050" s="51" t="s">
        <v>35</v>
      </c>
      <c r="C1050" s="51" t="s">
        <v>324</v>
      </c>
      <c r="D1050" s="51" t="s">
        <v>5039</v>
      </c>
      <c r="E1050" s="51">
        <v>13730</v>
      </c>
      <c r="F1050" s="51" t="s">
        <v>329</v>
      </c>
      <c r="G1050" s="51"/>
      <c r="H1050" s="51"/>
      <c r="I1050" s="51"/>
      <c r="J1050" s="51"/>
      <c r="K1050" s="51"/>
      <c r="L1050" s="51"/>
      <c r="M1050" s="51"/>
      <c r="N1050" s="51"/>
      <c r="O1050" s="51"/>
      <c r="P1050" s="51"/>
      <c r="Q1050" s="51"/>
      <c r="R1050" s="51"/>
      <c r="S1050" s="51"/>
      <c r="T1050" s="51"/>
      <c r="U1050" s="51"/>
      <c r="V1050" s="51"/>
      <c r="W1050" s="51"/>
      <c r="X1050" s="51"/>
      <c r="Y1050" s="51"/>
      <c r="Z1050" s="51"/>
    </row>
    <row r="1051" spans="1:26" x14ac:dyDescent="0.2">
      <c r="A1051" s="51" t="s">
        <v>17</v>
      </c>
      <c r="B1051" s="51" t="s">
        <v>39</v>
      </c>
      <c r="C1051" s="51" t="s">
        <v>324</v>
      </c>
      <c r="D1051" s="51" t="s">
        <v>634</v>
      </c>
      <c r="E1051" s="51">
        <v>148</v>
      </c>
      <c r="F1051" s="51" t="s">
        <v>332</v>
      </c>
      <c r="G1051" s="51"/>
      <c r="H1051" s="51"/>
      <c r="I1051" s="51"/>
      <c r="J1051" s="51"/>
      <c r="K1051" s="51"/>
      <c r="L1051" s="51"/>
      <c r="M1051" s="51"/>
      <c r="N1051" s="51"/>
      <c r="O1051" s="51"/>
      <c r="P1051" s="51"/>
      <c r="Q1051" s="51"/>
      <c r="R1051" s="51"/>
      <c r="S1051" s="51"/>
      <c r="T1051" s="51"/>
      <c r="U1051" s="51"/>
      <c r="V1051" s="51"/>
      <c r="W1051" s="51"/>
      <c r="X1051" s="51"/>
      <c r="Y1051" s="51"/>
      <c r="Z1051" s="51"/>
    </row>
    <row r="1052" spans="1:26" x14ac:dyDescent="0.2">
      <c r="A1052" s="51" t="s">
        <v>17</v>
      </c>
      <c r="B1052" s="51" t="s">
        <v>121</v>
      </c>
      <c r="C1052" s="51" t="s">
        <v>324</v>
      </c>
      <c r="D1052" s="51" t="s">
        <v>5040</v>
      </c>
      <c r="E1052" s="51">
        <v>1796</v>
      </c>
      <c r="F1052" s="51" t="s">
        <v>340</v>
      </c>
      <c r="G1052" s="51"/>
      <c r="H1052" s="51"/>
      <c r="I1052" s="51"/>
      <c r="J1052" s="51"/>
      <c r="K1052" s="51"/>
      <c r="L1052" s="51"/>
      <c r="M1052" s="51"/>
      <c r="N1052" s="51"/>
      <c r="O1052" s="51"/>
      <c r="P1052" s="51"/>
      <c r="Q1052" s="51"/>
      <c r="R1052" s="51"/>
      <c r="S1052" s="51"/>
      <c r="T1052" s="51"/>
      <c r="U1052" s="51"/>
      <c r="V1052" s="51"/>
      <c r="W1052" s="51"/>
      <c r="X1052" s="51"/>
      <c r="Y1052" s="51"/>
      <c r="Z1052" s="51"/>
    </row>
    <row r="1053" spans="1:26" x14ac:dyDescent="0.2">
      <c r="A1053" s="51" t="s">
        <v>17</v>
      </c>
      <c r="B1053" s="51" t="s">
        <v>141</v>
      </c>
      <c r="C1053" s="51" t="s">
        <v>324</v>
      </c>
      <c r="D1053" s="51" t="s">
        <v>5041</v>
      </c>
      <c r="E1053" s="51">
        <v>38307</v>
      </c>
      <c r="F1053" s="51" t="s">
        <v>329</v>
      </c>
      <c r="G1053" s="51"/>
      <c r="H1053" s="51"/>
      <c r="I1053" s="51"/>
      <c r="J1053" s="51"/>
      <c r="K1053" s="51"/>
      <c r="L1053" s="51"/>
      <c r="M1053" s="51"/>
      <c r="N1053" s="51"/>
      <c r="O1053" s="51"/>
      <c r="P1053" s="51"/>
      <c r="Q1053" s="51"/>
      <c r="R1053" s="51"/>
      <c r="S1053" s="51"/>
      <c r="T1053" s="51"/>
      <c r="U1053" s="51"/>
      <c r="V1053" s="51"/>
      <c r="W1053" s="51"/>
      <c r="X1053" s="51"/>
      <c r="Y1053" s="51"/>
      <c r="Z1053" s="51"/>
    </row>
    <row r="1054" spans="1:26" x14ac:dyDescent="0.2">
      <c r="A1054" s="51" t="s">
        <v>17</v>
      </c>
      <c r="B1054" s="51" t="s">
        <v>144</v>
      </c>
      <c r="C1054" s="51" t="s">
        <v>324</v>
      </c>
      <c r="D1054" s="51" t="s">
        <v>5042</v>
      </c>
      <c r="E1054" s="51">
        <v>2387</v>
      </c>
      <c r="F1054" s="51" t="s">
        <v>339</v>
      </c>
      <c r="G1054" s="51"/>
      <c r="H1054" s="51"/>
      <c r="I1054" s="51"/>
      <c r="J1054" s="51"/>
      <c r="K1054" s="51"/>
      <c r="L1054" s="51"/>
      <c r="M1054" s="51"/>
      <c r="N1054" s="51"/>
      <c r="O1054" s="51"/>
      <c r="P1054" s="51"/>
      <c r="Q1054" s="51"/>
      <c r="R1054" s="51"/>
      <c r="S1054" s="51"/>
      <c r="T1054" s="51"/>
      <c r="U1054" s="51"/>
      <c r="V1054" s="51"/>
      <c r="W1054" s="51"/>
      <c r="X1054" s="51"/>
      <c r="Y1054" s="51"/>
      <c r="Z1054" s="51"/>
    </row>
    <row r="1055" spans="1:26" x14ac:dyDescent="0.2">
      <c r="A1055" s="51" t="s">
        <v>17</v>
      </c>
      <c r="B1055" s="51" t="s">
        <v>157</v>
      </c>
      <c r="C1055" s="51" t="s">
        <v>324</v>
      </c>
      <c r="D1055" s="51" t="s">
        <v>635</v>
      </c>
      <c r="E1055" s="51">
        <v>594</v>
      </c>
      <c r="F1055" s="51" t="s">
        <v>340</v>
      </c>
      <c r="G1055" s="51"/>
      <c r="H1055" s="51"/>
      <c r="I1055" s="51"/>
      <c r="J1055" s="51"/>
      <c r="K1055" s="51"/>
      <c r="L1055" s="51"/>
      <c r="M1055" s="51"/>
      <c r="N1055" s="51"/>
      <c r="O1055" s="51"/>
      <c r="P1055" s="51"/>
      <c r="Q1055" s="51"/>
      <c r="R1055" s="51"/>
      <c r="S1055" s="51"/>
      <c r="T1055" s="51"/>
      <c r="U1055" s="51"/>
      <c r="V1055" s="51"/>
      <c r="W1055" s="51"/>
      <c r="X1055" s="51"/>
      <c r="Y1055" s="51"/>
      <c r="Z1055" s="51"/>
    </row>
    <row r="1056" spans="1:26" x14ac:dyDescent="0.2">
      <c r="A1056" s="51" t="s">
        <v>17</v>
      </c>
      <c r="B1056" s="51" t="s">
        <v>192</v>
      </c>
      <c r="C1056" s="51" t="s">
        <v>324</v>
      </c>
      <c r="D1056" s="51" t="s">
        <v>5043</v>
      </c>
      <c r="E1056" s="51">
        <v>1956</v>
      </c>
      <c r="F1056" s="51" t="s">
        <v>332</v>
      </c>
      <c r="G1056" s="51"/>
      <c r="H1056" s="51"/>
      <c r="I1056" s="51"/>
      <c r="J1056" s="51"/>
      <c r="K1056" s="51"/>
      <c r="L1056" s="51"/>
      <c r="M1056" s="51"/>
      <c r="N1056" s="51"/>
      <c r="O1056" s="51"/>
      <c r="P1056" s="51"/>
      <c r="Q1056" s="51"/>
      <c r="R1056" s="51"/>
      <c r="S1056" s="51"/>
      <c r="T1056" s="51"/>
      <c r="U1056" s="51"/>
      <c r="V1056" s="51"/>
      <c r="W1056" s="51"/>
      <c r="X1056" s="51"/>
      <c r="Y1056" s="51"/>
      <c r="Z1056" s="51"/>
    </row>
    <row r="1057" spans="1:26" x14ac:dyDescent="0.2">
      <c r="A1057" s="51" t="s">
        <v>17</v>
      </c>
      <c r="B1057" s="51" t="s">
        <v>195</v>
      </c>
      <c r="C1057" s="51" t="s">
        <v>324</v>
      </c>
      <c r="D1057" s="51" t="s">
        <v>5044</v>
      </c>
      <c r="E1057" s="51">
        <v>16297</v>
      </c>
      <c r="F1057" s="51" t="s">
        <v>344</v>
      </c>
      <c r="G1057" s="51"/>
      <c r="H1057" s="51"/>
      <c r="I1057" s="51"/>
      <c r="J1057" s="51"/>
      <c r="K1057" s="51"/>
      <c r="L1057" s="51"/>
      <c r="M1057" s="51"/>
      <c r="N1057" s="51"/>
      <c r="O1057" s="51"/>
      <c r="P1057" s="51"/>
      <c r="Q1057" s="51"/>
      <c r="R1057" s="51"/>
      <c r="S1057" s="51"/>
      <c r="T1057" s="51"/>
      <c r="U1057" s="51"/>
      <c r="V1057" s="51"/>
      <c r="W1057" s="51"/>
      <c r="X1057" s="51"/>
      <c r="Y1057" s="51"/>
      <c r="Z1057" s="51"/>
    </row>
    <row r="1058" spans="1:26" x14ac:dyDescent="0.2">
      <c r="A1058" s="51" t="s">
        <v>17</v>
      </c>
      <c r="B1058" s="51" t="s">
        <v>200</v>
      </c>
      <c r="C1058" s="51" t="s">
        <v>324</v>
      </c>
      <c r="D1058" s="51" t="s">
        <v>5045</v>
      </c>
      <c r="E1058" s="51">
        <v>6741</v>
      </c>
      <c r="F1058" s="51" t="s">
        <v>326</v>
      </c>
      <c r="G1058" s="51"/>
      <c r="H1058" s="51"/>
      <c r="I1058" s="51"/>
      <c r="J1058" s="51"/>
      <c r="K1058" s="51"/>
      <c r="L1058" s="51"/>
      <c r="M1058" s="51"/>
      <c r="N1058" s="51"/>
      <c r="O1058" s="51"/>
      <c r="P1058" s="51"/>
      <c r="Q1058" s="51"/>
      <c r="R1058" s="51"/>
      <c r="S1058" s="51"/>
      <c r="T1058" s="51"/>
      <c r="U1058" s="51"/>
      <c r="V1058" s="51"/>
      <c r="W1058" s="51"/>
      <c r="X1058" s="51"/>
      <c r="Y1058" s="51"/>
      <c r="Z1058" s="51"/>
    </row>
    <row r="1059" spans="1:26" x14ac:dyDescent="0.2">
      <c r="A1059" s="51" t="s">
        <v>17</v>
      </c>
      <c r="B1059" s="51" t="s">
        <v>202</v>
      </c>
      <c r="C1059" s="51" t="s">
        <v>324</v>
      </c>
      <c r="D1059" s="51" t="s">
        <v>5046</v>
      </c>
      <c r="E1059" s="51">
        <v>23977</v>
      </c>
      <c r="F1059" s="51" t="s">
        <v>332</v>
      </c>
      <c r="G1059" s="51"/>
      <c r="H1059" s="51"/>
      <c r="I1059" s="51"/>
      <c r="J1059" s="51"/>
      <c r="K1059" s="51"/>
      <c r="L1059" s="51"/>
      <c r="M1059" s="51"/>
      <c r="N1059" s="51"/>
      <c r="O1059" s="51"/>
      <c r="P1059" s="51"/>
      <c r="Q1059" s="51"/>
      <c r="R1059" s="51"/>
      <c r="S1059" s="51"/>
      <c r="T1059" s="51"/>
      <c r="U1059" s="51"/>
      <c r="V1059" s="51"/>
      <c r="W1059" s="51"/>
      <c r="X1059" s="51"/>
      <c r="Y1059" s="51"/>
      <c r="Z1059" s="51"/>
    </row>
    <row r="1060" spans="1:26" x14ac:dyDescent="0.2">
      <c r="A1060" s="51" t="s">
        <v>17</v>
      </c>
      <c r="B1060" s="51" t="s">
        <v>208</v>
      </c>
      <c r="C1060" s="51" t="s">
        <v>324</v>
      </c>
      <c r="D1060" s="51" t="s">
        <v>5047</v>
      </c>
      <c r="E1060" s="51">
        <v>33647</v>
      </c>
      <c r="F1060" s="51" t="s">
        <v>340</v>
      </c>
      <c r="G1060" s="51"/>
      <c r="H1060" s="51"/>
      <c r="I1060" s="51"/>
      <c r="J1060" s="51"/>
      <c r="K1060" s="51"/>
      <c r="L1060" s="51"/>
      <c r="M1060" s="51"/>
      <c r="N1060" s="51"/>
      <c r="O1060" s="51"/>
      <c r="P1060" s="51"/>
      <c r="Q1060" s="51"/>
      <c r="R1060" s="51"/>
      <c r="S1060" s="51"/>
      <c r="T1060" s="51"/>
      <c r="U1060" s="51"/>
      <c r="V1060" s="51"/>
      <c r="W1060" s="51"/>
      <c r="X1060" s="51"/>
      <c r="Y1060" s="51"/>
      <c r="Z1060" s="51"/>
    </row>
    <row r="1061" spans="1:26" x14ac:dyDescent="0.2">
      <c r="A1061" s="51" t="s">
        <v>17</v>
      </c>
      <c r="B1061" s="51" t="s">
        <v>223</v>
      </c>
      <c r="C1061" s="51" t="s">
        <v>324</v>
      </c>
      <c r="D1061" s="51" t="s">
        <v>5048</v>
      </c>
      <c r="E1061" s="51">
        <v>9901816</v>
      </c>
      <c r="F1061" s="51" t="s">
        <v>344</v>
      </c>
      <c r="G1061" s="51"/>
      <c r="H1061" s="51"/>
      <c r="I1061" s="51"/>
      <c r="J1061" s="51"/>
      <c r="K1061" s="51"/>
      <c r="L1061" s="51"/>
      <c r="M1061" s="51"/>
      <c r="N1061" s="51"/>
      <c r="O1061" s="51"/>
      <c r="P1061" s="51"/>
      <c r="Q1061" s="51"/>
      <c r="R1061" s="51"/>
      <c r="S1061" s="51"/>
      <c r="T1061" s="51"/>
      <c r="U1061" s="51"/>
      <c r="V1061" s="51"/>
      <c r="W1061" s="51"/>
      <c r="X1061" s="51"/>
      <c r="Y1061" s="51"/>
      <c r="Z1061" s="51"/>
    </row>
    <row r="1062" spans="1:26" x14ac:dyDescent="0.2">
      <c r="A1062" s="51" t="s">
        <v>17</v>
      </c>
      <c r="B1062" s="51" t="s">
        <v>239</v>
      </c>
      <c r="C1062" s="51" t="s">
        <v>324</v>
      </c>
      <c r="D1062" s="51" t="s">
        <v>5049</v>
      </c>
      <c r="E1062" s="51">
        <v>1952</v>
      </c>
      <c r="F1062" s="51" t="s">
        <v>330</v>
      </c>
      <c r="G1062" s="51"/>
      <c r="H1062" s="51"/>
      <c r="I1062" s="51"/>
      <c r="J1062" s="51"/>
      <c r="K1062" s="51"/>
      <c r="L1062" s="51"/>
      <c r="M1062" s="51"/>
      <c r="N1062" s="51"/>
      <c r="O1062" s="51"/>
      <c r="P1062" s="51"/>
      <c r="Q1062" s="51"/>
      <c r="R1062" s="51"/>
      <c r="S1062" s="51"/>
      <c r="T1062" s="51"/>
      <c r="U1062" s="51"/>
      <c r="V1062" s="51"/>
      <c r="W1062" s="51"/>
      <c r="X1062" s="51"/>
      <c r="Y1062" s="51"/>
      <c r="Z1062" s="51"/>
    </row>
    <row r="1063" spans="1:26" x14ac:dyDescent="0.2">
      <c r="A1063" s="51" t="s">
        <v>17</v>
      </c>
      <c r="B1063" s="51" t="s">
        <v>242</v>
      </c>
      <c r="C1063" s="51" t="s">
        <v>324</v>
      </c>
      <c r="D1063" s="51" t="s">
        <v>5050</v>
      </c>
      <c r="E1063" s="51">
        <v>16343</v>
      </c>
      <c r="F1063" s="51" t="s">
        <v>344</v>
      </c>
      <c r="G1063" s="51"/>
      <c r="H1063" s="51"/>
      <c r="I1063" s="51"/>
      <c r="J1063" s="51"/>
      <c r="K1063" s="51"/>
      <c r="L1063" s="51"/>
      <c r="M1063" s="51"/>
      <c r="N1063" s="51"/>
      <c r="O1063" s="51"/>
      <c r="P1063" s="51"/>
      <c r="Q1063" s="51"/>
      <c r="R1063" s="51"/>
      <c r="S1063" s="51"/>
      <c r="T1063" s="51"/>
      <c r="U1063" s="51"/>
      <c r="V1063" s="51"/>
      <c r="W1063" s="51"/>
      <c r="X1063" s="51"/>
      <c r="Y1063" s="51"/>
      <c r="Z1063" s="51"/>
    </row>
    <row r="1064" spans="1:26" x14ac:dyDescent="0.2">
      <c r="A1064" s="51" t="s">
        <v>17</v>
      </c>
      <c r="B1064" s="51" t="s">
        <v>253</v>
      </c>
      <c r="C1064" s="51" t="s">
        <v>324</v>
      </c>
      <c r="D1064" s="51" t="s">
        <v>5051</v>
      </c>
      <c r="E1064" s="51">
        <v>38620</v>
      </c>
      <c r="F1064" s="51" t="s">
        <v>332</v>
      </c>
      <c r="G1064" s="51"/>
      <c r="H1064" s="51"/>
      <c r="I1064" s="51"/>
      <c r="J1064" s="51"/>
      <c r="K1064" s="51"/>
      <c r="L1064" s="51"/>
      <c r="M1064" s="51"/>
      <c r="N1064" s="51"/>
      <c r="O1064" s="51"/>
      <c r="P1064" s="51"/>
      <c r="Q1064" s="51"/>
      <c r="R1064" s="51"/>
      <c r="S1064" s="51"/>
      <c r="T1064" s="51"/>
      <c r="U1064" s="51"/>
      <c r="V1064" s="51"/>
      <c r="W1064" s="51"/>
      <c r="X1064" s="51"/>
      <c r="Y1064" s="51"/>
      <c r="Z1064" s="51"/>
    </row>
    <row r="1065" spans="1:26" x14ac:dyDescent="0.2">
      <c r="A1065" s="51" t="s">
        <v>17</v>
      </c>
      <c r="B1065" s="51" t="s">
        <v>291</v>
      </c>
      <c r="C1065" s="51" t="s">
        <v>324</v>
      </c>
      <c r="D1065" s="51" t="s">
        <v>5052</v>
      </c>
      <c r="E1065" s="51">
        <v>10818</v>
      </c>
      <c r="F1065" s="51" t="s">
        <v>344</v>
      </c>
      <c r="G1065" s="51"/>
      <c r="H1065" s="51"/>
      <c r="I1065" s="51"/>
      <c r="J1065" s="51"/>
      <c r="K1065" s="51"/>
      <c r="L1065" s="51"/>
      <c r="M1065" s="51"/>
      <c r="N1065" s="51"/>
      <c r="O1065" s="51"/>
      <c r="P1065" s="51"/>
      <c r="Q1065" s="51"/>
      <c r="R1065" s="51"/>
      <c r="S1065" s="51"/>
      <c r="T1065" s="51"/>
      <c r="U1065" s="51"/>
      <c r="V1065" s="51"/>
      <c r="W1065" s="51"/>
      <c r="X1065" s="51"/>
      <c r="Y1065" s="51"/>
      <c r="Z1065" s="51"/>
    </row>
    <row r="1066" spans="1:26" x14ac:dyDescent="0.2">
      <c r="A1066" s="51" t="s">
        <v>309</v>
      </c>
      <c r="B1066" s="51"/>
      <c r="C1066" s="51" t="s">
        <v>324</v>
      </c>
      <c r="D1066" s="51" t="s">
        <v>5053</v>
      </c>
      <c r="E1066" s="51">
        <v>10109129</v>
      </c>
      <c r="F1066" s="51" t="s">
        <v>970</v>
      </c>
      <c r="G1066" s="51"/>
      <c r="H1066" s="51"/>
      <c r="I1066" s="51"/>
      <c r="J1066" s="51"/>
      <c r="K1066" s="51"/>
      <c r="L1066" s="51"/>
      <c r="M1066" s="51"/>
      <c r="N1066" s="51"/>
      <c r="O1066" s="51"/>
      <c r="P1066" s="51"/>
      <c r="Q1066" s="51"/>
      <c r="R1066" s="51"/>
      <c r="S1066" s="51"/>
      <c r="T1066" s="51"/>
      <c r="U1066" s="51"/>
      <c r="V1066" s="51"/>
      <c r="W1066" s="51"/>
      <c r="X1066" s="51"/>
      <c r="Y1066" s="51"/>
      <c r="Z1066" s="51"/>
    </row>
    <row r="1067" spans="1:26" x14ac:dyDescent="0.2">
      <c r="A1067" s="51" t="s">
        <v>18</v>
      </c>
      <c r="B1067" s="51" t="s">
        <v>30</v>
      </c>
      <c r="C1067" s="51" t="s">
        <v>5054</v>
      </c>
      <c r="D1067" s="51" t="s">
        <v>5055</v>
      </c>
      <c r="E1067" s="51">
        <v>46170044</v>
      </c>
      <c r="F1067" s="51" t="s">
        <v>325</v>
      </c>
      <c r="G1067" s="51"/>
      <c r="H1067" s="51"/>
      <c r="I1067" s="51"/>
      <c r="J1067" s="51"/>
      <c r="K1067" s="51"/>
      <c r="L1067" s="51"/>
      <c r="M1067" s="51"/>
      <c r="N1067" s="51"/>
      <c r="O1067" s="51"/>
      <c r="P1067" s="51"/>
      <c r="Q1067" s="51"/>
      <c r="R1067" s="51"/>
      <c r="S1067" s="51"/>
      <c r="T1067" s="51"/>
      <c r="U1067" s="51"/>
      <c r="V1067" s="51"/>
      <c r="W1067" s="51"/>
      <c r="X1067" s="51"/>
      <c r="Y1067" s="51"/>
      <c r="Z1067" s="51"/>
    </row>
    <row r="1068" spans="1:26" x14ac:dyDescent="0.2">
      <c r="A1068" s="51" t="s">
        <v>18</v>
      </c>
      <c r="B1068" s="51" t="s">
        <v>31</v>
      </c>
      <c r="C1068" s="51" t="s">
        <v>5056</v>
      </c>
      <c r="D1068" s="51" t="s">
        <v>5057</v>
      </c>
      <c r="E1068" s="51">
        <v>120264395</v>
      </c>
      <c r="F1068" s="51" t="s">
        <v>326</v>
      </c>
      <c r="G1068" s="51"/>
      <c r="H1068" s="51"/>
      <c r="I1068" s="51"/>
      <c r="J1068" s="51"/>
      <c r="K1068" s="51"/>
      <c r="L1068" s="51"/>
      <c r="M1068" s="51"/>
      <c r="N1068" s="51"/>
      <c r="O1068" s="51"/>
      <c r="P1068" s="51"/>
      <c r="Q1068" s="51"/>
      <c r="R1068" s="51"/>
      <c r="S1068" s="51"/>
      <c r="T1068" s="51"/>
      <c r="U1068" s="51"/>
      <c r="V1068" s="51"/>
      <c r="W1068" s="51"/>
      <c r="X1068" s="51"/>
      <c r="Y1068" s="51"/>
      <c r="Z1068" s="51"/>
    </row>
    <row r="1069" spans="1:26" x14ac:dyDescent="0.2">
      <c r="A1069" s="51" t="s">
        <v>18</v>
      </c>
      <c r="B1069" s="51" t="s">
        <v>32</v>
      </c>
      <c r="C1069" s="51" t="s">
        <v>5058</v>
      </c>
      <c r="D1069" s="51" t="s">
        <v>5059</v>
      </c>
      <c r="E1069" s="51">
        <v>2374223</v>
      </c>
      <c r="F1069" s="51" t="s">
        <v>327</v>
      </c>
      <c r="G1069" s="51"/>
      <c r="H1069" s="51"/>
      <c r="I1069" s="51"/>
      <c r="J1069" s="51"/>
      <c r="K1069" s="51"/>
      <c r="L1069" s="51"/>
      <c r="M1069" s="51"/>
      <c r="N1069" s="51"/>
      <c r="O1069" s="51"/>
      <c r="P1069" s="51"/>
      <c r="Q1069" s="51"/>
      <c r="R1069" s="51"/>
      <c r="S1069" s="51"/>
      <c r="T1069" s="51"/>
      <c r="U1069" s="51"/>
      <c r="V1069" s="51"/>
      <c r="W1069" s="51"/>
      <c r="X1069" s="51"/>
      <c r="Y1069" s="51"/>
      <c r="Z1069" s="51"/>
    </row>
    <row r="1070" spans="1:26" x14ac:dyDescent="0.2">
      <c r="A1070" s="51" t="s">
        <v>18</v>
      </c>
      <c r="B1070" s="51" t="s">
        <v>33</v>
      </c>
      <c r="C1070" s="51" t="s">
        <v>5060</v>
      </c>
      <c r="D1070" s="51" t="s">
        <v>5061</v>
      </c>
      <c r="E1070" s="51">
        <v>1452146</v>
      </c>
      <c r="F1070" s="51" t="s">
        <v>328</v>
      </c>
      <c r="G1070" s="51"/>
      <c r="H1070" s="51"/>
      <c r="I1070" s="51"/>
      <c r="J1070" s="51"/>
      <c r="K1070" s="51"/>
      <c r="L1070" s="51"/>
      <c r="M1070" s="51"/>
      <c r="N1070" s="51"/>
      <c r="O1070" s="51"/>
      <c r="P1070" s="51"/>
      <c r="Q1070" s="51"/>
      <c r="R1070" s="51"/>
      <c r="S1070" s="51"/>
      <c r="T1070" s="51"/>
      <c r="U1070" s="51"/>
      <c r="V1070" s="51"/>
      <c r="W1070" s="51"/>
      <c r="X1070" s="51"/>
      <c r="Y1070" s="51"/>
      <c r="Z1070" s="51"/>
    </row>
    <row r="1071" spans="1:26" x14ac:dyDescent="0.2">
      <c r="A1071" s="51" t="s">
        <v>18</v>
      </c>
      <c r="B1071" s="51" t="s">
        <v>34</v>
      </c>
      <c r="C1071" s="51" t="s">
        <v>5062</v>
      </c>
      <c r="D1071" s="51" t="s">
        <v>5063</v>
      </c>
      <c r="E1071" s="51">
        <v>24210465</v>
      </c>
      <c r="F1071" s="51" t="s">
        <v>326</v>
      </c>
      <c r="G1071" s="51"/>
      <c r="H1071" s="51"/>
      <c r="I1071" s="51"/>
      <c r="J1071" s="51"/>
      <c r="K1071" s="51"/>
      <c r="L1071" s="51"/>
      <c r="M1071" s="51"/>
      <c r="N1071" s="51"/>
      <c r="O1071" s="51"/>
      <c r="P1071" s="51"/>
      <c r="Q1071" s="51"/>
      <c r="R1071" s="51"/>
      <c r="S1071" s="51"/>
      <c r="T1071" s="51"/>
      <c r="U1071" s="51"/>
      <c r="V1071" s="51"/>
      <c r="W1071" s="51"/>
      <c r="X1071" s="51"/>
      <c r="Y1071" s="51"/>
      <c r="Z1071" s="51"/>
    </row>
    <row r="1072" spans="1:26" x14ac:dyDescent="0.2">
      <c r="A1072" s="51" t="s">
        <v>18</v>
      </c>
      <c r="B1072" s="51" t="s">
        <v>35</v>
      </c>
      <c r="C1072" s="51" t="s">
        <v>5064</v>
      </c>
      <c r="D1072" s="51" t="s">
        <v>5065</v>
      </c>
      <c r="E1072" s="51">
        <v>7625799</v>
      </c>
      <c r="F1072" s="51" t="s">
        <v>329</v>
      </c>
      <c r="G1072" s="51"/>
      <c r="H1072" s="51"/>
      <c r="I1072" s="51"/>
      <c r="J1072" s="51"/>
      <c r="K1072" s="51"/>
      <c r="L1072" s="51"/>
      <c r="M1072" s="51"/>
      <c r="N1072" s="51"/>
      <c r="O1072" s="51"/>
      <c r="P1072" s="51"/>
      <c r="Q1072" s="51"/>
      <c r="R1072" s="51"/>
      <c r="S1072" s="51"/>
      <c r="T1072" s="51"/>
      <c r="U1072" s="51"/>
      <c r="V1072" s="51"/>
      <c r="W1072" s="51"/>
      <c r="X1072" s="51"/>
      <c r="Y1072" s="51"/>
      <c r="Z1072" s="51"/>
    </row>
    <row r="1073" spans="1:26" x14ac:dyDescent="0.2">
      <c r="A1073" s="51" t="s">
        <v>18</v>
      </c>
      <c r="B1073" s="51" t="s">
        <v>36</v>
      </c>
      <c r="C1073" s="51" t="s">
        <v>5066</v>
      </c>
      <c r="D1073" s="51" t="s">
        <v>5067</v>
      </c>
      <c r="E1073" s="51">
        <v>6281268</v>
      </c>
      <c r="F1073" s="51" t="s">
        <v>330</v>
      </c>
      <c r="G1073" s="51"/>
      <c r="H1073" s="51"/>
      <c r="I1073" s="51"/>
      <c r="J1073" s="51"/>
      <c r="K1073" s="51"/>
      <c r="L1073" s="51"/>
      <c r="M1073" s="51"/>
      <c r="N1073" s="51"/>
      <c r="O1073" s="51"/>
      <c r="P1073" s="51"/>
      <c r="Q1073" s="51"/>
      <c r="R1073" s="51"/>
      <c r="S1073" s="51"/>
      <c r="T1073" s="51"/>
      <c r="U1073" s="51"/>
      <c r="V1073" s="51"/>
      <c r="W1073" s="51"/>
      <c r="X1073" s="51"/>
      <c r="Y1073" s="51"/>
      <c r="Z1073" s="51"/>
    </row>
    <row r="1074" spans="1:26" x14ac:dyDescent="0.2">
      <c r="A1074" s="51" t="s">
        <v>18</v>
      </c>
      <c r="B1074" s="51" t="s">
        <v>37</v>
      </c>
      <c r="C1074" s="51" t="s">
        <v>5068</v>
      </c>
      <c r="D1074" s="51" t="s">
        <v>5069</v>
      </c>
      <c r="E1074" s="51">
        <v>43978130</v>
      </c>
      <c r="F1074" s="51" t="s">
        <v>325</v>
      </c>
      <c r="G1074" s="51"/>
      <c r="H1074" s="51"/>
      <c r="I1074" s="51"/>
      <c r="J1074" s="51"/>
      <c r="K1074" s="51"/>
      <c r="L1074" s="51"/>
      <c r="M1074" s="51"/>
      <c r="N1074" s="51"/>
      <c r="O1074" s="51"/>
      <c r="P1074" s="51"/>
      <c r="Q1074" s="51"/>
      <c r="R1074" s="51"/>
      <c r="S1074" s="51"/>
      <c r="T1074" s="51"/>
      <c r="U1074" s="51"/>
      <c r="V1074" s="51"/>
      <c r="W1074" s="51"/>
      <c r="X1074" s="51"/>
      <c r="Y1074" s="51"/>
      <c r="Z1074" s="51"/>
    </row>
    <row r="1075" spans="1:26" x14ac:dyDescent="0.2">
      <c r="A1075" s="51" t="s">
        <v>18</v>
      </c>
      <c r="B1075" s="51" t="s">
        <v>38</v>
      </c>
      <c r="C1075" s="51" t="s">
        <v>5070</v>
      </c>
      <c r="D1075" s="51" t="s">
        <v>5071</v>
      </c>
      <c r="E1075" s="51">
        <v>108858656</v>
      </c>
      <c r="F1075" s="51" t="s">
        <v>331</v>
      </c>
      <c r="G1075" s="51"/>
      <c r="H1075" s="51"/>
      <c r="I1075" s="51"/>
      <c r="J1075" s="51"/>
      <c r="K1075" s="51"/>
      <c r="L1075" s="51"/>
      <c r="M1075" s="51"/>
      <c r="N1075" s="51"/>
      <c r="O1075" s="51"/>
      <c r="P1075" s="51"/>
      <c r="Q1075" s="51"/>
      <c r="R1075" s="51"/>
      <c r="S1075" s="51"/>
      <c r="T1075" s="51"/>
      <c r="U1075" s="51"/>
      <c r="V1075" s="51"/>
      <c r="W1075" s="51"/>
      <c r="X1075" s="51"/>
      <c r="Y1075" s="51"/>
      <c r="Z1075" s="51"/>
    </row>
    <row r="1076" spans="1:26" x14ac:dyDescent="0.2">
      <c r="A1076" s="51" t="s">
        <v>18</v>
      </c>
      <c r="B1076" s="51" t="s">
        <v>39</v>
      </c>
      <c r="C1076" s="51" t="s">
        <v>5072</v>
      </c>
      <c r="D1076" s="51" t="s">
        <v>5073</v>
      </c>
      <c r="E1076" s="51">
        <v>11790335</v>
      </c>
      <c r="F1076" s="51" t="s">
        <v>332</v>
      </c>
      <c r="G1076" s="51"/>
      <c r="H1076" s="51"/>
      <c r="I1076" s="51"/>
      <c r="J1076" s="51"/>
      <c r="K1076" s="51"/>
      <c r="L1076" s="51"/>
      <c r="M1076" s="51"/>
      <c r="N1076" s="51"/>
      <c r="O1076" s="51"/>
      <c r="P1076" s="51"/>
      <c r="Q1076" s="51"/>
      <c r="R1076" s="51"/>
      <c r="S1076" s="51"/>
      <c r="T1076" s="51"/>
      <c r="U1076" s="51"/>
      <c r="V1076" s="51"/>
      <c r="W1076" s="51"/>
      <c r="X1076" s="51"/>
      <c r="Y1076" s="51"/>
      <c r="Z1076" s="51"/>
    </row>
    <row r="1077" spans="1:26" x14ac:dyDescent="0.2">
      <c r="A1077" s="51" t="s">
        <v>18</v>
      </c>
      <c r="B1077" s="51" t="s">
        <v>40</v>
      </c>
      <c r="C1077" s="51" t="s">
        <v>5074</v>
      </c>
      <c r="D1077" s="51" t="s">
        <v>5075</v>
      </c>
      <c r="E1077" s="51">
        <v>198208</v>
      </c>
      <c r="F1077" s="51" t="s">
        <v>329</v>
      </c>
      <c r="G1077" s="51"/>
      <c r="H1077" s="51"/>
      <c r="I1077" s="51"/>
      <c r="J1077" s="51"/>
      <c r="K1077" s="51"/>
      <c r="L1077" s="51"/>
      <c r="M1077" s="51"/>
      <c r="N1077" s="51"/>
      <c r="O1077" s="51"/>
      <c r="P1077" s="51"/>
      <c r="Q1077" s="51"/>
      <c r="R1077" s="51"/>
      <c r="S1077" s="51"/>
      <c r="T1077" s="51"/>
      <c r="U1077" s="51"/>
      <c r="V1077" s="51"/>
      <c r="W1077" s="51"/>
      <c r="X1077" s="51"/>
      <c r="Y1077" s="51"/>
      <c r="Z1077" s="51"/>
    </row>
    <row r="1078" spans="1:26" x14ac:dyDescent="0.2">
      <c r="A1078" s="51" t="s">
        <v>18</v>
      </c>
      <c r="B1078" s="51" t="s">
        <v>41</v>
      </c>
      <c r="C1078" s="51" t="s">
        <v>5076</v>
      </c>
      <c r="D1078" s="51" t="s">
        <v>5077</v>
      </c>
      <c r="E1078" s="51">
        <v>58276556</v>
      </c>
      <c r="F1078" s="51" t="s">
        <v>331</v>
      </c>
      <c r="G1078" s="51"/>
      <c r="H1078" s="51"/>
      <c r="I1078" s="51"/>
      <c r="J1078" s="51"/>
      <c r="K1078" s="51"/>
      <c r="L1078" s="51"/>
      <c r="M1078" s="51"/>
      <c r="N1078" s="51"/>
      <c r="O1078" s="51"/>
      <c r="P1078" s="51"/>
      <c r="Q1078" s="51"/>
      <c r="R1078" s="51"/>
      <c r="S1078" s="51"/>
      <c r="T1078" s="51"/>
      <c r="U1078" s="51"/>
      <c r="V1078" s="51"/>
      <c r="W1078" s="51"/>
      <c r="X1078" s="51"/>
      <c r="Y1078" s="51"/>
      <c r="Z1078" s="51"/>
    </row>
    <row r="1079" spans="1:26" x14ac:dyDescent="0.2">
      <c r="A1079" s="51" t="s">
        <v>18</v>
      </c>
      <c r="B1079" s="51" t="s">
        <v>42</v>
      </c>
      <c r="C1079" s="51" t="s">
        <v>5078</v>
      </c>
      <c r="D1079" s="51" t="s">
        <v>5079</v>
      </c>
      <c r="E1079" s="51">
        <v>776622</v>
      </c>
      <c r="F1079" s="51" t="s">
        <v>333</v>
      </c>
      <c r="G1079" s="51"/>
      <c r="H1079" s="51"/>
      <c r="I1079" s="51"/>
      <c r="J1079" s="51"/>
      <c r="K1079" s="51"/>
      <c r="L1079" s="51"/>
      <c r="M1079" s="51"/>
      <c r="N1079" s="51"/>
      <c r="O1079" s="51"/>
      <c r="P1079" s="51"/>
      <c r="Q1079" s="51"/>
      <c r="R1079" s="51"/>
      <c r="S1079" s="51"/>
      <c r="T1079" s="51"/>
      <c r="U1079" s="51"/>
      <c r="V1079" s="51"/>
      <c r="W1079" s="51"/>
      <c r="X1079" s="51"/>
      <c r="Y1079" s="51"/>
      <c r="Z1079" s="51"/>
    </row>
    <row r="1080" spans="1:26" x14ac:dyDescent="0.2">
      <c r="A1080" s="51" t="s">
        <v>18</v>
      </c>
      <c r="B1080" s="51" t="s">
        <v>43</v>
      </c>
      <c r="C1080" s="51" t="s">
        <v>5080</v>
      </c>
      <c r="D1080" s="51" t="s">
        <v>5081</v>
      </c>
      <c r="E1080" s="51">
        <v>2692525</v>
      </c>
      <c r="F1080" s="51" t="s">
        <v>334</v>
      </c>
      <c r="G1080" s="51"/>
      <c r="H1080" s="51"/>
      <c r="I1080" s="51"/>
      <c r="J1080" s="51"/>
      <c r="K1080" s="51"/>
      <c r="L1080" s="51"/>
      <c r="M1080" s="51"/>
      <c r="N1080" s="51"/>
      <c r="O1080" s="51"/>
      <c r="P1080" s="51"/>
      <c r="Q1080" s="51"/>
      <c r="R1080" s="51"/>
      <c r="S1080" s="51"/>
      <c r="T1080" s="51"/>
      <c r="U1080" s="51"/>
      <c r="V1080" s="51"/>
      <c r="W1080" s="51"/>
      <c r="X1080" s="51"/>
      <c r="Y1080" s="51"/>
      <c r="Z1080" s="51"/>
    </row>
    <row r="1081" spans="1:26" x14ac:dyDescent="0.2">
      <c r="A1081" s="51" t="s">
        <v>18</v>
      </c>
      <c r="B1081" s="51" t="s">
        <v>44</v>
      </c>
      <c r="C1081" s="51" t="s">
        <v>324</v>
      </c>
      <c r="D1081" s="51" t="s">
        <v>5082</v>
      </c>
      <c r="E1081" s="51">
        <v>161869</v>
      </c>
      <c r="F1081" s="51" t="s">
        <v>329</v>
      </c>
      <c r="G1081" s="51"/>
      <c r="H1081" s="51"/>
      <c r="I1081" s="51"/>
      <c r="J1081" s="51"/>
      <c r="K1081" s="51"/>
      <c r="L1081" s="51"/>
      <c r="M1081" s="51"/>
      <c r="N1081" s="51"/>
      <c r="O1081" s="51"/>
      <c r="P1081" s="51"/>
      <c r="Q1081" s="51"/>
      <c r="R1081" s="51"/>
      <c r="S1081" s="51"/>
      <c r="T1081" s="51"/>
      <c r="U1081" s="51"/>
      <c r="V1081" s="51"/>
      <c r="W1081" s="51"/>
      <c r="X1081" s="51"/>
      <c r="Y1081" s="51"/>
      <c r="Z1081" s="51"/>
    </row>
    <row r="1082" spans="1:26" x14ac:dyDescent="0.2">
      <c r="A1082" s="51" t="s">
        <v>18</v>
      </c>
      <c r="B1082" s="51" t="s">
        <v>45</v>
      </c>
      <c r="C1082" s="51" t="s">
        <v>5083</v>
      </c>
      <c r="D1082" s="51" t="s">
        <v>5084</v>
      </c>
      <c r="E1082" s="51">
        <v>5344521</v>
      </c>
      <c r="F1082" s="51" t="s">
        <v>335</v>
      </c>
      <c r="G1082" s="51"/>
      <c r="H1082" s="51"/>
      <c r="I1082" s="51"/>
      <c r="J1082" s="51"/>
      <c r="K1082" s="51"/>
      <c r="L1082" s="51"/>
      <c r="M1082" s="51"/>
      <c r="N1082" s="51"/>
      <c r="O1082" s="51"/>
      <c r="P1082" s="51"/>
      <c r="Q1082" s="51"/>
      <c r="R1082" s="51"/>
      <c r="S1082" s="51"/>
      <c r="T1082" s="51"/>
      <c r="U1082" s="51"/>
      <c r="V1082" s="51"/>
      <c r="W1082" s="51"/>
      <c r="X1082" s="51"/>
      <c r="Y1082" s="51"/>
      <c r="Z1082" s="51"/>
    </row>
    <row r="1083" spans="1:26" x14ac:dyDescent="0.2">
      <c r="A1083" s="51" t="s">
        <v>18</v>
      </c>
      <c r="B1083" s="51" t="s">
        <v>46</v>
      </c>
      <c r="C1083" s="51" t="s">
        <v>5085</v>
      </c>
      <c r="D1083" s="51" t="s">
        <v>5086</v>
      </c>
      <c r="E1083" s="51">
        <v>77344570</v>
      </c>
      <c r="F1083" s="51" t="s">
        <v>332</v>
      </c>
      <c r="G1083" s="51"/>
      <c r="H1083" s="51"/>
      <c r="I1083" s="51"/>
      <c r="J1083" s="51"/>
      <c r="K1083" s="51"/>
      <c r="L1083" s="51"/>
      <c r="M1083" s="51"/>
      <c r="N1083" s="51"/>
      <c r="O1083" s="51"/>
      <c r="P1083" s="51"/>
      <c r="Q1083" s="51"/>
      <c r="R1083" s="51"/>
      <c r="S1083" s="51"/>
      <c r="T1083" s="51"/>
      <c r="U1083" s="51"/>
      <c r="V1083" s="51"/>
      <c r="W1083" s="51"/>
      <c r="X1083" s="51"/>
      <c r="Y1083" s="51"/>
      <c r="Z1083" s="51"/>
    </row>
    <row r="1084" spans="1:26" x14ac:dyDescent="0.2">
      <c r="A1084" s="51" t="s">
        <v>18</v>
      </c>
      <c r="B1084" s="51" t="s">
        <v>47</v>
      </c>
      <c r="C1084" s="51" t="s">
        <v>5087</v>
      </c>
      <c r="D1084" s="51" t="s">
        <v>5088</v>
      </c>
      <c r="E1084" s="51">
        <v>2020278</v>
      </c>
      <c r="F1084" s="51" t="s">
        <v>336</v>
      </c>
      <c r="G1084" s="51"/>
      <c r="H1084" s="51"/>
      <c r="I1084" s="51"/>
      <c r="J1084" s="51"/>
      <c r="K1084" s="51"/>
      <c r="L1084" s="51"/>
      <c r="M1084" s="51"/>
      <c r="N1084" s="51"/>
      <c r="O1084" s="51"/>
      <c r="P1084" s="51"/>
      <c r="Q1084" s="51"/>
      <c r="R1084" s="51"/>
      <c r="S1084" s="51"/>
      <c r="T1084" s="51"/>
      <c r="U1084" s="51"/>
      <c r="V1084" s="51"/>
      <c r="W1084" s="51"/>
      <c r="X1084" s="51"/>
      <c r="Y1084" s="51"/>
      <c r="Z1084" s="51"/>
    </row>
    <row r="1085" spans="1:26" x14ac:dyDescent="0.2">
      <c r="A1085" s="51" t="s">
        <v>18</v>
      </c>
      <c r="B1085" s="51" t="s">
        <v>48</v>
      </c>
      <c r="C1085" s="51" t="s">
        <v>5089</v>
      </c>
      <c r="D1085" s="51" t="s">
        <v>5090</v>
      </c>
      <c r="E1085" s="51">
        <v>9025903</v>
      </c>
      <c r="F1085" s="51" t="s">
        <v>337</v>
      </c>
      <c r="G1085" s="51"/>
      <c r="H1085" s="51"/>
      <c r="I1085" s="51"/>
      <c r="J1085" s="51"/>
      <c r="K1085" s="51"/>
      <c r="L1085" s="51"/>
      <c r="M1085" s="51"/>
      <c r="N1085" s="51"/>
      <c r="O1085" s="51"/>
      <c r="P1085" s="51"/>
      <c r="Q1085" s="51"/>
      <c r="R1085" s="51"/>
      <c r="S1085" s="51"/>
      <c r="T1085" s="51"/>
      <c r="U1085" s="51"/>
      <c r="V1085" s="51"/>
      <c r="W1085" s="51"/>
      <c r="X1085" s="51"/>
      <c r="Y1085" s="51"/>
      <c r="Z1085" s="51"/>
    </row>
    <row r="1086" spans="1:26" x14ac:dyDescent="0.2">
      <c r="A1086" s="51" t="s">
        <v>18</v>
      </c>
      <c r="B1086" s="51" t="s">
        <v>49</v>
      </c>
      <c r="C1086" s="51" t="s">
        <v>5091</v>
      </c>
      <c r="D1086" s="51" t="s">
        <v>5092</v>
      </c>
      <c r="E1086" s="51">
        <v>1659017</v>
      </c>
      <c r="F1086" s="51" t="s">
        <v>335</v>
      </c>
      <c r="G1086" s="51"/>
      <c r="H1086" s="51"/>
      <c r="I1086" s="51"/>
      <c r="J1086" s="51"/>
      <c r="K1086" s="51"/>
      <c r="L1086" s="51"/>
      <c r="M1086" s="51"/>
      <c r="N1086" s="51"/>
      <c r="O1086" s="51"/>
      <c r="P1086" s="51"/>
      <c r="Q1086" s="51"/>
      <c r="R1086" s="51"/>
      <c r="S1086" s="51"/>
      <c r="T1086" s="51"/>
      <c r="U1086" s="51"/>
      <c r="V1086" s="51"/>
      <c r="W1086" s="51"/>
      <c r="X1086" s="51"/>
      <c r="Y1086" s="51"/>
      <c r="Z1086" s="51"/>
    </row>
    <row r="1087" spans="1:26" x14ac:dyDescent="0.2">
      <c r="A1087" s="51" t="s">
        <v>18</v>
      </c>
      <c r="B1087" s="51" t="s">
        <v>50</v>
      </c>
      <c r="C1087" s="51" t="s">
        <v>5093</v>
      </c>
      <c r="D1087" s="51" t="s">
        <v>5094</v>
      </c>
      <c r="E1087" s="51">
        <v>2190838</v>
      </c>
      <c r="F1087" s="51" t="s">
        <v>337</v>
      </c>
      <c r="G1087" s="51"/>
      <c r="H1087" s="51"/>
      <c r="I1087" s="51"/>
      <c r="J1087" s="51"/>
      <c r="K1087" s="51"/>
      <c r="L1087" s="51"/>
      <c r="M1087" s="51"/>
      <c r="N1087" s="51"/>
      <c r="O1087" s="51"/>
      <c r="P1087" s="51"/>
      <c r="Q1087" s="51"/>
      <c r="R1087" s="51"/>
      <c r="S1087" s="51"/>
      <c r="T1087" s="51"/>
      <c r="U1087" s="51"/>
      <c r="V1087" s="51"/>
      <c r="W1087" s="51"/>
      <c r="X1087" s="51"/>
      <c r="Y1087" s="51"/>
      <c r="Z1087" s="51"/>
    </row>
    <row r="1088" spans="1:26" x14ac:dyDescent="0.2">
      <c r="A1088" s="51" t="s">
        <v>18</v>
      </c>
      <c r="B1088" s="51" t="s">
        <v>51</v>
      </c>
      <c r="C1088" s="51" t="s">
        <v>5095</v>
      </c>
      <c r="D1088" s="51" t="s">
        <v>5096</v>
      </c>
      <c r="E1088" s="51">
        <v>584119</v>
      </c>
      <c r="F1088" s="51" t="s">
        <v>338</v>
      </c>
      <c r="G1088" s="51"/>
      <c r="H1088" s="51"/>
      <c r="I1088" s="51"/>
      <c r="J1088" s="51"/>
      <c r="K1088" s="51"/>
      <c r="L1088" s="51"/>
      <c r="M1088" s="51"/>
      <c r="N1088" s="51"/>
      <c r="O1088" s="51"/>
      <c r="P1088" s="51"/>
      <c r="Q1088" s="51"/>
      <c r="R1088" s="51"/>
      <c r="S1088" s="51"/>
      <c r="T1088" s="51"/>
      <c r="U1088" s="51"/>
      <c r="V1088" s="51"/>
      <c r="W1088" s="51"/>
      <c r="X1088" s="51"/>
      <c r="Y1088" s="51"/>
      <c r="Z1088" s="51"/>
    </row>
    <row r="1089" spans="1:26" x14ac:dyDescent="0.2">
      <c r="A1089" s="51" t="s">
        <v>18</v>
      </c>
      <c r="B1089" s="51" t="s">
        <v>52</v>
      </c>
      <c r="C1089" s="51" t="s">
        <v>5097</v>
      </c>
      <c r="D1089" s="51" t="s">
        <v>5098</v>
      </c>
      <c r="E1089" s="51">
        <v>2878126</v>
      </c>
      <c r="F1089" s="51" t="s">
        <v>339</v>
      </c>
      <c r="G1089" s="51"/>
      <c r="H1089" s="51"/>
      <c r="I1089" s="51"/>
      <c r="J1089" s="51"/>
      <c r="K1089" s="51"/>
      <c r="L1089" s="51"/>
      <c r="M1089" s="51"/>
      <c r="N1089" s="51"/>
      <c r="O1089" s="51"/>
      <c r="P1089" s="51"/>
      <c r="Q1089" s="51"/>
      <c r="R1089" s="51"/>
      <c r="S1089" s="51"/>
      <c r="T1089" s="51"/>
      <c r="U1089" s="51"/>
      <c r="V1089" s="51"/>
      <c r="W1089" s="51"/>
      <c r="X1089" s="51"/>
      <c r="Y1089" s="51"/>
      <c r="Z1089" s="51"/>
    </row>
    <row r="1090" spans="1:26" x14ac:dyDescent="0.2">
      <c r="A1090" s="51" t="s">
        <v>18</v>
      </c>
      <c r="B1090" s="51" t="s">
        <v>53</v>
      </c>
      <c r="C1090" s="51" t="s">
        <v>5099</v>
      </c>
      <c r="D1090" s="51" t="s">
        <v>5100</v>
      </c>
      <c r="E1090" s="51">
        <v>473303</v>
      </c>
      <c r="F1090" s="51" t="s">
        <v>335</v>
      </c>
      <c r="G1090" s="51"/>
      <c r="H1090" s="51"/>
      <c r="I1090" s="51"/>
      <c r="J1090" s="51"/>
      <c r="K1090" s="51"/>
      <c r="L1090" s="51"/>
      <c r="M1090" s="51"/>
      <c r="N1090" s="51"/>
      <c r="O1090" s="51"/>
      <c r="P1090" s="51"/>
      <c r="Q1090" s="51"/>
      <c r="R1090" s="51"/>
      <c r="S1090" s="51"/>
      <c r="T1090" s="51"/>
      <c r="U1090" s="51"/>
      <c r="V1090" s="51"/>
      <c r="W1090" s="51"/>
      <c r="X1090" s="51"/>
      <c r="Y1090" s="51"/>
      <c r="Z1090" s="51"/>
    </row>
    <row r="1091" spans="1:26" x14ac:dyDescent="0.2">
      <c r="A1091" s="51" t="s">
        <v>18</v>
      </c>
      <c r="B1091" s="51" t="s">
        <v>54</v>
      </c>
      <c r="C1091" s="51" t="s">
        <v>5101</v>
      </c>
      <c r="D1091" s="51" t="s">
        <v>5102</v>
      </c>
      <c r="E1091" s="51">
        <v>73253970</v>
      </c>
      <c r="F1091" s="51" t="s">
        <v>332</v>
      </c>
      <c r="G1091" s="51"/>
      <c r="H1091" s="51"/>
      <c r="I1091" s="51"/>
      <c r="J1091" s="51"/>
      <c r="K1091" s="51"/>
      <c r="L1091" s="51"/>
      <c r="M1091" s="51"/>
      <c r="N1091" s="51"/>
      <c r="O1091" s="51"/>
      <c r="P1091" s="51"/>
      <c r="Q1091" s="51"/>
      <c r="R1091" s="51"/>
      <c r="S1091" s="51"/>
      <c r="T1091" s="51"/>
      <c r="U1091" s="51"/>
      <c r="V1091" s="51"/>
      <c r="W1091" s="51"/>
      <c r="X1091" s="51"/>
      <c r="Y1091" s="51"/>
      <c r="Z1091" s="51"/>
    </row>
    <row r="1092" spans="1:26" x14ac:dyDescent="0.2">
      <c r="A1092" s="51" t="s">
        <v>18</v>
      </c>
      <c r="B1092" s="51" t="s">
        <v>55</v>
      </c>
      <c r="C1092" s="51" t="s">
        <v>5103</v>
      </c>
      <c r="D1092" s="51" t="s">
        <v>5104</v>
      </c>
      <c r="E1092" s="51">
        <v>14842075</v>
      </c>
      <c r="F1092" s="51" t="s">
        <v>340</v>
      </c>
      <c r="G1092" s="51"/>
      <c r="H1092" s="51"/>
      <c r="I1092" s="51"/>
      <c r="J1092" s="51"/>
      <c r="K1092" s="51"/>
      <c r="L1092" s="51"/>
      <c r="M1092" s="51"/>
      <c r="N1092" s="51"/>
      <c r="O1092" s="51"/>
      <c r="P1092" s="51"/>
      <c r="Q1092" s="51"/>
      <c r="R1092" s="51"/>
      <c r="S1092" s="51"/>
      <c r="T1092" s="51"/>
      <c r="U1092" s="51"/>
      <c r="V1092" s="51"/>
      <c r="W1092" s="51"/>
      <c r="X1092" s="51"/>
      <c r="Y1092" s="51"/>
      <c r="Z1092" s="51"/>
    </row>
    <row r="1093" spans="1:26" x14ac:dyDescent="0.2">
      <c r="A1093" s="51" t="s">
        <v>18</v>
      </c>
      <c r="B1093" s="51" t="s">
        <v>56</v>
      </c>
      <c r="C1093" s="51" t="s">
        <v>5105</v>
      </c>
      <c r="D1093" s="51" t="s">
        <v>5106</v>
      </c>
      <c r="E1093" s="51">
        <v>3592900</v>
      </c>
      <c r="F1093" s="51" t="s">
        <v>341</v>
      </c>
      <c r="G1093" s="51"/>
      <c r="H1093" s="51"/>
      <c r="I1093" s="51"/>
      <c r="J1093" s="51"/>
      <c r="K1093" s="51"/>
      <c r="L1093" s="51"/>
      <c r="M1093" s="51"/>
      <c r="N1093" s="51"/>
      <c r="O1093" s="51"/>
      <c r="P1093" s="51"/>
      <c r="Q1093" s="51"/>
      <c r="R1093" s="51"/>
      <c r="S1093" s="51"/>
      <c r="T1093" s="51"/>
      <c r="U1093" s="51"/>
      <c r="V1093" s="51"/>
      <c r="W1093" s="51"/>
      <c r="X1093" s="51"/>
      <c r="Y1093" s="51"/>
      <c r="Z1093" s="51"/>
    </row>
    <row r="1094" spans="1:26" x14ac:dyDescent="0.2">
      <c r="A1094" s="51" t="s">
        <v>18</v>
      </c>
      <c r="B1094" s="51" t="s">
        <v>57</v>
      </c>
      <c r="C1094" s="51" t="s">
        <v>5107</v>
      </c>
      <c r="D1094" s="51" t="s">
        <v>5108</v>
      </c>
      <c r="E1094" s="51">
        <v>66147885</v>
      </c>
      <c r="F1094" s="51" t="s">
        <v>326</v>
      </c>
      <c r="G1094" s="51"/>
      <c r="H1094" s="51"/>
      <c r="I1094" s="51"/>
      <c r="J1094" s="51"/>
      <c r="K1094" s="51"/>
      <c r="L1094" s="51"/>
      <c r="M1094" s="51"/>
      <c r="N1094" s="51"/>
      <c r="O1094" s="51"/>
      <c r="P1094" s="51"/>
      <c r="Q1094" s="51"/>
      <c r="R1094" s="51"/>
      <c r="S1094" s="51"/>
      <c r="T1094" s="51"/>
      <c r="U1094" s="51"/>
      <c r="V1094" s="51"/>
      <c r="W1094" s="51"/>
      <c r="X1094" s="51"/>
      <c r="Y1094" s="51"/>
      <c r="Z1094" s="51"/>
    </row>
    <row r="1095" spans="1:26" x14ac:dyDescent="0.2">
      <c r="A1095" s="51" t="s">
        <v>18</v>
      </c>
      <c r="B1095" s="51" t="s">
        <v>58</v>
      </c>
      <c r="C1095" s="51" t="s">
        <v>5109</v>
      </c>
      <c r="D1095" s="51" t="s">
        <v>5110</v>
      </c>
      <c r="E1095" s="51">
        <v>12107430</v>
      </c>
      <c r="F1095" s="51" t="s">
        <v>339</v>
      </c>
      <c r="G1095" s="51"/>
      <c r="H1095" s="51"/>
      <c r="I1095" s="51"/>
      <c r="J1095" s="51"/>
      <c r="K1095" s="51"/>
      <c r="L1095" s="51"/>
      <c r="M1095" s="51"/>
      <c r="N1095" s="51"/>
      <c r="O1095" s="51"/>
      <c r="P1095" s="51"/>
      <c r="Q1095" s="51"/>
      <c r="R1095" s="51"/>
      <c r="S1095" s="51"/>
      <c r="T1095" s="51"/>
      <c r="U1095" s="51"/>
      <c r="V1095" s="51"/>
      <c r="W1095" s="51"/>
      <c r="X1095" s="51"/>
      <c r="Y1095" s="51"/>
      <c r="Z1095" s="51"/>
    </row>
    <row r="1096" spans="1:26" x14ac:dyDescent="0.2">
      <c r="A1096" s="51" t="s">
        <v>18</v>
      </c>
      <c r="B1096" s="51" t="s">
        <v>59</v>
      </c>
      <c r="C1096" s="51" t="s">
        <v>5111</v>
      </c>
      <c r="D1096" s="51" t="s">
        <v>5112</v>
      </c>
      <c r="E1096" s="51">
        <v>2721798</v>
      </c>
      <c r="F1096" s="51" t="s">
        <v>342</v>
      </c>
      <c r="G1096" s="51"/>
      <c r="H1096" s="51"/>
      <c r="I1096" s="51"/>
      <c r="J1096" s="51"/>
      <c r="K1096" s="51"/>
      <c r="L1096" s="51"/>
      <c r="M1096" s="51"/>
      <c r="N1096" s="51"/>
      <c r="O1096" s="51"/>
      <c r="P1096" s="51"/>
      <c r="Q1096" s="51"/>
      <c r="R1096" s="51"/>
      <c r="S1096" s="51"/>
      <c r="T1096" s="51"/>
      <c r="U1096" s="51"/>
      <c r="V1096" s="51"/>
      <c r="W1096" s="51"/>
      <c r="X1096" s="51"/>
      <c r="Y1096" s="51"/>
      <c r="Z1096" s="51"/>
    </row>
    <row r="1097" spans="1:26" x14ac:dyDescent="0.2">
      <c r="A1097" s="51" t="s">
        <v>18</v>
      </c>
      <c r="B1097" s="51" t="s">
        <v>60</v>
      </c>
      <c r="C1097" s="51" t="s">
        <v>5113</v>
      </c>
      <c r="D1097" s="51" t="s">
        <v>5114</v>
      </c>
      <c r="E1097" s="51">
        <v>8498138</v>
      </c>
      <c r="F1097" s="51" t="s">
        <v>343</v>
      </c>
      <c r="G1097" s="51"/>
      <c r="H1097" s="51"/>
      <c r="I1097" s="51"/>
      <c r="J1097" s="51"/>
      <c r="K1097" s="51"/>
      <c r="L1097" s="51"/>
      <c r="M1097" s="51"/>
      <c r="N1097" s="51"/>
      <c r="O1097" s="51"/>
      <c r="P1097" s="51"/>
      <c r="Q1097" s="51"/>
      <c r="R1097" s="51"/>
      <c r="S1097" s="51"/>
      <c r="T1097" s="51"/>
      <c r="U1097" s="51"/>
      <c r="V1097" s="51"/>
      <c r="W1097" s="51"/>
      <c r="X1097" s="51"/>
      <c r="Y1097" s="51"/>
      <c r="Z1097" s="51"/>
    </row>
    <row r="1098" spans="1:26" x14ac:dyDescent="0.2">
      <c r="A1098" s="51" t="s">
        <v>18</v>
      </c>
      <c r="B1098" s="51" t="s">
        <v>61</v>
      </c>
      <c r="C1098" s="51" t="s">
        <v>5115</v>
      </c>
      <c r="D1098" s="51" t="s">
        <v>5116</v>
      </c>
      <c r="E1098" s="51">
        <v>2733685</v>
      </c>
      <c r="F1098" s="51" t="s">
        <v>334</v>
      </c>
      <c r="G1098" s="51"/>
      <c r="H1098" s="51"/>
      <c r="I1098" s="51"/>
      <c r="J1098" s="51"/>
      <c r="K1098" s="51"/>
      <c r="L1098" s="51"/>
      <c r="M1098" s="51"/>
      <c r="N1098" s="51"/>
      <c r="O1098" s="51"/>
      <c r="P1098" s="51"/>
      <c r="Q1098" s="51"/>
      <c r="R1098" s="51"/>
      <c r="S1098" s="51"/>
      <c r="T1098" s="51"/>
      <c r="U1098" s="51"/>
      <c r="V1098" s="51"/>
      <c r="W1098" s="51"/>
      <c r="X1098" s="51"/>
      <c r="Y1098" s="51"/>
      <c r="Z1098" s="51"/>
    </row>
    <row r="1099" spans="1:26" x14ac:dyDescent="0.2">
      <c r="A1099" s="51" t="s">
        <v>18</v>
      </c>
      <c r="B1099" s="51" t="s">
        <v>62</v>
      </c>
      <c r="C1099" s="51" t="s">
        <v>5117</v>
      </c>
      <c r="D1099" s="51" t="s">
        <v>5118</v>
      </c>
      <c r="E1099" s="51">
        <v>5686071</v>
      </c>
      <c r="F1099" s="51" t="s">
        <v>344</v>
      </c>
      <c r="G1099" s="51"/>
      <c r="H1099" s="51"/>
      <c r="I1099" s="51"/>
      <c r="J1099" s="51"/>
      <c r="K1099" s="51"/>
      <c r="L1099" s="51"/>
      <c r="M1099" s="51"/>
      <c r="N1099" s="51"/>
      <c r="O1099" s="51"/>
      <c r="P1099" s="51"/>
      <c r="Q1099" s="51"/>
      <c r="R1099" s="51"/>
      <c r="S1099" s="51"/>
      <c r="T1099" s="51"/>
      <c r="U1099" s="51"/>
      <c r="V1099" s="51"/>
      <c r="W1099" s="51"/>
      <c r="X1099" s="51"/>
      <c r="Y1099" s="51"/>
      <c r="Z1099" s="51"/>
    </row>
    <row r="1100" spans="1:26" x14ac:dyDescent="0.2">
      <c r="A1100" s="51" t="s">
        <v>18</v>
      </c>
      <c r="B1100" s="51" t="s">
        <v>63</v>
      </c>
      <c r="C1100" s="51" t="s">
        <v>5119</v>
      </c>
      <c r="D1100" s="51" t="s">
        <v>5120</v>
      </c>
      <c r="E1100" s="51">
        <v>2146666</v>
      </c>
      <c r="F1100" s="51" t="s">
        <v>328</v>
      </c>
      <c r="G1100" s="51"/>
      <c r="H1100" s="51"/>
      <c r="I1100" s="51"/>
      <c r="J1100" s="51"/>
      <c r="K1100" s="51"/>
      <c r="L1100" s="51"/>
      <c r="M1100" s="51"/>
      <c r="N1100" s="51"/>
      <c r="O1100" s="51"/>
      <c r="P1100" s="51"/>
      <c r="Q1100" s="51"/>
      <c r="R1100" s="51"/>
      <c r="S1100" s="51"/>
      <c r="T1100" s="51"/>
      <c r="U1100" s="51"/>
      <c r="V1100" s="51"/>
      <c r="W1100" s="51"/>
      <c r="X1100" s="51"/>
      <c r="Y1100" s="51"/>
      <c r="Z1100" s="51"/>
    </row>
    <row r="1101" spans="1:26" x14ac:dyDescent="0.2">
      <c r="A1101" s="51" t="s">
        <v>18</v>
      </c>
      <c r="B1101" s="51" t="s">
        <v>64</v>
      </c>
      <c r="C1101" s="51" t="s">
        <v>5121</v>
      </c>
      <c r="D1101" s="51" t="s">
        <v>5122</v>
      </c>
      <c r="E1101" s="51">
        <v>615236</v>
      </c>
      <c r="F1101" s="51" t="s">
        <v>338</v>
      </c>
      <c r="G1101" s="51"/>
      <c r="H1101" s="51"/>
      <c r="I1101" s="51"/>
      <c r="J1101" s="51"/>
      <c r="K1101" s="51"/>
      <c r="L1101" s="51"/>
      <c r="M1101" s="51"/>
      <c r="N1101" s="51"/>
      <c r="O1101" s="51"/>
      <c r="P1101" s="51"/>
      <c r="Q1101" s="51"/>
      <c r="R1101" s="51"/>
      <c r="S1101" s="51"/>
      <c r="T1101" s="51"/>
      <c r="U1101" s="51"/>
      <c r="V1101" s="51"/>
      <c r="W1101" s="51"/>
      <c r="X1101" s="51"/>
      <c r="Y1101" s="51"/>
      <c r="Z1101" s="51"/>
    </row>
    <row r="1102" spans="1:26" x14ac:dyDescent="0.2">
      <c r="A1102" s="51" t="s">
        <v>18</v>
      </c>
      <c r="B1102" s="51" t="s">
        <v>65</v>
      </c>
      <c r="C1102" s="51" t="s">
        <v>5123</v>
      </c>
      <c r="D1102" s="51" t="s">
        <v>5124</v>
      </c>
      <c r="E1102" s="51">
        <v>2849231</v>
      </c>
      <c r="F1102" s="51" t="s">
        <v>331</v>
      </c>
      <c r="G1102" s="51"/>
      <c r="H1102" s="51"/>
      <c r="I1102" s="51"/>
      <c r="J1102" s="51"/>
      <c r="K1102" s="51"/>
      <c r="L1102" s="51"/>
      <c r="M1102" s="51"/>
      <c r="N1102" s="51"/>
      <c r="O1102" s="51"/>
      <c r="P1102" s="51"/>
      <c r="Q1102" s="51"/>
      <c r="R1102" s="51"/>
      <c r="S1102" s="51"/>
      <c r="T1102" s="51"/>
      <c r="U1102" s="51"/>
      <c r="V1102" s="51"/>
      <c r="W1102" s="51"/>
      <c r="X1102" s="51"/>
      <c r="Y1102" s="51"/>
      <c r="Z1102" s="51"/>
    </row>
    <row r="1103" spans="1:26" x14ac:dyDescent="0.2">
      <c r="A1103" s="51" t="s">
        <v>18</v>
      </c>
      <c r="B1103" s="51" t="s">
        <v>66</v>
      </c>
      <c r="C1103" s="51" t="s">
        <v>5125</v>
      </c>
      <c r="D1103" s="51" t="s">
        <v>5126</v>
      </c>
      <c r="E1103" s="51">
        <v>187634286</v>
      </c>
      <c r="F1103" s="51" t="s">
        <v>326</v>
      </c>
      <c r="G1103" s="51"/>
      <c r="H1103" s="51"/>
      <c r="I1103" s="51"/>
      <c r="J1103" s="51"/>
      <c r="K1103" s="51"/>
      <c r="L1103" s="51"/>
      <c r="M1103" s="51"/>
      <c r="N1103" s="51"/>
      <c r="O1103" s="51"/>
      <c r="P1103" s="51"/>
      <c r="Q1103" s="51"/>
      <c r="R1103" s="51"/>
      <c r="S1103" s="51"/>
      <c r="T1103" s="51"/>
      <c r="U1103" s="51"/>
      <c r="V1103" s="51"/>
      <c r="W1103" s="51"/>
      <c r="X1103" s="51"/>
      <c r="Y1103" s="51"/>
      <c r="Z1103" s="51"/>
    </row>
    <row r="1104" spans="1:26" x14ac:dyDescent="0.2">
      <c r="A1104" s="51" t="s">
        <v>18</v>
      </c>
      <c r="B1104" s="51" t="s">
        <v>67</v>
      </c>
      <c r="C1104" s="51" t="s">
        <v>5127</v>
      </c>
      <c r="D1104" s="51" t="s">
        <v>5128</v>
      </c>
      <c r="E1104" s="51">
        <v>5153606</v>
      </c>
      <c r="F1104" s="51" t="s">
        <v>338</v>
      </c>
      <c r="G1104" s="51"/>
      <c r="H1104" s="51"/>
      <c r="I1104" s="51"/>
      <c r="J1104" s="51"/>
      <c r="K1104" s="51"/>
      <c r="L1104" s="51"/>
      <c r="M1104" s="51"/>
      <c r="N1104" s="51"/>
      <c r="O1104" s="51"/>
      <c r="P1104" s="51"/>
      <c r="Q1104" s="51"/>
      <c r="R1104" s="51"/>
      <c r="S1104" s="51"/>
      <c r="T1104" s="51"/>
      <c r="U1104" s="51"/>
      <c r="V1104" s="51"/>
      <c r="W1104" s="51"/>
      <c r="X1104" s="51"/>
      <c r="Y1104" s="51"/>
      <c r="Z1104" s="51"/>
    </row>
    <row r="1105" spans="1:26" x14ac:dyDescent="0.2">
      <c r="A1105" s="51" t="s">
        <v>18</v>
      </c>
      <c r="B1105" s="51" t="s">
        <v>68</v>
      </c>
      <c r="C1105" s="51" t="s">
        <v>5129</v>
      </c>
      <c r="D1105" s="51" t="s">
        <v>5130</v>
      </c>
      <c r="E1105" s="51">
        <v>60319624</v>
      </c>
      <c r="F1105" s="51" t="s">
        <v>337</v>
      </c>
      <c r="G1105" s="51"/>
      <c r="H1105" s="51"/>
      <c r="I1105" s="51"/>
      <c r="J1105" s="51"/>
      <c r="K1105" s="51"/>
      <c r="L1105" s="51"/>
      <c r="M1105" s="51"/>
      <c r="N1105" s="51"/>
      <c r="O1105" s="51"/>
      <c r="P1105" s="51"/>
      <c r="Q1105" s="51"/>
      <c r="R1105" s="51"/>
      <c r="S1105" s="51"/>
      <c r="T1105" s="51"/>
      <c r="U1105" s="51"/>
      <c r="V1105" s="51"/>
      <c r="W1105" s="51"/>
      <c r="X1105" s="51"/>
      <c r="Y1105" s="51"/>
      <c r="Z1105" s="51"/>
    </row>
    <row r="1106" spans="1:26" x14ac:dyDescent="0.2">
      <c r="A1106" s="51" t="s">
        <v>18</v>
      </c>
      <c r="B1106" s="51" t="s">
        <v>69</v>
      </c>
      <c r="C1106" s="51" t="s">
        <v>5131</v>
      </c>
      <c r="D1106" s="51" t="s">
        <v>5132</v>
      </c>
      <c r="E1106" s="51">
        <v>1192939</v>
      </c>
      <c r="F1106" s="51" t="s">
        <v>340</v>
      </c>
      <c r="G1106" s="51"/>
      <c r="H1106" s="51"/>
      <c r="I1106" s="51"/>
      <c r="J1106" s="51"/>
      <c r="K1106" s="51"/>
      <c r="L1106" s="51"/>
      <c r="M1106" s="51"/>
      <c r="N1106" s="51"/>
      <c r="O1106" s="51"/>
      <c r="P1106" s="51"/>
      <c r="Q1106" s="51"/>
      <c r="R1106" s="51"/>
      <c r="S1106" s="51"/>
      <c r="T1106" s="51"/>
      <c r="U1106" s="51"/>
      <c r="V1106" s="51"/>
      <c r="W1106" s="51"/>
      <c r="X1106" s="51"/>
      <c r="Y1106" s="51"/>
      <c r="Z1106" s="51"/>
    </row>
    <row r="1107" spans="1:26" x14ac:dyDescent="0.2">
      <c r="A1107" s="51" t="s">
        <v>18</v>
      </c>
      <c r="B1107" s="51" t="s">
        <v>70</v>
      </c>
      <c r="C1107" s="51" t="s">
        <v>5133</v>
      </c>
      <c r="D1107" s="51" t="s">
        <v>5134</v>
      </c>
      <c r="E1107" s="51">
        <v>138882401</v>
      </c>
      <c r="F1107" s="51" t="s">
        <v>341</v>
      </c>
      <c r="G1107" s="51"/>
      <c r="H1107" s="51"/>
      <c r="I1107" s="51"/>
      <c r="J1107" s="51"/>
      <c r="K1107" s="51"/>
      <c r="L1107" s="51"/>
      <c r="M1107" s="51"/>
      <c r="N1107" s="51"/>
      <c r="O1107" s="51"/>
      <c r="P1107" s="51"/>
      <c r="Q1107" s="51"/>
      <c r="R1107" s="51"/>
      <c r="S1107" s="51"/>
      <c r="T1107" s="51"/>
      <c r="U1107" s="51"/>
      <c r="V1107" s="51"/>
      <c r="W1107" s="51"/>
      <c r="X1107" s="51"/>
      <c r="Y1107" s="51"/>
      <c r="Z1107" s="51"/>
    </row>
    <row r="1108" spans="1:26" x14ac:dyDescent="0.2">
      <c r="A1108" s="51" t="s">
        <v>18</v>
      </c>
      <c r="B1108" s="51" t="s">
        <v>71</v>
      </c>
      <c r="C1108" s="51" t="s">
        <v>5135</v>
      </c>
      <c r="D1108" s="51" t="s">
        <v>5136</v>
      </c>
      <c r="E1108" s="51">
        <v>502902</v>
      </c>
      <c r="F1108" s="51" t="s">
        <v>335</v>
      </c>
      <c r="G1108" s="51"/>
      <c r="H1108" s="51"/>
      <c r="I1108" s="51"/>
      <c r="J1108" s="51"/>
      <c r="K1108" s="51"/>
      <c r="L1108" s="51"/>
      <c r="M1108" s="51"/>
      <c r="N1108" s="51"/>
      <c r="O1108" s="51"/>
      <c r="P1108" s="51"/>
      <c r="Q1108" s="51"/>
      <c r="R1108" s="51"/>
      <c r="S1108" s="51"/>
      <c r="T1108" s="51"/>
      <c r="U1108" s="51"/>
      <c r="V1108" s="51"/>
      <c r="W1108" s="51"/>
      <c r="X1108" s="51"/>
      <c r="Y1108" s="51"/>
      <c r="Z1108" s="51"/>
    </row>
    <row r="1109" spans="1:26" x14ac:dyDescent="0.2">
      <c r="A1109" s="51" t="s">
        <v>18</v>
      </c>
      <c r="B1109" s="51" t="s">
        <v>72</v>
      </c>
      <c r="C1109" s="51" t="s">
        <v>5137</v>
      </c>
      <c r="D1109" s="51" t="s">
        <v>5138</v>
      </c>
      <c r="E1109" s="51">
        <v>243510114</v>
      </c>
      <c r="F1109" s="51" t="s">
        <v>332</v>
      </c>
      <c r="G1109" s="51"/>
      <c r="H1109" s="51"/>
      <c r="I1109" s="51"/>
      <c r="J1109" s="51"/>
      <c r="K1109" s="51"/>
      <c r="L1109" s="51"/>
      <c r="M1109" s="51"/>
      <c r="N1109" s="51"/>
      <c r="O1109" s="51"/>
      <c r="P1109" s="51"/>
      <c r="Q1109" s="51"/>
      <c r="R1109" s="51"/>
      <c r="S1109" s="51"/>
      <c r="T1109" s="51"/>
      <c r="U1109" s="51"/>
      <c r="V1109" s="51"/>
      <c r="W1109" s="51"/>
      <c r="X1109" s="51"/>
      <c r="Y1109" s="51"/>
      <c r="Z1109" s="51"/>
    </row>
    <row r="1110" spans="1:26" x14ac:dyDescent="0.2">
      <c r="A1110" s="51" t="s">
        <v>18</v>
      </c>
      <c r="B1110" s="51" t="s">
        <v>73</v>
      </c>
      <c r="C1110" s="51" t="s">
        <v>5139</v>
      </c>
      <c r="D1110" s="51" t="s">
        <v>5140</v>
      </c>
      <c r="E1110" s="51">
        <v>31289865</v>
      </c>
      <c r="F1110" s="51" t="s">
        <v>339</v>
      </c>
      <c r="G1110" s="51"/>
      <c r="H1110" s="51"/>
      <c r="I1110" s="51"/>
      <c r="J1110" s="51"/>
      <c r="K1110" s="51"/>
      <c r="L1110" s="51"/>
      <c r="M1110" s="51"/>
      <c r="N1110" s="51"/>
      <c r="O1110" s="51"/>
      <c r="P1110" s="51"/>
      <c r="Q1110" s="51"/>
      <c r="R1110" s="51"/>
      <c r="S1110" s="51"/>
      <c r="T1110" s="51"/>
      <c r="U1110" s="51"/>
      <c r="V1110" s="51"/>
      <c r="W1110" s="51"/>
      <c r="X1110" s="51"/>
      <c r="Y1110" s="51"/>
      <c r="Z1110" s="51"/>
    </row>
    <row r="1111" spans="1:26" x14ac:dyDescent="0.2">
      <c r="A1111" s="51" t="s">
        <v>18</v>
      </c>
      <c r="B1111" s="51" t="s">
        <v>74</v>
      </c>
      <c r="C1111" s="51" t="s">
        <v>5141</v>
      </c>
      <c r="D1111" s="51" t="s">
        <v>5142</v>
      </c>
      <c r="E1111" s="51">
        <v>5573108</v>
      </c>
      <c r="F1111" s="51" t="s">
        <v>335</v>
      </c>
      <c r="G1111" s="51"/>
      <c r="H1111" s="51"/>
      <c r="I1111" s="51"/>
      <c r="J1111" s="51"/>
      <c r="K1111" s="51"/>
      <c r="L1111" s="51"/>
      <c r="M1111" s="51"/>
      <c r="N1111" s="51"/>
      <c r="O1111" s="51"/>
      <c r="P1111" s="51"/>
      <c r="Q1111" s="51"/>
      <c r="R1111" s="51"/>
      <c r="S1111" s="51"/>
      <c r="T1111" s="51"/>
      <c r="U1111" s="51"/>
      <c r="V1111" s="51"/>
      <c r="W1111" s="51"/>
      <c r="X1111" s="51"/>
      <c r="Y1111" s="51"/>
      <c r="Z1111" s="51"/>
    </row>
    <row r="1112" spans="1:26" x14ac:dyDescent="0.2">
      <c r="A1112" s="51" t="s">
        <v>18</v>
      </c>
      <c r="B1112" s="51" t="s">
        <v>75</v>
      </c>
      <c r="C1112" s="51" t="s">
        <v>5143</v>
      </c>
      <c r="D1112" s="51" t="s">
        <v>5144</v>
      </c>
      <c r="E1112" s="51">
        <v>4970806</v>
      </c>
      <c r="F1112" s="51" t="s">
        <v>336</v>
      </c>
      <c r="G1112" s="51"/>
      <c r="H1112" s="51"/>
      <c r="I1112" s="51"/>
      <c r="J1112" s="51"/>
      <c r="K1112" s="51"/>
      <c r="L1112" s="51"/>
      <c r="M1112" s="51"/>
      <c r="N1112" s="51"/>
      <c r="O1112" s="51"/>
      <c r="P1112" s="51"/>
      <c r="Q1112" s="51"/>
      <c r="R1112" s="51"/>
      <c r="S1112" s="51"/>
      <c r="T1112" s="51"/>
      <c r="U1112" s="51"/>
      <c r="V1112" s="51"/>
      <c r="W1112" s="51"/>
      <c r="X1112" s="51"/>
      <c r="Y1112" s="51"/>
      <c r="Z1112" s="51"/>
    </row>
    <row r="1113" spans="1:26" x14ac:dyDescent="0.2">
      <c r="A1113" s="51" t="s">
        <v>18</v>
      </c>
      <c r="B1113" s="51" t="s">
        <v>76</v>
      </c>
      <c r="C1113" s="51" t="s">
        <v>5145</v>
      </c>
      <c r="D1113" s="51" t="s">
        <v>5146</v>
      </c>
      <c r="E1113" s="51">
        <v>39096351</v>
      </c>
      <c r="F1113" s="51" t="s">
        <v>337</v>
      </c>
      <c r="G1113" s="51"/>
      <c r="H1113" s="51"/>
      <c r="I1113" s="51"/>
      <c r="J1113" s="51"/>
      <c r="K1113" s="51"/>
      <c r="L1113" s="51"/>
      <c r="M1113" s="51"/>
      <c r="N1113" s="51"/>
      <c r="O1113" s="51"/>
      <c r="P1113" s="51"/>
      <c r="Q1113" s="51"/>
      <c r="R1113" s="51"/>
      <c r="S1113" s="51"/>
      <c r="T1113" s="51"/>
      <c r="U1113" s="51"/>
      <c r="V1113" s="51"/>
      <c r="W1113" s="51"/>
      <c r="X1113" s="51"/>
      <c r="Y1113" s="51"/>
      <c r="Z1113" s="51"/>
    </row>
    <row r="1114" spans="1:26" x14ac:dyDescent="0.2">
      <c r="A1114" s="51" t="s">
        <v>18</v>
      </c>
      <c r="B1114" s="51" t="s">
        <v>77</v>
      </c>
      <c r="C1114" s="51" t="s">
        <v>5147</v>
      </c>
      <c r="D1114" s="51" t="s">
        <v>5148</v>
      </c>
      <c r="E1114" s="51">
        <v>6796126</v>
      </c>
      <c r="F1114" s="51" t="s">
        <v>331</v>
      </c>
      <c r="G1114" s="51"/>
      <c r="H1114" s="51"/>
      <c r="I1114" s="51"/>
      <c r="J1114" s="51"/>
      <c r="K1114" s="51"/>
      <c r="L1114" s="51"/>
      <c r="M1114" s="51"/>
      <c r="N1114" s="51"/>
      <c r="O1114" s="51"/>
      <c r="P1114" s="51"/>
      <c r="Q1114" s="51"/>
      <c r="R1114" s="51"/>
      <c r="S1114" s="51"/>
      <c r="T1114" s="51"/>
      <c r="U1114" s="51"/>
      <c r="V1114" s="51"/>
      <c r="W1114" s="51"/>
      <c r="X1114" s="51"/>
      <c r="Y1114" s="51"/>
      <c r="Z1114" s="51"/>
    </row>
    <row r="1115" spans="1:26" x14ac:dyDescent="0.2">
      <c r="A1115" s="51" t="s">
        <v>18</v>
      </c>
      <c r="B1115" s="51" t="s">
        <v>78</v>
      </c>
      <c r="C1115" s="51" t="s">
        <v>5149</v>
      </c>
      <c r="D1115" s="51" t="s">
        <v>5150</v>
      </c>
      <c r="E1115" s="51">
        <v>9337174</v>
      </c>
      <c r="F1115" s="51" t="s">
        <v>328</v>
      </c>
      <c r="G1115" s="51"/>
      <c r="H1115" s="51"/>
      <c r="I1115" s="51"/>
      <c r="J1115" s="51"/>
      <c r="K1115" s="51"/>
      <c r="L1115" s="51"/>
      <c r="M1115" s="51"/>
      <c r="N1115" s="51"/>
      <c r="O1115" s="51"/>
      <c r="P1115" s="51"/>
      <c r="Q1115" s="51"/>
      <c r="R1115" s="51"/>
      <c r="S1115" s="51"/>
      <c r="T1115" s="51"/>
      <c r="U1115" s="51"/>
      <c r="V1115" s="51"/>
      <c r="W1115" s="51"/>
      <c r="X1115" s="51"/>
      <c r="Y1115" s="51"/>
      <c r="Z1115" s="51"/>
    </row>
    <row r="1116" spans="1:26" x14ac:dyDescent="0.2">
      <c r="A1116" s="51" t="s">
        <v>18</v>
      </c>
      <c r="B1116" s="51" t="s">
        <v>79</v>
      </c>
      <c r="C1116" s="51" t="s">
        <v>5151</v>
      </c>
      <c r="D1116" s="51" t="s">
        <v>5152</v>
      </c>
      <c r="E1116" s="51">
        <v>3824974</v>
      </c>
      <c r="F1116" s="51" t="s">
        <v>345</v>
      </c>
      <c r="G1116" s="51"/>
      <c r="H1116" s="51"/>
      <c r="I1116" s="51"/>
      <c r="J1116" s="51"/>
      <c r="K1116" s="51"/>
      <c r="L1116" s="51"/>
      <c r="M1116" s="51"/>
      <c r="N1116" s="51"/>
      <c r="O1116" s="51"/>
      <c r="P1116" s="51"/>
      <c r="Q1116" s="51"/>
      <c r="R1116" s="51"/>
      <c r="S1116" s="51"/>
      <c r="T1116" s="51"/>
      <c r="U1116" s="51"/>
      <c r="V1116" s="51"/>
      <c r="W1116" s="51"/>
      <c r="X1116" s="51"/>
      <c r="Y1116" s="51"/>
      <c r="Z1116" s="51"/>
    </row>
    <row r="1117" spans="1:26" x14ac:dyDescent="0.2">
      <c r="A1117" s="51" t="s">
        <v>18</v>
      </c>
      <c r="B1117" s="51" t="s">
        <v>80</v>
      </c>
      <c r="C1117" s="51" t="s">
        <v>5153</v>
      </c>
      <c r="D1117" s="51" t="s">
        <v>5154</v>
      </c>
      <c r="E1117" s="51">
        <v>124910628</v>
      </c>
      <c r="F1117" s="51" t="s">
        <v>341</v>
      </c>
      <c r="G1117" s="51"/>
      <c r="H1117" s="51"/>
      <c r="I1117" s="51"/>
      <c r="J1117" s="51"/>
      <c r="K1117" s="51"/>
      <c r="L1117" s="51"/>
      <c r="M1117" s="51"/>
      <c r="N1117" s="51"/>
      <c r="O1117" s="51"/>
      <c r="P1117" s="51"/>
      <c r="Q1117" s="51"/>
      <c r="R1117" s="51"/>
      <c r="S1117" s="51"/>
      <c r="T1117" s="51"/>
      <c r="U1117" s="51"/>
      <c r="V1117" s="51"/>
      <c r="W1117" s="51"/>
      <c r="X1117" s="51"/>
      <c r="Y1117" s="51"/>
      <c r="Z1117" s="51"/>
    </row>
    <row r="1118" spans="1:26" x14ac:dyDescent="0.2">
      <c r="A1118" s="51" t="s">
        <v>18</v>
      </c>
      <c r="B1118" s="51" t="s">
        <v>81</v>
      </c>
      <c r="C1118" s="51" t="s">
        <v>5155</v>
      </c>
      <c r="D1118" s="51" t="s">
        <v>5156</v>
      </c>
      <c r="E1118" s="51">
        <v>6888796</v>
      </c>
      <c r="F1118" s="51" t="s">
        <v>333</v>
      </c>
      <c r="G1118" s="51"/>
      <c r="H1118" s="51"/>
      <c r="I1118" s="51"/>
      <c r="J1118" s="51"/>
      <c r="K1118" s="51"/>
      <c r="L1118" s="51"/>
      <c r="M1118" s="51"/>
      <c r="N1118" s="51"/>
      <c r="O1118" s="51"/>
      <c r="P1118" s="51"/>
      <c r="Q1118" s="51"/>
      <c r="R1118" s="51"/>
      <c r="S1118" s="51"/>
      <c r="T1118" s="51"/>
      <c r="U1118" s="51"/>
      <c r="V1118" s="51"/>
      <c r="W1118" s="51"/>
      <c r="X1118" s="51"/>
      <c r="Y1118" s="51"/>
      <c r="Z1118" s="51"/>
    </row>
    <row r="1119" spans="1:26" x14ac:dyDescent="0.2">
      <c r="A1119" s="51" t="s">
        <v>18</v>
      </c>
      <c r="B1119" s="51" t="s">
        <v>82</v>
      </c>
      <c r="C1119" s="51" t="s">
        <v>5157</v>
      </c>
      <c r="D1119" s="51" t="s">
        <v>5158</v>
      </c>
      <c r="E1119" s="51">
        <v>1828159</v>
      </c>
      <c r="F1119" s="51" t="s">
        <v>346</v>
      </c>
      <c r="G1119" s="51"/>
      <c r="H1119" s="51"/>
      <c r="I1119" s="51"/>
      <c r="J1119" s="51"/>
      <c r="K1119" s="51"/>
      <c r="L1119" s="51"/>
      <c r="M1119" s="51"/>
      <c r="N1119" s="51"/>
      <c r="O1119" s="51"/>
      <c r="P1119" s="51"/>
      <c r="Q1119" s="51"/>
      <c r="R1119" s="51"/>
      <c r="S1119" s="51"/>
      <c r="T1119" s="51"/>
      <c r="U1119" s="51"/>
      <c r="V1119" s="51"/>
      <c r="W1119" s="51"/>
      <c r="X1119" s="51"/>
      <c r="Y1119" s="51"/>
      <c r="Z1119" s="51"/>
    </row>
    <row r="1120" spans="1:26" x14ac:dyDescent="0.2">
      <c r="A1120" s="51" t="s">
        <v>18</v>
      </c>
      <c r="B1120" s="51" t="s">
        <v>83</v>
      </c>
      <c r="C1120" s="51" t="s">
        <v>5159</v>
      </c>
      <c r="D1120" s="51" t="s">
        <v>5160</v>
      </c>
      <c r="E1120" s="51">
        <v>7427551</v>
      </c>
      <c r="F1120" s="51" t="s">
        <v>331</v>
      </c>
      <c r="G1120" s="51"/>
      <c r="H1120" s="51"/>
      <c r="I1120" s="51"/>
      <c r="J1120" s="51"/>
      <c r="K1120" s="51"/>
      <c r="L1120" s="51"/>
      <c r="M1120" s="51"/>
      <c r="N1120" s="51"/>
      <c r="O1120" s="51"/>
      <c r="P1120" s="51"/>
      <c r="Q1120" s="51"/>
      <c r="R1120" s="51"/>
      <c r="S1120" s="51"/>
      <c r="T1120" s="51"/>
      <c r="U1120" s="51"/>
      <c r="V1120" s="51"/>
      <c r="W1120" s="51"/>
      <c r="X1120" s="51"/>
      <c r="Y1120" s="51"/>
      <c r="Z1120" s="51"/>
    </row>
    <row r="1121" spans="1:26" x14ac:dyDescent="0.2">
      <c r="A1121" s="51" t="s">
        <v>18</v>
      </c>
      <c r="B1121" s="51" t="s">
        <v>84</v>
      </c>
      <c r="C1121" s="51" t="s">
        <v>5161</v>
      </c>
      <c r="D1121" s="51" t="s">
        <v>5162</v>
      </c>
      <c r="E1121" s="51">
        <v>43900541</v>
      </c>
      <c r="F1121" s="51" t="s">
        <v>331</v>
      </c>
      <c r="G1121" s="51"/>
      <c r="H1121" s="51"/>
      <c r="I1121" s="51"/>
      <c r="J1121" s="51"/>
      <c r="K1121" s="51"/>
      <c r="L1121" s="51"/>
      <c r="M1121" s="51"/>
      <c r="N1121" s="51"/>
      <c r="O1121" s="51"/>
      <c r="P1121" s="51"/>
      <c r="Q1121" s="51"/>
      <c r="R1121" s="51"/>
      <c r="S1121" s="51"/>
      <c r="T1121" s="51"/>
      <c r="U1121" s="51"/>
      <c r="V1121" s="51"/>
      <c r="W1121" s="51"/>
      <c r="X1121" s="51"/>
      <c r="Y1121" s="51"/>
      <c r="Z1121" s="51"/>
    </row>
    <row r="1122" spans="1:26" x14ac:dyDescent="0.2">
      <c r="A1122" s="51" t="s">
        <v>18</v>
      </c>
      <c r="B1122" s="51" t="s">
        <v>85</v>
      </c>
      <c r="C1122" s="51" t="s">
        <v>5163</v>
      </c>
      <c r="D1122" s="51" t="s">
        <v>5164</v>
      </c>
      <c r="E1122" s="51">
        <v>6098842</v>
      </c>
      <c r="F1122" s="51" t="s">
        <v>342</v>
      </c>
      <c r="G1122" s="51"/>
      <c r="H1122" s="51"/>
      <c r="I1122" s="51"/>
      <c r="J1122" s="51"/>
      <c r="K1122" s="51"/>
      <c r="L1122" s="51"/>
      <c r="M1122" s="51"/>
      <c r="N1122" s="51"/>
      <c r="O1122" s="51"/>
      <c r="P1122" s="51"/>
      <c r="Q1122" s="51"/>
      <c r="R1122" s="51"/>
      <c r="S1122" s="51"/>
      <c r="T1122" s="51"/>
      <c r="U1122" s="51"/>
      <c r="V1122" s="51"/>
      <c r="W1122" s="51"/>
      <c r="X1122" s="51"/>
      <c r="Y1122" s="51"/>
      <c r="Z1122" s="51"/>
    </row>
    <row r="1123" spans="1:26" x14ac:dyDescent="0.2">
      <c r="A1123" s="51" t="s">
        <v>18</v>
      </c>
      <c r="B1123" s="51" t="s">
        <v>86</v>
      </c>
      <c r="C1123" s="51" t="s">
        <v>5165</v>
      </c>
      <c r="D1123" s="51" t="s">
        <v>5166</v>
      </c>
      <c r="E1123" s="51">
        <v>2889991</v>
      </c>
      <c r="F1123" s="51" t="s">
        <v>338</v>
      </c>
      <c r="G1123" s="51"/>
      <c r="H1123" s="51"/>
      <c r="I1123" s="51"/>
      <c r="J1123" s="51"/>
      <c r="K1123" s="51"/>
      <c r="L1123" s="51"/>
      <c r="M1123" s="51"/>
      <c r="N1123" s="51"/>
      <c r="O1123" s="51"/>
      <c r="P1123" s="51"/>
      <c r="Q1123" s="51"/>
      <c r="R1123" s="51"/>
      <c r="S1123" s="51"/>
      <c r="T1123" s="51"/>
      <c r="U1123" s="51"/>
      <c r="V1123" s="51"/>
      <c r="W1123" s="51"/>
      <c r="X1123" s="51"/>
      <c r="Y1123" s="51"/>
      <c r="Z1123" s="51"/>
    </row>
    <row r="1124" spans="1:26" x14ac:dyDescent="0.2">
      <c r="A1124" s="51" t="s">
        <v>18</v>
      </c>
      <c r="B1124" s="51" t="s">
        <v>87</v>
      </c>
      <c r="C1124" s="51" t="s">
        <v>5167</v>
      </c>
      <c r="D1124" s="51" t="s">
        <v>5168</v>
      </c>
      <c r="E1124" s="51">
        <v>28222412</v>
      </c>
      <c r="F1124" s="51" t="s">
        <v>343</v>
      </c>
      <c r="G1124" s="51"/>
      <c r="H1124" s="51"/>
      <c r="I1124" s="51"/>
      <c r="J1124" s="51"/>
      <c r="K1124" s="51"/>
      <c r="L1124" s="51"/>
      <c r="M1124" s="51"/>
      <c r="N1124" s="51"/>
      <c r="O1124" s="51"/>
      <c r="P1124" s="51"/>
      <c r="Q1124" s="51"/>
      <c r="R1124" s="51"/>
      <c r="S1124" s="51"/>
      <c r="T1124" s="51"/>
      <c r="U1124" s="51"/>
      <c r="V1124" s="51"/>
      <c r="W1124" s="51"/>
      <c r="X1124" s="51"/>
      <c r="Y1124" s="51"/>
      <c r="Z1124" s="51"/>
    </row>
    <row r="1125" spans="1:26" x14ac:dyDescent="0.2">
      <c r="A1125" s="51" t="s">
        <v>18</v>
      </c>
      <c r="B1125" s="51" t="s">
        <v>88</v>
      </c>
      <c r="C1125" s="51" t="s">
        <v>5169</v>
      </c>
      <c r="D1125" s="51" t="s">
        <v>5170</v>
      </c>
      <c r="E1125" s="51">
        <v>919733</v>
      </c>
      <c r="F1125" s="51" t="s">
        <v>334</v>
      </c>
      <c r="G1125" s="51"/>
      <c r="H1125" s="51"/>
      <c r="I1125" s="51"/>
      <c r="J1125" s="51"/>
      <c r="K1125" s="51"/>
      <c r="L1125" s="51"/>
      <c r="M1125" s="51"/>
      <c r="N1125" s="51"/>
      <c r="O1125" s="51"/>
      <c r="P1125" s="51"/>
      <c r="Q1125" s="51"/>
      <c r="R1125" s="51"/>
      <c r="S1125" s="51"/>
      <c r="T1125" s="51"/>
      <c r="U1125" s="51"/>
      <c r="V1125" s="51"/>
      <c r="W1125" s="51"/>
      <c r="X1125" s="51"/>
      <c r="Y1125" s="51"/>
      <c r="Z1125" s="51"/>
    </row>
    <row r="1126" spans="1:26" x14ac:dyDescent="0.2">
      <c r="A1126" s="51" t="s">
        <v>18</v>
      </c>
      <c r="B1126" s="51" t="s">
        <v>89</v>
      </c>
      <c r="C1126" s="51" t="s">
        <v>5171</v>
      </c>
      <c r="D1126" s="51" t="s">
        <v>5172</v>
      </c>
      <c r="E1126" s="51">
        <v>3015637</v>
      </c>
      <c r="F1126" s="51" t="s">
        <v>327</v>
      </c>
      <c r="G1126" s="51"/>
      <c r="H1126" s="51"/>
      <c r="I1126" s="51"/>
      <c r="J1126" s="51"/>
      <c r="K1126" s="51"/>
      <c r="L1126" s="51"/>
      <c r="M1126" s="51"/>
      <c r="N1126" s="51"/>
      <c r="O1126" s="51"/>
      <c r="P1126" s="51"/>
      <c r="Q1126" s="51"/>
      <c r="R1126" s="51"/>
      <c r="S1126" s="51"/>
      <c r="T1126" s="51"/>
      <c r="U1126" s="51"/>
      <c r="V1126" s="51"/>
      <c r="W1126" s="51"/>
      <c r="X1126" s="51"/>
      <c r="Y1126" s="51"/>
      <c r="Z1126" s="51"/>
    </row>
    <row r="1127" spans="1:26" x14ac:dyDescent="0.2">
      <c r="A1127" s="51" t="s">
        <v>18</v>
      </c>
      <c r="B1127" s="51" t="s">
        <v>90</v>
      </c>
      <c r="C1127" s="51" t="s">
        <v>5173</v>
      </c>
      <c r="D1127" s="51" t="s">
        <v>5174</v>
      </c>
      <c r="E1127" s="51">
        <v>27051174</v>
      </c>
      <c r="F1127" s="51" t="s">
        <v>337</v>
      </c>
      <c r="G1127" s="51"/>
      <c r="H1127" s="51"/>
      <c r="I1127" s="51"/>
      <c r="J1127" s="51"/>
      <c r="K1127" s="51"/>
      <c r="L1127" s="51"/>
      <c r="M1127" s="51"/>
      <c r="N1127" s="51"/>
      <c r="O1127" s="51"/>
      <c r="P1127" s="51"/>
      <c r="Q1127" s="51"/>
      <c r="R1127" s="51"/>
      <c r="S1127" s="51"/>
      <c r="T1127" s="51"/>
      <c r="U1127" s="51"/>
      <c r="V1127" s="51"/>
      <c r="W1127" s="51"/>
      <c r="X1127" s="51"/>
      <c r="Y1127" s="51"/>
      <c r="Z1127" s="51"/>
    </row>
    <row r="1128" spans="1:26" x14ac:dyDescent="0.2">
      <c r="A1128" s="51" t="s">
        <v>18</v>
      </c>
      <c r="B1128" s="51" t="s">
        <v>91</v>
      </c>
      <c r="C1128" s="51" t="s">
        <v>5175</v>
      </c>
      <c r="D1128" s="51" t="s">
        <v>5176</v>
      </c>
      <c r="E1128" s="51">
        <v>52623824</v>
      </c>
      <c r="F1128" s="51" t="s">
        <v>332</v>
      </c>
      <c r="G1128" s="51"/>
      <c r="H1128" s="51"/>
      <c r="I1128" s="51"/>
      <c r="J1128" s="51"/>
      <c r="K1128" s="51"/>
      <c r="L1128" s="51"/>
      <c r="M1128" s="51"/>
      <c r="N1128" s="51"/>
      <c r="O1128" s="51"/>
      <c r="P1128" s="51"/>
      <c r="Q1128" s="51"/>
      <c r="R1128" s="51"/>
      <c r="S1128" s="51"/>
      <c r="T1128" s="51"/>
      <c r="U1128" s="51"/>
      <c r="V1128" s="51"/>
      <c r="W1128" s="51"/>
      <c r="X1128" s="51"/>
      <c r="Y1128" s="51"/>
      <c r="Z1128" s="51"/>
    </row>
    <row r="1129" spans="1:26" x14ac:dyDescent="0.2">
      <c r="A1129" s="51" t="s">
        <v>18</v>
      </c>
      <c r="B1129" s="51" t="s">
        <v>92</v>
      </c>
      <c r="C1129" s="51" t="s">
        <v>5177</v>
      </c>
      <c r="D1129" s="51" t="s">
        <v>5178</v>
      </c>
      <c r="E1129" s="51">
        <v>6270768</v>
      </c>
      <c r="F1129" s="51" t="s">
        <v>339</v>
      </c>
      <c r="G1129" s="51"/>
      <c r="H1129" s="51"/>
      <c r="I1129" s="51"/>
      <c r="J1129" s="51"/>
      <c r="K1129" s="51"/>
      <c r="L1129" s="51"/>
      <c r="M1129" s="51"/>
      <c r="N1129" s="51"/>
      <c r="O1129" s="51"/>
      <c r="P1129" s="51"/>
      <c r="Q1129" s="51"/>
      <c r="R1129" s="51"/>
      <c r="S1129" s="51"/>
      <c r="T1129" s="51"/>
      <c r="U1129" s="51"/>
      <c r="V1129" s="51"/>
      <c r="W1129" s="51"/>
      <c r="X1129" s="51"/>
      <c r="Y1129" s="51"/>
      <c r="Z1129" s="51"/>
    </row>
    <row r="1130" spans="1:26" x14ac:dyDescent="0.2">
      <c r="A1130" s="51" t="s">
        <v>18</v>
      </c>
      <c r="B1130" s="51" t="s">
        <v>93</v>
      </c>
      <c r="C1130" s="51" t="s">
        <v>5179</v>
      </c>
      <c r="D1130" s="51" t="s">
        <v>5180</v>
      </c>
      <c r="E1130" s="51">
        <v>38543500</v>
      </c>
      <c r="F1130" s="51" t="s">
        <v>347</v>
      </c>
      <c r="G1130" s="51"/>
      <c r="H1130" s="51"/>
      <c r="I1130" s="51"/>
      <c r="J1130" s="51"/>
      <c r="K1130" s="51"/>
      <c r="L1130" s="51"/>
      <c r="M1130" s="51"/>
      <c r="N1130" s="51"/>
      <c r="O1130" s="51"/>
      <c r="P1130" s="51"/>
      <c r="Q1130" s="51"/>
      <c r="R1130" s="51"/>
      <c r="S1130" s="51"/>
      <c r="T1130" s="51"/>
      <c r="U1130" s="51"/>
      <c r="V1130" s="51"/>
      <c r="W1130" s="51"/>
      <c r="X1130" s="51"/>
      <c r="Y1130" s="51"/>
      <c r="Z1130" s="51"/>
    </row>
    <row r="1131" spans="1:26" x14ac:dyDescent="0.2">
      <c r="A1131" s="51" t="s">
        <v>18</v>
      </c>
      <c r="B1131" s="51" t="s">
        <v>94</v>
      </c>
      <c r="C1131" s="51" t="s">
        <v>5181</v>
      </c>
      <c r="D1131" s="51" t="s">
        <v>5182</v>
      </c>
      <c r="E1131" s="51">
        <v>14185490</v>
      </c>
      <c r="F1131" s="51" t="s">
        <v>340</v>
      </c>
      <c r="G1131" s="51"/>
      <c r="H1131" s="51"/>
      <c r="I1131" s="51"/>
      <c r="J1131" s="51"/>
      <c r="K1131" s="51"/>
      <c r="L1131" s="51"/>
      <c r="M1131" s="51"/>
      <c r="N1131" s="51"/>
      <c r="O1131" s="51"/>
      <c r="P1131" s="51"/>
      <c r="Q1131" s="51"/>
      <c r="R1131" s="51"/>
      <c r="S1131" s="51"/>
      <c r="T1131" s="51"/>
      <c r="U1131" s="51"/>
      <c r="V1131" s="51"/>
      <c r="W1131" s="51"/>
      <c r="X1131" s="51"/>
      <c r="Y1131" s="51"/>
      <c r="Z1131" s="51"/>
    </row>
    <row r="1132" spans="1:26" x14ac:dyDescent="0.2">
      <c r="A1132" s="51" t="s">
        <v>18</v>
      </c>
      <c r="B1132" s="51" t="s">
        <v>95</v>
      </c>
      <c r="C1132" s="51" t="s">
        <v>5183</v>
      </c>
      <c r="D1132" s="51" t="s">
        <v>5184</v>
      </c>
      <c r="E1132" s="51">
        <v>2124901</v>
      </c>
      <c r="F1132" s="51" t="s">
        <v>338</v>
      </c>
      <c r="G1132" s="51"/>
      <c r="H1132" s="51"/>
      <c r="I1132" s="51"/>
      <c r="J1132" s="51"/>
      <c r="K1132" s="51"/>
      <c r="L1132" s="51"/>
      <c r="M1132" s="51"/>
      <c r="N1132" s="51"/>
      <c r="O1132" s="51"/>
      <c r="P1132" s="51"/>
      <c r="Q1132" s="51"/>
      <c r="R1132" s="51"/>
      <c r="S1132" s="51"/>
      <c r="T1132" s="51"/>
      <c r="U1132" s="51"/>
      <c r="V1132" s="51"/>
      <c r="W1132" s="51"/>
      <c r="X1132" s="51"/>
      <c r="Y1132" s="51"/>
      <c r="Z1132" s="51"/>
    </row>
    <row r="1133" spans="1:26" x14ac:dyDescent="0.2">
      <c r="A1133" s="51" t="s">
        <v>18</v>
      </c>
      <c r="B1133" s="51" t="s">
        <v>96</v>
      </c>
      <c r="C1133" s="51" t="s">
        <v>5185</v>
      </c>
      <c r="D1133" s="51" t="s">
        <v>5186</v>
      </c>
      <c r="E1133" s="51">
        <v>2801697</v>
      </c>
      <c r="F1133" s="51" t="s">
        <v>327</v>
      </c>
      <c r="G1133" s="51"/>
      <c r="H1133" s="51"/>
      <c r="I1133" s="51"/>
      <c r="J1133" s="51"/>
      <c r="K1133" s="51"/>
      <c r="L1133" s="51"/>
      <c r="M1133" s="51"/>
      <c r="N1133" s="51"/>
      <c r="O1133" s="51"/>
      <c r="P1133" s="51"/>
      <c r="Q1133" s="51"/>
      <c r="R1133" s="51"/>
      <c r="S1133" s="51"/>
      <c r="T1133" s="51"/>
      <c r="U1133" s="51"/>
      <c r="V1133" s="51"/>
      <c r="W1133" s="51"/>
      <c r="X1133" s="51"/>
      <c r="Y1133" s="51"/>
      <c r="Z1133" s="51"/>
    </row>
    <row r="1134" spans="1:26" x14ac:dyDescent="0.2">
      <c r="A1134" s="51" t="s">
        <v>18</v>
      </c>
      <c r="B1134" s="51" t="s">
        <v>97</v>
      </c>
      <c r="C1134" s="51" t="s">
        <v>5187</v>
      </c>
      <c r="D1134" s="51" t="s">
        <v>5188</v>
      </c>
      <c r="E1134" s="51">
        <v>1614406</v>
      </c>
      <c r="F1134" s="51" t="s">
        <v>329</v>
      </c>
      <c r="G1134" s="51"/>
      <c r="H1134" s="51"/>
      <c r="I1134" s="51"/>
      <c r="J1134" s="51"/>
      <c r="K1134" s="51"/>
      <c r="L1134" s="51"/>
      <c r="M1134" s="51"/>
      <c r="N1134" s="51"/>
      <c r="O1134" s="51"/>
      <c r="P1134" s="51"/>
      <c r="Q1134" s="51"/>
      <c r="R1134" s="51"/>
      <c r="S1134" s="51"/>
      <c r="T1134" s="51"/>
      <c r="U1134" s="51"/>
      <c r="V1134" s="51"/>
      <c r="W1134" s="51"/>
      <c r="X1134" s="51"/>
      <c r="Y1134" s="51"/>
      <c r="Z1134" s="51"/>
    </row>
    <row r="1135" spans="1:26" x14ac:dyDescent="0.2">
      <c r="A1135" s="51" t="s">
        <v>18</v>
      </c>
      <c r="B1135" s="51" t="s">
        <v>98</v>
      </c>
      <c r="C1135" s="51" t="s">
        <v>5189</v>
      </c>
      <c r="D1135" s="51" t="s">
        <v>5190</v>
      </c>
      <c r="E1135" s="51">
        <v>146105608</v>
      </c>
      <c r="F1135" s="51" t="s">
        <v>335</v>
      </c>
      <c r="G1135" s="51"/>
      <c r="H1135" s="51"/>
      <c r="I1135" s="51"/>
      <c r="J1135" s="51"/>
      <c r="K1135" s="51"/>
      <c r="L1135" s="51"/>
      <c r="M1135" s="51"/>
      <c r="N1135" s="51"/>
      <c r="O1135" s="51"/>
      <c r="P1135" s="51"/>
      <c r="Q1135" s="51"/>
      <c r="R1135" s="51"/>
      <c r="S1135" s="51"/>
      <c r="T1135" s="51"/>
      <c r="U1135" s="51"/>
      <c r="V1135" s="51"/>
      <c r="W1135" s="51"/>
      <c r="X1135" s="51"/>
      <c r="Y1135" s="51"/>
      <c r="Z1135" s="51"/>
    </row>
    <row r="1136" spans="1:26" x14ac:dyDescent="0.2">
      <c r="A1136" s="51" t="s">
        <v>18</v>
      </c>
      <c r="B1136" s="51" t="s">
        <v>99</v>
      </c>
      <c r="C1136" s="51" t="s">
        <v>5191</v>
      </c>
      <c r="D1136" s="51" t="s">
        <v>5192</v>
      </c>
      <c r="E1136" s="51">
        <v>1440293</v>
      </c>
      <c r="F1136" s="51" t="s">
        <v>336</v>
      </c>
      <c r="G1136" s="51"/>
      <c r="H1136" s="51"/>
      <c r="I1136" s="51"/>
      <c r="J1136" s="51"/>
      <c r="K1136" s="51"/>
      <c r="L1136" s="51"/>
      <c r="M1136" s="51"/>
      <c r="N1136" s="51"/>
      <c r="O1136" s="51"/>
      <c r="P1136" s="51"/>
      <c r="Q1136" s="51"/>
      <c r="R1136" s="51"/>
      <c r="S1136" s="51"/>
      <c r="T1136" s="51"/>
      <c r="U1136" s="51"/>
      <c r="V1136" s="51"/>
      <c r="W1136" s="51"/>
      <c r="X1136" s="51"/>
      <c r="Y1136" s="51"/>
      <c r="Z1136" s="51"/>
    </row>
    <row r="1137" spans="1:26" x14ac:dyDescent="0.2">
      <c r="A1137" s="51" t="s">
        <v>18</v>
      </c>
      <c r="B1137" s="51" t="s">
        <v>100</v>
      </c>
      <c r="C1137" s="51" t="s">
        <v>5193</v>
      </c>
      <c r="D1137" s="51" t="s">
        <v>5194</v>
      </c>
      <c r="E1137" s="51">
        <v>3299460</v>
      </c>
      <c r="F1137" s="51" t="s">
        <v>340</v>
      </c>
      <c r="G1137" s="51"/>
      <c r="H1137" s="51"/>
      <c r="I1137" s="51"/>
      <c r="J1137" s="51"/>
      <c r="K1137" s="51"/>
      <c r="L1137" s="51"/>
      <c r="M1137" s="51"/>
      <c r="N1137" s="51"/>
      <c r="O1137" s="51"/>
      <c r="P1137" s="51"/>
      <c r="Q1137" s="51"/>
      <c r="R1137" s="51"/>
      <c r="S1137" s="51"/>
      <c r="T1137" s="51"/>
      <c r="U1137" s="51"/>
      <c r="V1137" s="51"/>
      <c r="W1137" s="51"/>
      <c r="X1137" s="51"/>
      <c r="Y1137" s="51"/>
      <c r="Z1137" s="51"/>
    </row>
    <row r="1138" spans="1:26" x14ac:dyDescent="0.2">
      <c r="A1138" s="51" t="s">
        <v>18</v>
      </c>
      <c r="B1138" s="51" t="s">
        <v>101</v>
      </c>
      <c r="C1138" s="51" t="s">
        <v>5195</v>
      </c>
      <c r="D1138" s="51" t="s">
        <v>5196</v>
      </c>
      <c r="E1138" s="51">
        <v>5567307</v>
      </c>
      <c r="F1138" s="51" t="s">
        <v>337</v>
      </c>
      <c r="G1138" s="51"/>
      <c r="H1138" s="51"/>
      <c r="I1138" s="51"/>
      <c r="J1138" s="51"/>
      <c r="K1138" s="51"/>
      <c r="L1138" s="51"/>
      <c r="M1138" s="51"/>
      <c r="N1138" s="51"/>
      <c r="O1138" s="51"/>
      <c r="P1138" s="51"/>
      <c r="Q1138" s="51"/>
      <c r="R1138" s="51"/>
      <c r="S1138" s="51"/>
      <c r="T1138" s="51"/>
      <c r="U1138" s="51"/>
      <c r="V1138" s="51"/>
      <c r="W1138" s="51"/>
      <c r="X1138" s="51"/>
      <c r="Y1138" s="51"/>
      <c r="Z1138" s="51"/>
    </row>
    <row r="1139" spans="1:26" x14ac:dyDescent="0.2">
      <c r="A1139" s="51" t="s">
        <v>18</v>
      </c>
      <c r="B1139" s="51" t="s">
        <v>102</v>
      </c>
      <c r="C1139" s="51" t="s">
        <v>5197</v>
      </c>
      <c r="D1139" s="51" t="s">
        <v>5198</v>
      </c>
      <c r="E1139" s="51">
        <v>13441613</v>
      </c>
      <c r="F1139" s="51" t="s">
        <v>345</v>
      </c>
      <c r="G1139" s="51"/>
      <c r="H1139" s="51"/>
      <c r="I1139" s="51"/>
      <c r="J1139" s="51"/>
      <c r="K1139" s="51"/>
      <c r="L1139" s="51"/>
      <c r="M1139" s="51"/>
      <c r="N1139" s="51"/>
      <c r="O1139" s="51"/>
      <c r="P1139" s="51"/>
      <c r="Q1139" s="51"/>
      <c r="R1139" s="51"/>
      <c r="S1139" s="51"/>
      <c r="T1139" s="51"/>
      <c r="U1139" s="51"/>
      <c r="V1139" s="51"/>
      <c r="W1139" s="51"/>
      <c r="X1139" s="51"/>
      <c r="Y1139" s="51"/>
      <c r="Z1139" s="51"/>
    </row>
    <row r="1140" spans="1:26" x14ac:dyDescent="0.2">
      <c r="A1140" s="51" t="s">
        <v>18</v>
      </c>
      <c r="B1140" s="51" t="s">
        <v>103</v>
      </c>
      <c r="C1140" s="51" t="s">
        <v>5199</v>
      </c>
      <c r="D1140" s="51" t="s">
        <v>5200</v>
      </c>
      <c r="E1140" s="51">
        <v>1247303</v>
      </c>
      <c r="F1140" s="51" t="s">
        <v>340</v>
      </c>
      <c r="G1140" s="51"/>
      <c r="H1140" s="51"/>
      <c r="I1140" s="51"/>
      <c r="J1140" s="51"/>
      <c r="K1140" s="51"/>
      <c r="L1140" s="51"/>
      <c r="M1140" s="51"/>
      <c r="N1140" s="51"/>
      <c r="O1140" s="51"/>
      <c r="P1140" s="51"/>
      <c r="Q1140" s="51"/>
      <c r="R1140" s="51"/>
      <c r="S1140" s="51"/>
      <c r="T1140" s="51"/>
      <c r="U1140" s="51"/>
      <c r="V1140" s="51"/>
      <c r="W1140" s="51"/>
      <c r="X1140" s="51"/>
      <c r="Y1140" s="51"/>
      <c r="Z1140" s="51"/>
    </row>
    <row r="1141" spans="1:26" x14ac:dyDescent="0.2">
      <c r="A1141" s="51" t="s">
        <v>18</v>
      </c>
      <c r="B1141" s="51" t="s">
        <v>104</v>
      </c>
      <c r="C1141" s="51" t="s">
        <v>5201</v>
      </c>
      <c r="D1141" s="51" t="s">
        <v>5202</v>
      </c>
      <c r="E1141" s="51">
        <v>289120570</v>
      </c>
      <c r="F1141" s="51" t="s">
        <v>343</v>
      </c>
      <c r="G1141" s="51"/>
      <c r="H1141" s="51"/>
      <c r="I1141" s="51"/>
      <c r="J1141" s="51"/>
      <c r="K1141" s="51"/>
      <c r="L1141" s="51"/>
      <c r="M1141" s="51"/>
      <c r="N1141" s="51"/>
      <c r="O1141" s="51"/>
      <c r="P1141" s="51"/>
      <c r="Q1141" s="51"/>
      <c r="R1141" s="51"/>
      <c r="S1141" s="51"/>
      <c r="T1141" s="51"/>
      <c r="U1141" s="51"/>
      <c r="V1141" s="51"/>
      <c r="W1141" s="51"/>
      <c r="X1141" s="51"/>
      <c r="Y1141" s="51"/>
      <c r="Z1141" s="51"/>
    </row>
    <row r="1142" spans="1:26" x14ac:dyDescent="0.2">
      <c r="A1142" s="51" t="s">
        <v>18</v>
      </c>
      <c r="B1142" s="51" t="s">
        <v>105</v>
      </c>
      <c r="C1142" s="51" t="s">
        <v>5203</v>
      </c>
      <c r="D1142" s="51" t="s">
        <v>5204</v>
      </c>
      <c r="E1142" s="51">
        <v>15714005</v>
      </c>
      <c r="F1142" s="51" t="s">
        <v>343</v>
      </c>
      <c r="G1142" s="51"/>
      <c r="H1142" s="51"/>
      <c r="I1142" s="51"/>
      <c r="J1142" s="51"/>
      <c r="K1142" s="51"/>
      <c r="L1142" s="51"/>
      <c r="M1142" s="51"/>
      <c r="N1142" s="51"/>
      <c r="O1142" s="51"/>
      <c r="P1142" s="51"/>
      <c r="Q1142" s="51"/>
      <c r="R1142" s="51"/>
      <c r="S1142" s="51"/>
      <c r="T1142" s="51"/>
      <c r="U1142" s="51"/>
      <c r="V1142" s="51"/>
      <c r="W1142" s="51"/>
      <c r="X1142" s="51"/>
      <c r="Y1142" s="51"/>
      <c r="Z1142" s="51"/>
    </row>
    <row r="1143" spans="1:26" x14ac:dyDescent="0.2">
      <c r="A1143" s="51" t="s">
        <v>18</v>
      </c>
      <c r="B1143" s="51" t="s">
        <v>106</v>
      </c>
      <c r="C1143" s="51" t="s">
        <v>5205</v>
      </c>
      <c r="D1143" s="51" t="s">
        <v>5206</v>
      </c>
      <c r="E1143" s="51">
        <v>13320063</v>
      </c>
      <c r="F1143" s="51" t="s">
        <v>325</v>
      </c>
      <c r="G1143" s="51"/>
      <c r="H1143" s="51"/>
      <c r="I1143" s="51"/>
      <c r="J1143" s="51"/>
      <c r="K1143" s="51"/>
      <c r="L1143" s="51"/>
      <c r="M1143" s="51"/>
      <c r="N1143" s="51"/>
      <c r="O1143" s="51"/>
      <c r="P1143" s="51"/>
      <c r="Q1143" s="51"/>
      <c r="R1143" s="51"/>
      <c r="S1143" s="51"/>
      <c r="T1143" s="51"/>
      <c r="U1143" s="51"/>
      <c r="V1143" s="51"/>
      <c r="W1143" s="51"/>
      <c r="X1143" s="51"/>
      <c r="Y1143" s="51"/>
      <c r="Z1143" s="51"/>
    </row>
    <row r="1144" spans="1:26" x14ac:dyDescent="0.2">
      <c r="A1144" s="51" t="s">
        <v>18</v>
      </c>
      <c r="B1144" s="51" t="s">
        <v>107</v>
      </c>
      <c r="C1144" s="51" t="s">
        <v>5207</v>
      </c>
      <c r="D1144" s="51" t="s">
        <v>5208</v>
      </c>
      <c r="E1144" s="51">
        <v>6701153</v>
      </c>
      <c r="F1144" s="51" t="s">
        <v>337</v>
      </c>
      <c r="G1144" s="51"/>
      <c r="H1144" s="51"/>
      <c r="I1144" s="51"/>
      <c r="J1144" s="51"/>
      <c r="K1144" s="51"/>
      <c r="L1144" s="51"/>
      <c r="M1144" s="51"/>
      <c r="N1144" s="51"/>
      <c r="O1144" s="51"/>
      <c r="P1144" s="51"/>
      <c r="Q1144" s="51"/>
      <c r="R1144" s="51"/>
      <c r="S1144" s="51"/>
      <c r="T1144" s="51"/>
      <c r="U1144" s="51"/>
      <c r="V1144" s="51"/>
      <c r="W1144" s="51"/>
      <c r="X1144" s="51"/>
      <c r="Y1144" s="51"/>
      <c r="Z1144" s="51"/>
    </row>
    <row r="1145" spans="1:26" x14ac:dyDescent="0.2">
      <c r="A1145" s="51" t="s">
        <v>18</v>
      </c>
      <c r="B1145" s="51" t="s">
        <v>108</v>
      </c>
      <c r="C1145" s="51" t="s">
        <v>5209</v>
      </c>
      <c r="D1145" s="51" t="s">
        <v>5210</v>
      </c>
      <c r="E1145" s="51">
        <v>75213907</v>
      </c>
      <c r="F1145" s="51" t="s">
        <v>336</v>
      </c>
      <c r="G1145" s="51"/>
      <c r="H1145" s="51"/>
      <c r="I1145" s="51"/>
      <c r="J1145" s="51"/>
      <c r="K1145" s="51"/>
      <c r="L1145" s="51"/>
      <c r="M1145" s="51"/>
      <c r="N1145" s="51"/>
      <c r="O1145" s="51"/>
      <c r="P1145" s="51"/>
      <c r="Q1145" s="51"/>
      <c r="R1145" s="51"/>
      <c r="S1145" s="51"/>
      <c r="T1145" s="51"/>
      <c r="U1145" s="51"/>
      <c r="V1145" s="51"/>
      <c r="W1145" s="51"/>
      <c r="X1145" s="51"/>
      <c r="Y1145" s="51"/>
      <c r="Z1145" s="51"/>
    </row>
    <row r="1146" spans="1:26" x14ac:dyDescent="0.2">
      <c r="A1146" s="51" t="s">
        <v>18</v>
      </c>
      <c r="B1146" s="51" t="s">
        <v>109</v>
      </c>
      <c r="C1146" s="51" t="s">
        <v>5211</v>
      </c>
      <c r="D1146" s="51" t="s">
        <v>5212</v>
      </c>
      <c r="E1146" s="51">
        <v>645809</v>
      </c>
      <c r="F1146" s="51" t="s">
        <v>338</v>
      </c>
      <c r="G1146" s="51"/>
      <c r="H1146" s="51"/>
      <c r="I1146" s="51"/>
      <c r="J1146" s="51"/>
      <c r="K1146" s="51"/>
      <c r="L1146" s="51"/>
      <c r="M1146" s="51"/>
      <c r="N1146" s="51"/>
      <c r="O1146" s="51"/>
      <c r="P1146" s="51"/>
      <c r="Q1146" s="51"/>
      <c r="R1146" s="51"/>
      <c r="S1146" s="51"/>
      <c r="T1146" s="51"/>
      <c r="U1146" s="51"/>
      <c r="V1146" s="51"/>
      <c r="W1146" s="51"/>
      <c r="X1146" s="51"/>
      <c r="Y1146" s="51"/>
      <c r="Z1146" s="51"/>
    </row>
    <row r="1147" spans="1:26" x14ac:dyDescent="0.2">
      <c r="A1147" s="51" t="s">
        <v>18</v>
      </c>
      <c r="B1147" s="51" t="s">
        <v>110</v>
      </c>
      <c r="C1147" s="51" t="s">
        <v>5213</v>
      </c>
      <c r="D1147" s="51" t="s">
        <v>5214</v>
      </c>
      <c r="E1147" s="51">
        <v>611720</v>
      </c>
      <c r="F1147" s="51" t="s">
        <v>335</v>
      </c>
      <c r="G1147" s="51"/>
      <c r="H1147" s="51"/>
      <c r="I1147" s="51"/>
      <c r="J1147" s="51"/>
      <c r="K1147" s="51"/>
      <c r="L1147" s="51"/>
      <c r="M1147" s="51"/>
      <c r="N1147" s="51"/>
      <c r="O1147" s="51"/>
      <c r="P1147" s="51"/>
      <c r="Q1147" s="51"/>
      <c r="R1147" s="51"/>
      <c r="S1147" s="51"/>
      <c r="T1147" s="51"/>
      <c r="U1147" s="51"/>
      <c r="V1147" s="51"/>
      <c r="W1147" s="51"/>
      <c r="X1147" s="51"/>
      <c r="Y1147" s="51"/>
      <c r="Z1147" s="51"/>
    </row>
    <row r="1148" spans="1:26" x14ac:dyDescent="0.2">
      <c r="A1148" s="51" t="s">
        <v>18</v>
      </c>
      <c r="B1148" s="51" t="s">
        <v>111</v>
      </c>
      <c r="C1148" s="51" t="s">
        <v>5215</v>
      </c>
      <c r="D1148" s="51" t="s">
        <v>5216</v>
      </c>
      <c r="E1148" s="51">
        <v>7271997</v>
      </c>
      <c r="F1148" s="51" t="s">
        <v>338</v>
      </c>
      <c r="G1148" s="51"/>
      <c r="H1148" s="51"/>
      <c r="I1148" s="51"/>
      <c r="J1148" s="51"/>
      <c r="K1148" s="51"/>
      <c r="L1148" s="51"/>
      <c r="M1148" s="51"/>
      <c r="N1148" s="51"/>
      <c r="O1148" s="51"/>
      <c r="P1148" s="51"/>
      <c r="Q1148" s="51"/>
      <c r="R1148" s="51"/>
      <c r="S1148" s="51"/>
      <c r="T1148" s="51"/>
      <c r="U1148" s="51"/>
      <c r="V1148" s="51"/>
      <c r="W1148" s="51"/>
      <c r="X1148" s="51"/>
      <c r="Y1148" s="51"/>
      <c r="Z1148" s="51"/>
    </row>
    <row r="1149" spans="1:26" x14ac:dyDescent="0.2">
      <c r="A1149" s="51" t="s">
        <v>18</v>
      </c>
      <c r="B1149" s="51" t="s">
        <v>112</v>
      </c>
      <c r="C1149" s="51" t="s">
        <v>5217</v>
      </c>
      <c r="D1149" s="51" t="s">
        <v>5218</v>
      </c>
      <c r="E1149" s="51">
        <v>3673900</v>
      </c>
      <c r="F1149" s="51" t="s">
        <v>325</v>
      </c>
      <c r="G1149" s="51"/>
      <c r="H1149" s="51"/>
      <c r="I1149" s="51"/>
      <c r="J1149" s="51"/>
      <c r="K1149" s="51"/>
      <c r="L1149" s="51"/>
      <c r="M1149" s="51"/>
      <c r="N1149" s="51"/>
      <c r="O1149" s="51"/>
      <c r="P1149" s="51"/>
      <c r="Q1149" s="51"/>
      <c r="R1149" s="51"/>
      <c r="S1149" s="51"/>
      <c r="T1149" s="51"/>
      <c r="U1149" s="51"/>
      <c r="V1149" s="51"/>
      <c r="W1149" s="51"/>
      <c r="X1149" s="51"/>
      <c r="Y1149" s="51"/>
      <c r="Z1149" s="51"/>
    </row>
    <row r="1150" spans="1:26" x14ac:dyDescent="0.2">
      <c r="A1150" s="51" t="s">
        <v>18</v>
      </c>
      <c r="B1150" s="51" t="s">
        <v>113</v>
      </c>
      <c r="C1150" s="51" t="s">
        <v>5219</v>
      </c>
      <c r="D1150" s="51" t="s">
        <v>5220</v>
      </c>
      <c r="E1150" s="51">
        <v>21857016</v>
      </c>
      <c r="F1150" s="51" t="s">
        <v>344</v>
      </c>
      <c r="G1150" s="51"/>
      <c r="H1150" s="51"/>
      <c r="I1150" s="51"/>
      <c r="J1150" s="51"/>
      <c r="K1150" s="51"/>
      <c r="L1150" s="51"/>
      <c r="M1150" s="51"/>
      <c r="N1150" s="51"/>
      <c r="O1150" s="51"/>
      <c r="P1150" s="51"/>
      <c r="Q1150" s="51"/>
      <c r="R1150" s="51"/>
      <c r="S1150" s="51"/>
      <c r="T1150" s="51"/>
      <c r="U1150" s="51"/>
      <c r="V1150" s="51"/>
      <c r="W1150" s="51"/>
      <c r="X1150" s="51"/>
      <c r="Y1150" s="51"/>
      <c r="Z1150" s="51"/>
    </row>
    <row r="1151" spans="1:26" x14ac:dyDescent="0.2">
      <c r="A1151" s="51" t="s">
        <v>18</v>
      </c>
      <c r="B1151" s="51" t="s">
        <v>114</v>
      </c>
      <c r="C1151" s="51" t="s">
        <v>5221</v>
      </c>
      <c r="D1151" s="51" t="s">
        <v>5222</v>
      </c>
      <c r="E1151" s="51">
        <v>30461050</v>
      </c>
      <c r="F1151" s="51" t="s">
        <v>341</v>
      </c>
      <c r="G1151" s="51"/>
      <c r="H1151" s="51"/>
      <c r="I1151" s="51"/>
      <c r="J1151" s="51"/>
      <c r="K1151" s="51"/>
      <c r="L1151" s="51"/>
      <c r="M1151" s="51"/>
      <c r="N1151" s="51"/>
      <c r="O1151" s="51"/>
      <c r="P1151" s="51"/>
      <c r="Q1151" s="51"/>
      <c r="R1151" s="51"/>
      <c r="S1151" s="51"/>
      <c r="T1151" s="51"/>
      <c r="U1151" s="51"/>
      <c r="V1151" s="51"/>
      <c r="W1151" s="51"/>
      <c r="X1151" s="51"/>
      <c r="Y1151" s="51"/>
      <c r="Z1151" s="51"/>
    </row>
    <row r="1152" spans="1:26" x14ac:dyDescent="0.2">
      <c r="A1152" s="51" t="s">
        <v>18</v>
      </c>
      <c r="B1152" s="51" t="s">
        <v>115</v>
      </c>
      <c r="C1152" s="51" t="s">
        <v>5223</v>
      </c>
      <c r="D1152" s="51" t="s">
        <v>5224</v>
      </c>
      <c r="E1152" s="51">
        <v>292877517</v>
      </c>
      <c r="F1152" s="51" t="s">
        <v>326</v>
      </c>
      <c r="G1152" s="51"/>
      <c r="H1152" s="51"/>
      <c r="I1152" s="51"/>
      <c r="J1152" s="51"/>
      <c r="K1152" s="51"/>
      <c r="L1152" s="51"/>
      <c r="M1152" s="51"/>
      <c r="N1152" s="51"/>
      <c r="O1152" s="51"/>
      <c r="P1152" s="51"/>
      <c r="Q1152" s="51"/>
      <c r="R1152" s="51"/>
      <c r="S1152" s="51"/>
      <c r="T1152" s="51"/>
      <c r="U1152" s="51"/>
      <c r="V1152" s="51"/>
      <c r="W1152" s="51"/>
      <c r="X1152" s="51"/>
      <c r="Y1152" s="51"/>
      <c r="Z1152" s="51"/>
    </row>
    <row r="1153" spans="1:26" x14ac:dyDescent="0.2">
      <c r="A1153" s="51" t="s">
        <v>18</v>
      </c>
      <c r="B1153" s="51" t="s">
        <v>116</v>
      </c>
      <c r="C1153" s="51" t="s">
        <v>5225</v>
      </c>
      <c r="D1153" s="51" t="s">
        <v>5226</v>
      </c>
      <c r="E1153" s="51">
        <v>5363818</v>
      </c>
      <c r="F1153" s="51" t="s">
        <v>328</v>
      </c>
      <c r="G1153" s="51"/>
      <c r="H1153" s="51"/>
      <c r="I1153" s="51"/>
      <c r="J1153" s="51"/>
      <c r="K1153" s="51"/>
      <c r="L1153" s="51"/>
      <c r="M1153" s="51"/>
      <c r="N1153" s="51"/>
      <c r="O1153" s="51"/>
      <c r="P1153" s="51"/>
      <c r="Q1153" s="51"/>
      <c r="R1153" s="51"/>
      <c r="S1153" s="51"/>
      <c r="T1153" s="51"/>
      <c r="U1153" s="51"/>
      <c r="V1153" s="51"/>
      <c r="W1153" s="51"/>
      <c r="X1153" s="51"/>
      <c r="Y1153" s="51"/>
      <c r="Z1153" s="51"/>
    </row>
    <row r="1154" spans="1:26" x14ac:dyDescent="0.2">
      <c r="A1154" s="51" t="s">
        <v>18</v>
      </c>
      <c r="B1154" s="51" t="s">
        <v>117</v>
      </c>
      <c r="C1154" s="51" t="s">
        <v>5227</v>
      </c>
      <c r="D1154" s="51" t="s">
        <v>5228</v>
      </c>
      <c r="E1154" s="51">
        <v>23554434</v>
      </c>
      <c r="F1154" s="51" t="s">
        <v>328</v>
      </c>
      <c r="G1154" s="51"/>
      <c r="H1154" s="51"/>
      <c r="I1154" s="51"/>
      <c r="J1154" s="51"/>
      <c r="K1154" s="51"/>
      <c r="L1154" s="51"/>
      <c r="M1154" s="51"/>
      <c r="N1154" s="51"/>
      <c r="O1154" s="51"/>
      <c r="P1154" s="51"/>
      <c r="Q1154" s="51"/>
      <c r="R1154" s="51"/>
      <c r="S1154" s="51"/>
      <c r="T1154" s="51"/>
      <c r="U1154" s="51"/>
      <c r="V1154" s="51"/>
      <c r="W1154" s="51"/>
      <c r="X1154" s="51"/>
      <c r="Y1154" s="51"/>
      <c r="Z1154" s="51"/>
    </row>
    <row r="1155" spans="1:26" x14ac:dyDescent="0.2">
      <c r="A1155" s="51" t="s">
        <v>18</v>
      </c>
      <c r="B1155" s="51" t="s">
        <v>118</v>
      </c>
      <c r="C1155" s="51" t="s">
        <v>5229</v>
      </c>
      <c r="D1155" s="51" t="s">
        <v>5230</v>
      </c>
      <c r="E1155" s="51">
        <v>33793869</v>
      </c>
      <c r="F1155" s="51" t="s">
        <v>346</v>
      </c>
      <c r="G1155" s="51"/>
      <c r="H1155" s="51"/>
      <c r="I1155" s="51"/>
      <c r="J1155" s="51"/>
      <c r="K1155" s="51"/>
      <c r="L1155" s="51"/>
      <c r="M1155" s="51"/>
      <c r="N1155" s="51"/>
      <c r="O1155" s="51"/>
      <c r="P1155" s="51"/>
      <c r="Q1155" s="51"/>
      <c r="R1155" s="51"/>
      <c r="S1155" s="51"/>
      <c r="T1155" s="51"/>
      <c r="U1155" s="51"/>
      <c r="V1155" s="51"/>
      <c r="W1155" s="51"/>
      <c r="X1155" s="51"/>
      <c r="Y1155" s="51"/>
      <c r="Z1155" s="51"/>
    </row>
    <row r="1156" spans="1:26" x14ac:dyDescent="0.2">
      <c r="A1156" s="51" t="s">
        <v>18</v>
      </c>
      <c r="B1156" s="51" t="s">
        <v>119</v>
      </c>
      <c r="C1156" s="51" t="s">
        <v>5231</v>
      </c>
      <c r="D1156" s="51" t="s">
        <v>5232</v>
      </c>
      <c r="E1156" s="51">
        <v>15445865</v>
      </c>
      <c r="F1156" s="51" t="s">
        <v>329</v>
      </c>
      <c r="G1156" s="51"/>
      <c r="H1156" s="51"/>
      <c r="I1156" s="51"/>
      <c r="J1156" s="51"/>
      <c r="K1156" s="51"/>
      <c r="L1156" s="51"/>
      <c r="M1156" s="51"/>
      <c r="N1156" s="51"/>
      <c r="O1156" s="51"/>
      <c r="P1156" s="51"/>
      <c r="Q1156" s="51"/>
      <c r="R1156" s="51"/>
      <c r="S1156" s="51"/>
      <c r="T1156" s="51"/>
      <c r="U1156" s="51"/>
      <c r="V1156" s="51"/>
      <c r="W1156" s="51"/>
      <c r="X1156" s="51"/>
      <c r="Y1156" s="51"/>
      <c r="Z1156" s="51"/>
    </row>
    <row r="1157" spans="1:26" x14ac:dyDescent="0.2">
      <c r="A1157" s="51" t="s">
        <v>18</v>
      </c>
      <c r="B1157" s="51" t="s">
        <v>120</v>
      </c>
      <c r="C1157" s="51" t="s">
        <v>5233</v>
      </c>
      <c r="D1157" s="51" t="s">
        <v>5234</v>
      </c>
      <c r="E1157" s="51">
        <v>225341039</v>
      </c>
      <c r="F1157" s="51" t="s">
        <v>344</v>
      </c>
      <c r="G1157" s="51"/>
      <c r="H1157" s="51"/>
      <c r="I1157" s="51"/>
      <c r="J1157" s="51"/>
      <c r="K1157" s="51"/>
      <c r="L1157" s="51"/>
      <c r="M1157" s="51"/>
      <c r="N1157" s="51"/>
      <c r="O1157" s="51"/>
      <c r="P1157" s="51"/>
      <c r="Q1157" s="51"/>
      <c r="R1157" s="51"/>
      <c r="S1157" s="51"/>
      <c r="T1157" s="51"/>
      <c r="U1157" s="51"/>
      <c r="V1157" s="51"/>
      <c r="W1157" s="51"/>
      <c r="X1157" s="51"/>
      <c r="Y1157" s="51"/>
      <c r="Z1157" s="51"/>
    </row>
    <row r="1158" spans="1:26" x14ac:dyDescent="0.2">
      <c r="A1158" s="51" t="s">
        <v>18</v>
      </c>
      <c r="B1158" s="51" t="s">
        <v>121</v>
      </c>
      <c r="C1158" s="51" t="s">
        <v>5235</v>
      </c>
      <c r="D1158" s="51" t="s">
        <v>5236</v>
      </c>
      <c r="E1158" s="51">
        <v>68062449</v>
      </c>
      <c r="F1158" s="51" t="s">
        <v>340</v>
      </c>
      <c r="G1158" s="51"/>
      <c r="H1158" s="51"/>
      <c r="I1158" s="51"/>
      <c r="J1158" s="51"/>
      <c r="K1158" s="51"/>
      <c r="L1158" s="51"/>
      <c r="M1158" s="51"/>
      <c r="N1158" s="51"/>
      <c r="O1158" s="51"/>
      <c r="P1158" s="51"/>
      <c r="Q1158" s="51"/>
      <c r="R1158" s="51"/>
      <c r="S1158" s="51"/>
      <c r="T1158" s="51"/>
      <c r="U1158" s="51"/>
      <c r="V1158" s="51"/>
      <c r="W1158" s="51"/>
      <c r="X1158" s="51"/>
      <c r="Y1158" s="51"/>
      <c r="Z1158" s="51"/>
    </row>
    <row r="1159" spans="1:26" x14ac:dyDescent="0.2">
      <c r="A1159" s="51" t="s">
        <v>18</v>
      </c>
      <c r="B1159" s="51" t="s">
        <v>122</v>
      </c>
      <c r="C1159" s="51" t="s">
        <v>5237</v>
      </c>
      <c r="D1159" s="51" t="s">
        <v>5238</v>
      </c>
      <c r="E1159" s="51">
        <v>2076239</v>
      </c>
      <c r="F1159" s="51" t="s">
        <v>335</v>
      </c>
      <c r="G1159" s="51"/>
      <c r="H1159" s="51"/>
      <c r="I1159" s="51"/>
      <c r="J1159" s="51"/>
      <c r="K1159" s="51"/>
      <c r="L1159" s="51"/>
      <c r="M1159" s="51"/>
      <c r="N1159" s="51"/>
      <c r="O1159" s="51"/>
      <c r="P1159" s="51"/>
      <c r="Q1159" s="51"/>
      <c r="R1159" s="51"/>
      <c r="S1159" s="51"/>
      <c r="T1159" s="51"/>
      <c r="U1159" s="51"/>
      <c r="V1159" s="51"/>
      <c r="W1159" s="51"/>
      <c r="X1159" s="51"/>
      <c r="Y1159" s="51"/>
      <c r="Z1159" s="51"/>
    </row>
    <row r="1160" spans="1:26" x14ac:dyDescent="0.2">
      <c r="A1160" s="51" t="s">
        <v>18</v>
      </c>
      <c r="B1160" s="51" t="s">
        <v>123</v>
      </c>
      <c r="C1160" s="51" t="s">
        <v>5239</v>
      </c>
      <c r="D1160" s="51" t="s">
        <v>5240</v>
      </c>
      <c r="E1160" s="51">
        <v>4397247</v>
      </c>
      <c r="F1160" s="51" t="s">
        <v>325</v>
      </c>
      <c r="G1160" s="51"/>
      <c r="H1160" s="51"/>
      <c r="I1160" s="51"/>
      <c r="J1160" s="51"/>
      <c r="K1160" s="51"/>
      <c r="L1160" s="51"/>
      <c r="M1160" s="51"/>
      <c r="N1160" s="51"/>
      <c r="O1160" s="51"/>
      <c r="P1160" s="51"/>
      <c r="Q1160" s="51"/>
      <c r="R1160" s="51"/>
      <c r="S1160" s="51"/>
      <c r="T1160" s="51"/>
      <c r="U1160" s="51"/>
      <c r="V1160" s="51"/>
      <c r="W1160" s="51"/>
      <c r="X1160" s="51"/>
      <c r="Y1160" s="51"/>
      <c r="Z1160" s="51"/>
    </row>
    <row r="1161" spans="1:26" x14ac:dyDescent="0.2">
      <c r="A1161" s="51" t="s">
        <v>18</v>
      </c>
      <c r="B1161" s="51" t="s">
        <v>124</v>
      </c>
      <c r="C1161" s="51" t="s">
        <v>5241</v>
      </c>
      <c r="D1161" s="51" t="s">
        <v>5242</v>
      </c>
      <c r="E1161" s="51">
        <v>158144140</v>
      </c>
      <c r="F1161" s="51" t="s">
        <v>343</v>
      </c>
      <c r="G1161" s="51"/>
      <c r="H1161" s="51"/>
      <c r="I1161" s="51"/>
      <c r="J1161" s="51"/>
      <c r="K1161" s="51"/>
      <c r="L1161" s="51"/>
      <c r="M1161" s="51"/>
      <c r="N1161" s="51"/>
      <c r="O1161" s="51"/>
      <c r="P1161" s="51"/>
      <c r="Q1161" s="51"/>
      <c r="R1161" s="51"/>
      <c r="S1161" s="51"/>
      <c r="T1161" s="51"/>
      <c r="U1161" s="51"/>
      <c r="V1161" s="51"/>
      <c r="W1161" s="51"/>
      <c r="X1161" s="51"/>
      <c r="Y1161" s="51"/>
      <c r="Z1161" s="51"/>
    </row>
    <row r="1162" spans="1:26" x14ac:dyDescent="0.2">
      <c r="A1162" s="51" t="s">
        <v>18</v>
      </c>
      <c r="B1162" s="51" t="s">
        <v>125</v>
      </c>
      <c r="C1162" s="51" t="s">
        <v>5243</v>
      </c>
      <c r="D1162" s="51" t="s">
        <v>5244</v>
      </c>
      <c r="E1162" s="51">
        <v>3431183</v>
      </c>
      <c r="F1162" s="51" t="s">
        <v>336</v>
      </c>
      <c r="G1162" s="51"/>
      <c r="H1162" s="51"/>
      <c r="I1162" s="51"/>
      <c r="J1162" s="51"/>
      <c r="K1162" s="51"/>
      <c r="L1162" s="51"/>
      <c r="M1162" s="51"/>
      <c r="N1162" s="51"/>
      <c r="O1162" s="51"/>
      <c r="P1162" s="51"/>
      <c r="Q1162" s="51"/>
      <c r="R1162" s="51"/>
      <c r="S1162" s="51"/>
      <c r="T1162" s="51"/>
      <c r="U1162" s="51"/>
      <c r="V1162" s="51"/>
      <c r="W1162" s="51"/>
      <c r="X1162" s="51"/>
      <c r="Y1162" s="51"/>
      <c r="Z1162" s="51"/>
    </row>
    <row r="1163" spans="1:26" x14ac:dyDescent="0.2">
      <c r="A1163" s="51" t="s">
        <v>18</v>
      </c>
      <c r="B1163" s="51" t="s">
        <v>126</v>
      </c>
      <c r="C1163" s="51" t="s">
        <v>5245</v>
      </c>
      <c r="D1163" s="51" t="s">
        <v>5246</v>
      </c>
      <c r="E1163" s="51">
        <v>2777115</v>
      </c>
      <c r="F1163" s="51" t="s">
        <v>339</v>
      </c>
      <c r="G1163" s="51"/>
      <c r="H1163" s="51"/>
      <c r="I1163" s="51"/>
      <c r="J1163" s="51"/>
      <c r="K1163" s="51"/>
      <c r="L1163" s="51"/>
      <c r="M1163" s="51"/>
      <c r="N1163" s="51"/>
      <c r="O1163" s="51"/>
      <c r="P1163" s="51"/>
      <c r="Q1163" s="51"/>
      <c r="R1163" s="51"/>
      <c r="S1163" s="51"/>
      <c r="T1163" s="51"/>
      <c r="U1163" s="51"/>
      <c r="V1163" s="51"/>
      <c r="W1163" s="51"/>
      <c r="X1163" s="51"/>
      <c r="Y1163" s="51"/>
      <c r="Z1163" s="51"/>
    </row>
    <row r="1164" spans="1:26" x14ac:dyDescent="0.2">
      <c r="A1164" s="51" t="s">
        <v>18</v>
      </c>
      <c r="B1164" s="51" t="s">
        <v>127</v>
      </c>
      <c r="C1164" s="51" t="s">
        <v>5247</v>
      </c>
      <c r="D1164" s="51" t="s">
        <v>5248</v>
      </c>
      <c r="E1164" s="51">
        <v>1286913</v>
      </c>
      <c r="F1164" s="51" t="s">
        <v>336</v>
      </c>
      <c r="G1164" s="51"/>
      <c r="H1164" s="51"/>
      <c r="I1164" s="51"/>
      <c r="J1164" s="51"/>
      <c r="K1164" s="51"/>
      <c r="L1164" s="51"/>
      <c r="M1164" s="51"/>
      <c r="N1164" s="51"/>
      <c r="O1164" s="51"/>
      <c r="P1164" s="51"/>
      <c r="Q1164" s="51"/>
      <c r="R1164" s="51"/>
      <c r="S1164" s="51"/>
      <c r="T1164" s="51"/>
      <c r="U1164" s="51"/>
      <c r="V1164" s="51"/>
      <c r="W1164" s="51"/>
      <c r="X1164" s="51"/>
      <c r="Y1164" s="51"/>
      <c r="Z1164" s="51"/>
    </row>
    <row r="1165" spans="1:26" x14ac:dyDescent="0.2">
      <c r="A1165" s="51" t="s">
        <v>18</v>
      </c>
      <c r="B1165" s="51" t="s">
        <v>128</v>
      </c>
      <c r="C1165" s="51" t="s">
        <v>324</v>
      </c>
      <c r="D1165" s="51" t="s">
        <v>5249</v>
      </c>
      <c r="E1165" s="51">
        <v>547166</v>
      </c>
      <c r="F1165" s="51" t="s">
        <v>334</v>
      </c>
      <c r="G1165" s="51"/>
      <c r="H1165" s="51"/>
      <c r="I1165" s="51"/>
      <c r="J1165" s="51"/>
      <c r="K1165" s="51"/>
      <c r="L1165" s="51"/>
      <c r="M1165" s="51"/>
      <c r="N1165" s="51"/>
      <c r="O1165" s="51"/>
      <c r="P1165" s="51"/>
      <c r="Q1165" s="51"/>
      <c r="R1165" s="51"/>
      <c r="S1165" s="51"/>
      <c r="T1165" s="51"/>
      <c r="U1165" s="51"/>
      <c r="V1165" s="51"/>
      <c r="W1165" s="51"/>
      <c r="X1165" s="51"/>
      <c r="Y1165" s="51"/>
      <c r="Z1165" s="51"/>
    </row>
    <row r="1166" spans="1:26" x14ac:dyDescent="0.2">
      <c r="A1166" s="51" t="s">
        <v>18</v>
      </c>
      <c r="B1166" s="51" t="s">
        <v>129</v>
      </c>
      <c r="C1166" s="51" t="s">
        <v>5250</v>
      </c>
      <c r="D1166" s="51" t="s">
        <v>5251</v>
      </c>
      <c r="E1166" s="51">
        <v>470261</v>
      </c>
      <c r="F1166" s="51" t="s">
        <v>338</v>
      </c>
      <c r="G1166" s="51"/>
      <c r="H1166" s="51"/>
      <c r="I1166" s="51"/>
      <c r="J1166" s="51"/>
      <c r="K1166" s="51"/>
      <c r="L1166" s="51"/>
      <c r="M1166" s="51"/>
      <c r="N1166" s="51"/>
      <c r="O1166" s="51"/>
      <c r="P1166" s="51"/>
      <c r="Q1166" s="51"/>
      <c r="R1166" s="51"/>
      <c r="S1166" s="51"/>
      <c r="T1166" s="51"/>
      <c r="U1166" s="51"/>
      <c r="V1166" s="51"/>
      <c r="W1166" s="51"/>
      <c r="X1166" s="51"/>
      <c r="Y1166" s="51"/>
      <c r="Z1166" s="51"/>
    </row>
    <row r="1167" spans="1:26" x14ac:dyDescent="0.2">
      <c r="A1167" s="51" t="s">
        <v>18</v>
      </c>
      <c r="B1167" s="51" t="s">
        <v>130</v>
      </c>
      <c r="C1167" s="51" t="s">
        <v>5252</v>
      </c>
      <c r="D1167" s="51" t="s">
        <v>5253</v>
      </c>
      <c r="E1167" s="51">
        <v>14963240</v>
      </c>
      <c r="F1167" s="51" t="s">
        <v>336</v>
      </c>
      <c r="G1167" s="51"/>
      <c r="H1167" s="51"/>
      <c r="I1167" s="51"/>
      <c r="J1167" s="51"/>
      <c r="K1167" s="51"/>
      <c r="L1167" s="51"/>
      <c r="M1167" s="51"/>
      <c r="N1167" s="51"/>
      <c r="O1167" s="51"/>
      <c r="P1167" s="51"/>
      <c r="Q1167" s="51"/>
      <c r="R1167" s="51"/>
      <c r="S1167" s="51"/>
      <c r="T1167" s="51"/>
      <c r="U1167" s="51"/>
      <c r="V1167" s="51"/>
      <c r="W1167" s="51"/>
      <c r="X1167" s="51"/>
      <c r="Y1167" s="51"/>
      <c r="Z1167" s="51"/>
    </row>
    <row r="1168" spans="1:26" x14ac:dyDescent="0.2">
      <c r="A1168" s="51" t="s">
        <v>18</v>
      </c>
      <c r="B1168" s="51" t="s">
        <v>131</v>
      </c>
      <c r="C1168" s="51" t="s">
        <v>5254</v>
      </c>
      <c r="D1168" s="51" t="s">
        <v>5255</v>
      </c>
      <c r="E1168" s="51">
        <v>388547</v>
      </c>
      <c r="F1168" s="51" t="s">
        <v>338</v>
      </c>
      <c r="G1168" s="51"/>
      <c r="H1168" s="51"/>
      <c r="I1168" s="51"/>
      <c r="J1168" s="51"/>
      <c r="K1168" s="51"/>
      <c r="L1168" s="51"/>
      <c r="M1168" s="51"/>
      <c r="N1168" s="51"/>
      <c r="O1168" s="51"/>
      <c r="P1168" s="51"/>
      <c r="Q1168" s="51"/>
      <c r="R1168" s="51"/>
      <c r="S1168" s="51"/>
      <c r="T1168" s="51"/>
      <c r="U1168" s="51"/>
      <c r="V1168" s="51"/>
      <c r="W1168" s="51"/>
      <c r="X1168" s="51"/>
      <c r="Y1168" s="51"/>
      <c r="Z1168" s="51"/>
    </row>
    <row r="1169" spans="1:26" x14ac:dyDescent="0.2">
      <c r="A1169" s="51" t="s">
        <v>18</v>
      </c>
      <c r="B1169" s="51" t="s">
        <v>132</v>
      </c>
      <c r="C1169" s="51" t="s">
        <v>5256</v>
      </c>
      <c r="D1169" s="51" t="s">
        <v>5257</v>
      </c>
      <c r="E1169" s="51">
        <v>886610</v>
      </c>
      <c r="F1169" s="51" t="s">
        <v>343</v>
      </c>
      <c r="G1169" s="51"/>
      <c r="H1169" s="51"/>
      <c r="I1169" s="51"/>
      <c r="J1169" s="51"/>
      <c r="K1169" s="51"/>
      <c r="L1169" s="51"/>
      <c r="M1169" s="51"/>
      <c r="N1169" s="51"/>
      <c r="O1169" s="51"/>
      <c r="P1169" s="51"/>
      <c r="Q1169" s="51"/>
      <c r="R1169" s="51"/>
      <c r="S1169" s="51"/>
      <c r="T1169" s="51"/>
      <c r="U1169" s="51"/>
      <c r="V1169" s="51"/>
      <c r="W1169" s="51"/>
      <c r="X1169" s="51"/>
      <c r="Y1169" s="51"/>
      <c r="Z1169" s="51"/>
    </row>
    <row r="1170" spans="1:26" x14ac:dyDescent="0.2">
      <c r="A1170" s="51" t="s">
        <v>18</v>
      </c>
      <c r="B1170" s="51" t="s">
        <v>133</v>
      </c>
      <c r="C1170" s="51" t="s">
        <v>5258</v>
      </c>
      <c r="D1170" s="51" t="s">
        <v>5259</v>
      </c>
      <c r="E1170" s="51">
        <v>1542663</v>
      </c>
      <c r="F1170" s="51" t="s">
        <v>337</v>
      </c>
      <c r="G1170" s="51"/>
      <c r="H1170" s="51"/>
      <c r="I1170" s="51"/>
      <c r="J1170" s="51"/>
      <c r="K1170" s="51"/>
      <c r="L1170" s="51"/>
      <c r="M1170" s="51"/>
      <c r="N1170" s="51"/>
      <c r="O1170" s="51"/>
      <c r="P1170" s="51"/>
      <c r="Q1170" s="51"/>
      <c r="R1170" s="51"/>
      <c r="S1170" s="51"/>
      <c r="T1170" s="51"/>
      <c r="U1170" s="51"/>
      <c r="V1170" s="51"/>
      <c r="W1170" s="51"/>
      <c r="X1170" s="51"/>
      <c r="Y1170" s="51"/>
      <c r="Z1170" s="51"/>
    </row>
    <row r="1171" spans="1:26" x14ac:dyDescent="0.2">
      <c r="A1171" s="51" t="s">
        <v>18</v>
      </c>
      <c r="B1171" s="51" t="s">
        <v>134</v>
      </c>
      <c r="C1171" s="51" t="s">
        <v>5260</v>
      </c>
      <c r="D1171" s="51" t="s">
        <v>5261</v>
      </c>
      <c r="E1171" s="51">
        <v>61542883</v>
      </c>
      <c r="F1171" s="51" t="s">
        <v>344</v>
      </c>
      <c r="G1171" s="51"/>
      <c r="H1171" s="51"/>
      <c r="I1171" s="51"/>
      <c r="J1171" s="51"/>
      <c r="K1171" s="51"/>
      <c r="L1171" s="51"/>
      <c r="M1171" s="51"/>
      <c r="N1171" s="51"/>
      <c r="O1171" s="51"/>
      <c r="P1171" s="51"/>
      <c r="Q1171" s="51"/>
      <c r="R1171" s="51"/>
      <c r="S1171" s="51"/>
      <c r="T1171" s="51"/>
      <c r="U1171" s="51"/>
      <c r="V1171" s="51"/>
      <c r="W1171" s="51"/>
      <c r="X1171" s="51"/>
      <c r="Y1171" s="51"/>
      <c r="Z1171" s="51"/>
    </row>
    <row r="1172" spans="1:26" x14ac:dyDescent="0.2">
      <c r="A1172" s="51" t="s">
        <v>18</v>
      </c>
      <c r="B1172" s="51" t="s">
        <v>135</v>
      </c>
      <c r="C1172" s="51" t="s">
        <v>5262</v>
      </c>
      <c r="D1172" s="51" t="s">
        <v>5263</v>
      </c>
      <c r="E1172" s="51">
        <v>12920353</v>
      </c>
      <c r="F1172" s="51" t="s">
        <v>336</v>
      </c>
      <c r="G1172" s="51"/>
      <c r="H1172" s="51"/>
      <c r="I1172" s="51"/>
      <c r="J1172" s="51"/>
      <c r="K1172" s="51"/>
      <c r="L1172" s="51"/>
      <c r="M1172" s="51"/>
      <c r="N1172" s="51"/>
      <c r="O1172" s="51"/>
      <c r="P1172" s="51"/>
      <c r="Q1172" s="51"/>
      <c r="R1172" s="51"/>
      <c r="S1172" s="51"/>
      <c r="T1172" s="51"/>
      <c r="U1172" s="51"/>
      <c r="V1172" s="51"/>
      <c r="W1172" s="51"/>
      <c r="X1172" s="51"/>
      <c r="Y1172" s="51"/>
      <c r="Z1172" s="51"/>
    </row>
    <row r="1173" spans="1:26" x14ac:dyDescent="0.2">
      <c r="A1173" s="51" t="s">
        <v>18</v>
      </c>
      <c r="B1173" s="51" t="s">
        <v>136</v>
      </c>
      <c r="C1173" s="51" t="s">
        <v>5264</v>
      </c>
      <c r="D1173" s="51" t="s">
        <v>5265</v>
      </c>
      <c r="E1173" s="51">
        <v>1645074</v>
      </c>
      <c r="F1173" s="51" t="s">
        <v>330</v>
      </c>
      <c r="G1173" s="51"/>
      <c r="H1173" s="51"/>
      <c r="I1173" s="51"/>
      <c r="J1173" s="51"/>
      <c r="K1173" s="51"/>
      <c r="L1173" s="51"/>
      <c r="M1173" s="51"/>
      <c r="N1173" s="51"/>
      <c r="O1173" s="51"/>
      <c r="P1173" s="51"/>
      <c r="Q1173" s="51"/>
      <c r="R1173" s="51"/>
      <c r="S1173" s="51"/>
      <c r="T1173" s="51"/>
      <c r="U1173" s="51"/>
      <c r="V1173" s="51"/>
      <c r="W1173" s="51"/>
      <c r="X1173" s="51"/>
      <c r="Y1173" s="51"/>
      <c r="Z1173" s="51"/>
    </row>
    <row r="1174" spans="1:26" x14ac:dyDescent="0.2">
      <c r="A1174" s="51" t="s">
        <v>18</v>
      </c>
      <c r="B1174" s="51" t="s">
        <v>137</v>
      </c>
      <c r="C1174" s="51" t="s">
        <v>5266</v>
      </c>
      <c r="D1174" s="51" t="s">
        <v>5267</v>
      </c>
      <c r="E1174" s="51">
        <v>34207312</v>
      </c>
      <c r="F1174" s="51" t="s">
        <v>336</v>
      </c>
      <c r="G1174" s="51"/>
      <c r="H1174" s="51"/>
      <c r="I1174" s="51"/>
      <c r="J1174" s="51"/>
      <c r="K1174" s="51"/>
      <c r="L1174" s="51"/>
      <c r="M1174" s="51"/>
      <c r="N1174" s="51"/>
      <c r="O1174" s="51"/>
      <c r="P1174" s="51"/>
      <c r="Q1174" s="51"/>
      <c r="R1174" s="51"/>
      <c r="S1174" s="51"/>
      <c r="T1174" s="51"/>
      <c r="U1174" s="51"/>
      <c r="V1174" s="51"/>
      <c r="W1174" s="51"/>
      <c r="X1174" s="51"/>
      <c r="Y1174" s="51"/>
      <c r="Z1174" s="51"/>
    </row>
    <row r="1175" spans="1:26" x14ac:dyDescent="0.2">
      <c r="A1175" s="51" t="s">
        <v>18</v>
      </c>
      <c r="B1175" s="51" t="s">
        <v>138</v>
      </c>
      <c r="C1175" s="51" t="s">
        <v>5268</v>
      </c>
      <c r="D1175" s="51" t="s">
        <v>5269</v>
      </c>
      <c r="E1175" s="51">
        <v>435939556</v>
      </c>
      <c r="F1175" s="51" t="s">
        <v>346</v>
      </c>
      <c r="G1175" s="51"/>
      <c r="H1175" s="51"/>
      <c r="I1175" s="51"/>
      <c r="J1175" s="51"/>
      <c r="K1175" s="51"/>
      <c r="L1175" s="51"/>
      <c r="M1175" s="51"/>
      <c r="N1175" s="51"/>
      <c r="O1175" s="51"/>
      <c r="P1175" s="51"/>
      <c r="Q1175" s="51"/>
      <c r="R1175" s="51"/>
      <c r="S1175" s="51"/>
      <c r="T1175" s="51"/>
      <c r="U1175" s="51"/>
      <c r="V1175" s="51"/>
      <c r="W1175" s="51"/>
      <c r="X1175" s="51"/>
      <c r="Y1175" s="51"/>
      <c r="Z1175" s="51"/>
    </row>
    <row r="1176" spans="1:26" x14ac:dyDescent="0.2">
      <c r="A1176" s="51" t="s">
        <v>18</v>
      </c>
      <c r="B1176" s="51" t="s">
        <v>139</v>
      </c>
      <c r="C1176" s="51" t="s">
        <v>5270</v>
      </c>
      <c r="D1176" s="51" t="s">
        <v>5271</v>
      </c>
      <c r="E1176" s="51">
        <v>1425529</v>
      </c>
      <c r="F1176" s="51" t="s">
        <v>347</v>
      </c>
      <c r="G1176" s="51"/>
      <c r="H1176" s="51"/>
      <c r="I1176" s="51"/>
      <c r="J1176" s="51"/>
      <c r="K1176" s="51"/>
      <c r="L1176" s="51"/>
      <c r="M1176" s="51"/>
      <c r="N1176" s="51"/>
      <c r="O1176" s="51"/>
      <c r="P1176" s="51"/>
      <c r="Q1176" s="51"/>
      <c r="R1176" s="51"/>
      <c r="S1176" s="51"/>
      <c r="T1176" s="51"/>
      <c r="U1176" s="51"/>
      <c r="V1176" s="51"/>
      <c r="W1176" s="51"/>
      <c r="X1176" s="51"/>
      <c r="Y1176" s="51"/>
      <c r="Z1176" s="51"/>
    </row>
    <row r="1177" spans="1:26" x14ac:dyDescent="0.2">
      <c r="A1177" s="51" t="s">
        <v>18</v>
      </c>
      <c r="B1177" s="51" t="s">
        <v>140</v>
      </c>
      <c r="C1177" s="51" t="s">
        <v>5272</v>
      </c>
      <c r="D1177" s="51" t="s">
        <v>5273</v>
      </c>
      <c r="E1177" s="51">
        <v>61433973</v>
      </c>
      <c r="F1177" s="51" t="s">
        <v>326</v>
      </c>
      <c r="G1177" s="51"/>
      <c r="H1177" s="51"/>
      <c r="I1177" s="51"/>
      <c r="J1177" s="51"/>
      <c r="K1177" s="51"/>
      <c r="L1177" s="51"/>
      <c r="M1177" s="51"/>
      <c r="N1177" s="51"/>
      <c r="O1177" s="51"/>
      <c r="P1177" s="51"/>
      <c r="Q1177" s="51"/>
      <c r="R1177" s="51"/>
      <c r="S1177" s="51"/>
      <c r="T1177" s="51"/>
      <c r="U1177" s="51"/>
      <c r="V1177" s="51"/>
      <c r="W1177" s="51"/>
      <c r="X1177" s="51"/>
      <c r="Y1177" s="51"/>
      <c r="Z1177" s="51"/>
    </row>
    <row r="1178" spans="1:26" x14ac:dyDescent="0.2">
      <c r="A1178" s="51" t="s">
        <v>18</v>
      </c>
      <c r="B1178" s="51" t="s">
        <v>141</v>
      </c>
      <c r="C1178" s="51" t="s">
        <v>5274</v>
      </c>
      <c r="D1178" s="51" t="s">
        <v>5275</v>
      </c>
      <c r="E1178" s="51">
        <v>4576433</v>
      </c>
      <c r="F1178" s="51" t="s">
        <v>329</v>
      </c>
      <c r="G1178" s="51"/>
      <c r="H1178" s="51"/>
      <c r="I1178" s="51"/>
      <c r="J1178" s="51"/>
      <c r="K1178" s="51"/>
      <c r="L1178" s="51"/>
      <c r="M1178" s="51"/>
      <c r="N1178" s="51"/>
      <c r="O1178" s="51"/>
      <c r="P1178" s="51"/>
      <c r="Q1178" s="51"/>
      <c r="R1178" s="51"/>
      <c r="S1178" s="51"/>
      <c r="T1178" s="51"/>
      <c r="U1178" s="51"/>
      <c r="V1178" s="51"/>
      <c r="W1178" s="51"/>
      <c r="X1178" s="51"/>
      <c r="Y1178" s="51"/>
      <c r="Z1178" s="51"/>
    </row>
    <row r="1179" spans="1:26" x14ac:dyDescent="0.2">
      <c r="A1179" s="51" t="s">
        <v>18</v>
      </c>
      <c r="B1179" s="51" t="s">
        <v>142</v>
      </c>
      <c r="C1179" s="51" t="s">
        <v>5276</v>
      </c>
      <c r="D1179" s="51" t="s">
        <v>5277</v>
      </c>
      <c r="E1179" s="51">
        <v>2222724</v>
      </c>
      <c r="F1179" s="51" t="s">
        <v>329</v>
      </c>
      <c r="G1179" s="51"/>
      <c r="H1179" s="51"/>
      <c r="I1179" s="51"/>
      <c r="J1179" s="51"/>
      <c r="K1179" s="51"/>
      <c r="L1179" s="51"/>
      <c r="M1179" s="51"/>
      <c r="N1179" s="51"/>
      <c r="O1179" s="51"/>
      <c r="P1179" s="51"/>
      <c r="Q1179" s="51"/>
      <c r="R1179" s="51"/>
      <c r="S1179" s="51"/>
      <c r="T1179" s="51"/>
      <c r="U1179" s="51"/>
      <c r="V1179" s="51"/>
      <c r="W1179" s="51"/>
      <c r="X1179" s="51"/>
      <c r="Y1179" s="51"/>
      <c r="Z1179" s="51"/>
    </row>
    <row r="1180" spans="1:26" x14ac:dyDescent="0.2">
      <c r="A1180" s="51" t="s">
        <v>18</v>
      </c>
      <c r="B1180" s="51" t="s">
        <v>143</v>
      </c>
      <c r="C1180" s="51" t="s">
        <v>5278</v>
      </c>
      <c r="D1180" s="51" t="s">
        <v>5279</v>
      </c>
      <c r="E1180" s="51">
        <v>5109794</v>
      </c>
      <c r="F1180" s="51" t="s">
        <v>334</v>
      </c>
      <c r="G1180" s="51"/>
      <c r="H1180" s="51"/>
      <c r="I1180" s="51"/>
      <c r="J1180" s="51"/>
      <c r="K1180" s="51"/>
      <c r="L1180" s="51"/>
      <c r="M1180" s="51"/>
      <c r="N1180" s="51"/>
      <c r="O1180" s="51"/>
      <c r="P1180" s="51"/>
      <c r="Q1180" s="51"/>
      <c r="R1180" s="51"/>
      <c r="S1180" s="51"/>
      <c r="T1180" s="51"/>
      <c r="U1180" s="51"/>
      <c r="V1180" s="51"/>
      <c r="W1180" s="51"/>
      <c r="X1180" s="51"/>
      <c r="Y1180" s="51"/>
      <c r="Z1180" s="51"/>
    </row>
    <row r="1181" spans="1:26" x14ac:dyDescent="0.2">
      <c r="A1181" s="51" t="s">
        <v>18</v>
      </c>
      <c r="B1181" s="51" t="s">
        <v>144</v>
      </c>
      <c r="C1181" s="51" t="s">
        <v>5280</v>
      </c>
      <c r="D1181" s="51" t="s">
        <v>5281</v>
      </c>
      <c r="E1181" s="51">
        <v>259352738</v>
      </c>
      <c r="F1181" s="51" t="s">
        <v>339</v>
      </c>
      <c r="G1181" s="51"/>
      <c r="H1181" s="51"/>
      <c r="I1181" s="51"/>
      <c r="J1181" s="51"/>
      <c r="K1181" s="51"/>
      <c r="L1181" s="51"/>
      <c r="M1181" s="51"/>
      <c r="N1181" s="51"/>
      <c r="O1181" s="51"/>
      <c r="P1181" s="51"/>
      <c r="Q1181" s="51"/>
      <c r="R1181" s="51"/>
      <c r="S1181" s="51"/>
      <c r="T1181" s="51"/>
      <c r="U1181" s="51"/>
      <c r="V1181" s="51"/>
      <c r="W1181" s="51"/>
      <c r="X1181" s="51"/>
      <c r="Y1181" s="51"/>
      <c r="Z1181" s="51"/>
    </row>
    <row r="1182" spans="1:26" x14ac:dyDescent="0.2">
      <c r="A1182" s="51" t="s">
        <v>18</v>
      </c>
      <c r="B1182" s="51" t="s">
        <v>145</v>
      </c>
      <c r="C1182" s="51" t="s">
        <v>5282</v>
      </c>
      <c r="D1182" s="51" t="s">
        <v>5283</v>
      </c>
      <c r="E1182" s="51">
        <v>244927224</v>
      </c>
      <c r="F1182" s="51" t="s">
        <v>332</v>
      </c>
      <c r="G1182" s="51"/>
      <c r="H1182" s="51"/>
      <c r="I1182" s="51"/>
      <c r="J1182" s="51"/>
      <c r="K1182" s="51"/>
      <c r="L1182" s="51"/>
      <c r="M1182" s="51"/>
      <c r="N1182" s="51"/>
      <c r="O1182" s="51"/>
      <c r="P1182" s="51"/>
      <c r="Q1182" s="51"/>
      <c r="R1182" s="51"/>
      <c r="S1182" s="51"/>
      <c r="T1182" s="51"/>
      <c r="U1182" s="51"/>
      <c r="V1182" s="51"/>
      <c r="W1182" s="51"/>
      <c r="X1182" s="51"/>
      <c r="Y1182" s="51"/>
      <c r="Z1182" s="51"/>
    </row>
    <row r="1183" spans="1:26" x14ac:dyDescent="0.2">
      <c r="A1183" s="51" t="s">
        <v>18</v>
      </c>
      <c r="B1183" s="51" t="s">
        <v>146</v>
      </c>
      <c r="C1183" s="51" t="s">
        <v>5284</v>
      </c>
      <c r="D1183" s="51" t="s">
        <v>5285</v>
      </c>
      <c r="E1183" s="51">
        <v>75933908</v>
      </c>
      <c r="F1183" s="51" t="s">
        <v>329</v>
      </c>
      <c r="G1183" s="51"/>
      <c r="H1183" s="51"/>
      <c r="I1183" s="51"/>
      <c r="J1183" s="51"/>
      <c r="K1183" s="51"/>
      <c r="L1183" s="51"/>
      <c r="M1183" s="51"/>
      <c r="N1183" s="51"/>
      <c r="O1183" s="51"/>
      <c r="P1183" s="51"/>
      <c r="Q1183" s="51"/>
      <c r="R1183" s="51"/>
      <c r="S1183" s="51"/>
      <c r="T1183" s="51"/>
      <c r="U1183" s="51"/>
      <c r="V1183" s="51"/>
      <c r="W1183" s="51"/>
      <c r="X1183" s="51"/>
      <c r="Y1183" s="51"/>
      <c r="Z1183" s="51"/>
    </row>
    <row r="1184" spans="1:26" x14ac:dyDescent="0.2">
      <c r="A1184" s="51" t="s">
        <v>18</v>
      </c>
      <c r="B1184" s="51" t="s">
        <v>147</v>
      </c>
      <c r="C1184" s="51" t="s">
        <v>5286</v>
      </c>
      <c r="D1184" s="51" t="s">
        <v>5287</v>
      </c>
      <c r="E1184" s="51">
        <v>214526466</v>
      </c>
      <c r="F1184" s="51" t="s">
        <v>332</v>
      </c>
      <c r="G1184" s="51"/>
      <c r="H1184" s="51"/>
      <c r="I1184" s="51"/>
      <c r="J1184" s="51"/>
      <c r="K1184" s="51"/>
      <c r="L1184" s="51"/>
      <c r="M1184" s="51"/>
      <c r="N1184" s="51"/>
      <c r="O1184" s="51"/>
      <c r="P1184" s="51"/>
      <c r="Q1184" s="51"/>
      <c r="R1184" s="51"/>
      <c r="S1184" s="51"/>
      <c r="T1184" s="51"/>
      <c r="U1184" s="51"/>
      <c r="V1184" s="51"/>
      <c r="W1184" s="51"/>
      <c r="X1184" s="51"/>
      <c r="Y1184" s="51"/>
      <c r="Z1184" s="51"/>
    </row>
    <row r="1185" spans="1:26" x14ac:dyDescent="0.2">
      <c r="A1185" s="51" t="s">
        <v>18</v>
      </c>
      <c r="B1185" s="51" t="s">
        <v>148</v>
      </c>
      <c r="C1185" s="51" t="s">
        <v>5288</v>
      </c>
      <c r="D1185" s="51" t="s">
        <v>5289</v>
      </c>
      <c r="E1185" s="51">
        <v>10125025</v>
      </c>
      <c r="F1185" s="51" t="s">
        <v>331</v>
      </c>
      <c r="G1185" s="51"/>
      <c r="H1185" s="51"/>
      <c r="I1185" s="51"/>
      <c r="J1185" s="51"/>
      <c r="K1185" s="51"/>
      <c r="L1185" s="51"/>
      <c r="M1185" s="51"/>
      <c r="N1185" s="51"/>
      <c r="O1185" s="51"/>
      <c r="P1185" s="51"/>
      <c r="Q1185" s="51"/>
      <c r="R1185" s="51"/>
      <c r="S1185" s="51"/>
      <c r="T1185" s="51"/>
      <c r="U1185" s="51"/>
      <c r="V1185" s="51"/>
      <c r="W1185" s="51"/>
      <c r="X1185" s="51"/>
      <c r="Y1185" s="51"/>
      <c r="Z1185" s="51"/>
    </row>
    <row r="1186" spans="1:26" x14ac:dyDescent="0.2">
      <c r="A1186" s="51" t="s">
        <v>18</v>
      </c>
      <c r="B1186" s="51" t="s">
        <v>149</v>
      </c>
      <c r="C1186" s="51" t="s">
        <v>5290</v>
      </c>
      <c r="D1186" s="51" t="s">
        <v>5291</v>
      </c>
      <c r="E1186" s="51">
        <v>8347968</v>
      </c>
      <c r="F1186" s="51" t="s">
        <v>343</v>
      </c>
      <c r="G1186" s="51"/>
      <c r="H1186" s="51"/>
      <c r="I1186" s="51"/>
      <c r="J1186" s="51"/>
      <c r="K1186" s="51"/>
      <c r="L1186" s="51"/>
      <c r="M1186" s="51"/>
      <c r="N1186" s="51"/>
      <c r="O1186" s="51"/>
      <c r="P1186" s="51"/>
      <c r="Q1186" s="51"/>
      <c r="R1186" s="51"/>
      <c r="S1186" s="51"/>
      <c r="T1186" s="51"/>
      <c r="U1186" s="51"/>
      <c r="V1186" s="51"/>
      <c r="W1186" s="51"/>
      <c r="X1186" s="51"/>
      <c r="Y1186" s="51"/>
      <c r="Z1186" s="51"/>
    </row>
    <row r="1187" spans="1:26" x14ac:dyDescent="0.2">
      <c r="A1187" s="51" t="s">
        <v>18</v>
      </c>
      <c r="B1187" s="51" t="s">
        <v>150</v>
      </c>
      <c r="C1187" s="51" t="s">
        <v>5292</v>
      </c>
      <c r="D1187" s="51" t="s">
        <v>5293</v>
      </c>
      <c r="E1187" s="51">
        <v>24441931</v>
      </c>
      <c r="F1187" s="51" t="s">
        <v>340</v>
      </c>
      <c r="G1187" s="51"/>
      <c r="H1187" s="51"/>
      <c r="I1187" s="51"/>
      <c r="J1187" s="51"/>
      <c r="K1187" s="51"/>
      <c r="L1187" s="51"/>
      <c r="M1187" s="51"/>
      <c r="N1187" s="51"/>
      <c r="O1187" s="51"/>
      <c r="P1187" s="51"/>
      <c r="Q1187" s="51"/>
      <c r="R1187" s="51"/>
      <c r="S1187" s="51"/>
      <c r="T1187" s="51"/>
      <c r="U1187" s="51"/>
      <c r="V1187" s="51"/>
      <c r="W1187" s="51"/>
      <c r="X1187" s="51"/>
      <c r="Y1187" s="51"/>
      <c r="Z1187" s="51"/>
    </row>
    <row r="1188" spans="1:26" x14ac:dyDescent="0.2">
      <c r="A1188" s="51" t="s">
        <v>18</v>
      </c>
      <c r="B1188" s="51" t="s">
        <v>151</v>
      </c>
      <c r="C1188" s="51" t="s">
        <v>5294</v>
      </c>
      <c r="D1188" s="51" t="s">
        <v>5295</v>
      </c>
      <c r="E1188" s="51">
        <v>7065171</v>
      </c>
      <c r="F1188" s="51" t="s">
        <v>325</v>
      </c>
      <c r="G1188" s="51"/>
      <c r="H1188" s="51"/>
      <c r="I1188" s="51"/>
      <c r="J1188" s="51"/>
      <c r="K1188" s="51"/>
      <c r="L1188" s="51"/>
      <c r="M1188" s="51"/>
      <c r="N1188" s="51"/>
      <c r="O1188" s="51"/>
      <c r="P1188" s="51"/>
      <c r="Q1188" s="51"/>
      <c r="R1188" s="51"/>
      <c r="S1188" s="51"/>
      <c r="T1188" s="51"/>
      <c r="U1188" s="51"/>
      <c r="V1188" s="51"/>
      <c r="W1188" s="51"/>
      <c r="X1188" s="51"/>
      <c r="Y1188" s="51"/>
      <c r="Z1188" s="51"/>
    </row>
    <row r="1189" spans="1:26" x14ac:dyDescent="0.2">
      <c r="A1189" s="51" t="s">
        <v>18</v>
      </c>
      <c r="B1189" s="51" t="s">
        <v>152</v>
      </c>
      <c r="C1189" s="51" t="s">
        <v>5296</v>
      </c>
      <c r="D1189" s="51" t="s">
        <v>5297</v>
      </c>
      <c r="E1189" s="51">
        <v>3994215</v>
      </c>
      <c r="F1189" s="51" t="s">
        <v>333</v>
      </c>
      <c r="G1189" s="51"/>
      <c r="H1189" s="51"/>
      <c r="I1189" s="51"/>
      <c r="J1189" s="51"/>
      <c r="K1189" s="51"/>
      <c r="L1189" s="51"/>
      <c r="M1189" s="51"/>
      <c r="N1189" s="51"/>
      <c r="O1189" s="51"/>
      <c r="P1189" s="51"/>
      <c r="Q1189" s="51"/>
      <c r="R1189" s="51"/>
      <c r="S1189" s="51"/>
      <c r="T1189" s="51"/>
      <c r="U1189" s="51"/>
      <c r="V1189" s="51"/>
      <c r="W1189" s="51"/>
      <c r="X1189" s="51"/>
      <c r="Y1189" s="51"/>
      <c r="Z1189" s="51"/>
    </row>
    <row r="1190" spans="1:26" x14ac:dyDescent="0.2">
      <c r="A1190" s="51" t="s">
        <v>18</v>
      </c>
      <c r="B1190" s="51" t="s">
        <v>153</v>
      </c>
      <c r="C1190" s="51" t="s">
        <v>5298</v>
      </c>
      <c r="D1190" s="51" t="s">
        <v>5299</v>
      </c>
      <c r="E1190" s="51">
        <v>21139130</v>
      </c>
      <c r="F1190" s="51" t="s">
        <v>332</v>
      </c>
      <c r="G1190" s="51"/>
      <c r="H1190" s="51"/>
      <c r="I1190" s="51"/>
      <c r="J1190" s="51"/>
      <c r="K1190" s="51"/>
      <c r="L1190" s="51"/>
      <c r="M1190" s="51"/>
      <c r="N1190" s="51"/>
      <c r="O1190" s="51"/>
      <c r="P1190" s="51"/>
      <c r="Q1190" s="51"/>
      <c r="R1190" s="51"/>
      <c r="S1190" s="51"/>
      <c r="T1190" s="51"/>
      <c r="U1190" s="51"/>
      <c r="V1190" s="51"/>
      <c r="W1190" s="51"/>
      <c r="X1190" s="51"/>
      <c r="Y1190" s="51"/>
      <c r="Z1190" s="51"/>
    </row>
    <row r="1191" spans="1:26" x14ac:dyDescent="0.2">
      <c r="A1191" s="51" t="s">
        <v>18</v>
      </c>
      <c r="B1191" s="51" t="s">
        <v>154</v>
      </c>
      <c r="C1191" s="51" t="s">
        <v>5300</v>
      </c>
      <c r="D1191" s="51" t="s">
        <v>5301</v>
      </c>
      <c r="E1191" s="51">
        <v>515371517</v>
      </c>
      <c r="F1191" s="51" t="s">
        <v>344</v>
      </c>
      <c r="G1191" s="51"/>
      <c r="H1191" s="51"/>
      <c r="I1191" s="51"/>
      <c r="J1191" s="51"/>
      <c r="K1191" s="51"/>
      <c r="L1191" s="51"/>
      <c r="M1191" s="51"/>
      <c r="N1191" s="51"/>
      <c r="O1191" s="51"/>
      <c r="P1191" s="51"/>
      <c r="Q1191" s="51"/>
      <c r="R1191" s="51"/>
      <c r="S1191" s="51"/>
      <c r="T1191" s="51"/>
      <c r="U1191" s="51"/>
      <c r="V1191" s="51"/>
      <c r="W1191" s="51"/>
      <c r="X1191" s="51"/>
      <c r="Y1191" s="51"/>
      <c r="Z1191" s="51"/>
    </row>
    <row r="1192" spans="1:26" x14ac:dyDescent="0.2">
      <c r="A1192" s="51" t="s">
        <v>18</v>
      </c>
      <c r="B1192" s="51" t="s">
        <v>155</v>
      </c>
      <c r="C1192" s="51" t="s">
        <v>5302</v>
      </c>
      <c r="D1192" s="51" t="s">
        <v>5303</v>
      </c>
      <c r="E1192" s="51">
        <v>18524521</v>
      </c>
      <c r="F1192" s="51" t="s">
        <v>327</v>
      </c>
      <c r="G1192" s="51"/>
      <c r="H1192" s="51"/>
      <c r="I1192" s="51"/>
      <c r="J1192" s="51"/>
      <c r="K1192" s="51"/>
      <c r="L1192" s="51"/>
      <c r="M1192" s="51"/>
      <c r="N1192" s="51"/>
      <c r="O1192" s="51"/>
      <c r="P1192" s="51"/>
      <c r="Q1192" s="51"/>
      <c r="R1192" s="51"/>
      <c r="S1192" s="51"/>
      <c r="T1192" s="51"/>
      <c r="U1192" s="51"/>
      <c r="V1192" s="51"/>
      <c r="W1192" s="51"/>
      <c r="X1192" s="51"/>
      <c r="Y1192" s="51"/>
      <c r="Z1192" s="51"/>
    </row>
    <row r="1193" spans="1:26" x14ac:dyDescent="0.2">
      <c r="A1193" s="51" t="s">
        <v>18</v>
      </c>
      <c r="B1193" s="51" t="s">
        <v>156</v>
      </c>
      <c r="C1193" s="51" t="s">
        <v>5304</v>
      </c>
      <c r="D1193" s="51" t="s">
        <v>5305</v>
      </c>
      <c r="E1193" s="51">
        <v>2012860</v>
      </c>
      <c r="F1193" s="51" t="s">
        <v>336</v>
      </c>
      <c r="G1193" s="51"/>
      <c r="H1193" s="51"/>
      <c r="I1193" s="51"/>
      <c r="J1193" s="51"/>
      <c r="K1193" s="51"/>
      <c r="L1193" s="51"/>
      <c r="M1193" s="51"/>
      <c r="N1193" s="51"/>
      <c r="O1193" s="51"/>
      <c r="P1193" s="51"/>
      <c r="Q1193" s="51"/>
      <c r="R1193" s="51"/>
      <c r="S1193" s="51"/>
      <c r="T1193" s="51"/>
      <c r="U1193" s="51"/>
      <c r="V1193" s="51"/>
      <c r="W1193" s="51"/>
      <c r="X1193" s="51"/>
      <c r="Y1193" s="51"/>
      <c r="Z1193" s="51"/>
    </row>
    <row r="1194" spans="1:26" x14ac:dyDescent="0.2">
      <c r="A1194" s="51" t="s">
        <v>18</v>
      </c>
      <c r="B1194" s="51" t="s">
        <v>157</v>
      </c>
      <c r="C1194" s="51" t="s">
        <v>5306</v>
      </c>
      <c r="D1194" s="51" t="s">
        <v>5307</v>
      </c>
      <c r="E1194" s="51">
        <v>27601038</v>
      </c>
      <c r="F1194" s="51" t="s">
        <v>340</v>
      </c>
      <c r="G1194" s="51"/>
      <c r="H1194" s="51"/>
      <c r="I1194" s="51"/>
      <c r="J1194" s="51"/>
      <c r="K1194" s="51"/>
      <c r="L1194" s="51"/>
      <c r="M1194" s="51"/>
      <c r="N1194" s="51"/>
      <c r="O1194" s="51"/>
      <c r="P1194" s="51"/>
      <c r="Q1194" s="51"/>
      <c r="R1194" s="51"/>
      <c r="S1194" s="51"/>
      <c r="T1194" s="51"/>
      <c r="U1194" s="51"/>
      <c r="V1194" s="51"/>
      <c r="W1194" s="51"/>
      <c r="X1194" s="51"/>
      <c r="Y1194" s="51"/>
      <c r="Z1194" s="51"/>
    </row>
    <row r="1195" spans="1:26" x14ac:dyDescent="0.2">
      <c r="A1195" s="51" t="s">
        <v>18</v>
      </c>
      <c r="B1195" s="51" t="s">
        <v>158</v>
      </c>
      <c r="C1195" s="51" t="s">
        <v>5308</v>
      </c>
      <c r="D1195" s="51" t="s">
        <v>5309</v>
      </c>
      <c r="E1195" s="51">
        <v>161765460</v>
      </c>
      <c r="F1195" s="51" t="s">
        <v>339</v>
      </c>
      <c r="G1195" s="51"/>
      <c r="H1195" s="51"/>
      <c r="I1195" s="51"/>
      <c r="J1195" s="51"/>
      <c r="K1195" s="51"/>
      <c r="L1195" s="51"/>
      <c r="M1195" s="51"/>
      <c r="N1195" s="51"/>
      <c r="O1195" s="51"/>
      <c r="P1195" s="51"/>
      <c r="Q1195" s="51"/>
      <c r="R1195" s="51"/>
      <c r="S1195" s="51"/>
      <c r="T1195" s="51"/>
      <c r="U1195" s="51"/>
      <c r="V1195" s="51"/>
      <c r="W1195" s="51"/>
      <c r="X1195" s="51"/>
      <c r="Y1195" s="51"/>
      <c r="Z1195" s="51"/>
    </row>
    <row r="1196" spans="1:26" x14ac:dyDescent="0.2">
      <c r="A1196" s="51" t="s">
        <v>18</v>
      </c>
      <c r="B1196" s="51" t="s">
        <v>159</v>
      </c>
      <c r="C1196" s="51" t="s">
        <v>5310</v>
      </c>
      <c r="D1196" s="51" t="s">
        <v>5311</v>
      </c>
      <c r="E1196" s="51">
        <v>2078626</v>
      </c>
      <c r="F1196" s="51" t="s">
        <v>338</v>
      </c>
      <c r="G1196" s="51"/>
      <c r="H1196" s="51"/>
      <c r="I1196" s="51"/>
      <c r="J1196" s="51"/>
      <c r="K1196" s="51"/>
      <c r="L1196" s="51"/>
      <c r="M1196" s="51"/>
      <c r="N1196" s="51"/>
      <c r="O1196" s="51"/>
      <c r="P1196" s="51"/>
      <c r="Q1196" s="51"/>
      <c r="R1196" s="51"/>
      <c r="S1196" s="51"/>
      <c r="T1196" s="51"/>
      <c r="U1196" s="51"/>
      <c r="V1196" s="51"/>
      <c r="W1196" s="51"/>
      <c r="X1196" s="51"/>
      <c r="Y1196" s="51"/>
      <c r="Z1196" s="51"/>
    </row>
    <row r="1197" spans="1:26" x14ac:dyDescent="0.2">
      <c r="A1197" s="51" t="s">
        <v>18</v>
      </c>
      <c r="B1197" s="51" t="s">
        <v>160</v>
      </c>
      <c r="C1197" s="51" t="s">
        <v>5312</v>
      </c>
      <c r="D1197" s="51" t="s">
        <v>5313</v>
      </c>
      <c r="E1197" s="51">
        <v>197585282</v>
      </c>
      <c r="F1197" s="51" t="s">
        <v>344</v>
      </c>
      <c r="G1197" s="51"/>
      <c r="H1197" s="51"/>
      <c r="I1197" s="51"/>
      <c r="J1197" s="51"/>
      <c r="K1197" s="51"/>
      <c r="L1197" s="51"/>
      <c r="M1197" s="51"/>
      <c r="N1197" s="51"/>
      <c r="O1197" s="51"/>
      <c r="P1197" s="51"/>
      <c r="Q1197" s="51"/>
      <c r="R1197" s="51"/>
      <c r="S1197" s="51"/>
      <c r="T1197" s="51"/>
      <c r="U1197" s="51"/>
      <c r="V1197" s="51"/>
      <c r="W1197" s="51"/>
      <c r="X1197" s="51"/>
      <c r="Y1197" s="51"/>
      <c r="Z1197" s="51"/>
    </row>
    <row r="1198" spans="1:26" x14ac:dyDescent="0.2">
      <c r="A1198" s="51" t="s">
        <v>18</v>
      </c>
      <c r="B1198" s="51" t="s">
        <v>161</v>
      </c>
      <c r="C1198" s="51" t="s">
        <v>5314</v>
      </c>
      <c r="D1198" s="51" t="s">
        <v>5315</v>
      </c>
      <c r="E1198" s="51">
        <v>26738730</v>
      </c>
      <c r="F1198" s="51" t="s">
        <v>343</v>
      </c>
      <c r="G1198" s="51"/>
      <c r="H1198" s="51"/>
      <c r="I1198" s="51"/>
      <c r="J1198" s="51"/>
      <c r="K1198" s="51"/>
      <c r="L1198" s="51"/>
      <c r="M1198" s="51"/>
      <c r="N1198" s="51"/>
      <c r="O1198" s="51"/>
      <c r="P1198" s="51"/>
      <c r="Q1198" s="51"/>
      <c r="R1198" s="51"/>
      <c r="S1198" s="51"/>
      <c r="T1198" s="51"/>
      <c r="U1198" s="51"/>
      <c r="V1198" s="51"/>
      <c r="W1198" s="51"/>
      <c r="X1198" s="51"/>
      <c r="Y1198" s="51"/>
      <c r="Z1198" s="51"/>
    </row>
    <row r="1199" spans="1:26" x14ac:dyDescent="0.2">
      <c r="A1199" s="51" t="s">
        <v>18</v>
      </c>
      <c r="B1199" s="51" t="s">
        <v>162</v>
      </c>
      <c r="C1199" s="51" t="s">
        <v>5316</v>
      </c>
      <c r="D1199" s="51" t="s">
        <v>5317</v>
      </c>
      <c r="E1199" s="51">
        <v>847886</v>
      </c>
      <c r="F1199" s="51" t="s">
        <v>336</v>
      </c>
      <c r="G1199" s="51"/>
      <c r="H1199" s="51"/>
      <c r="I1199" s="51"/>
      <c r="J1199" s="51"/>
      <c r="K1199" s="51"/>
      <c r="L1199" s="51"/>
      <c r="M1199" s="51"/>
      <c r="N1199" s="51"/>
      <c r="O1199" s="51"/>
      <c r="P1199" s="51"/>
      <c r="Q1199" s="51"/>
      <c r="R1199" s="51"/>
      <c r="S1199" s="51"/>
      <c r="T1199" s="51"/>
      <c r="U1199" s="51"/>
      <c r="V1199" s="51"/>
      <c r="W1199" s="51"/>
      <c r="X1199" s="51"/>
      <c r="Y1199" s="51"/>
      <c r="Z1199" s="51"/>
    </row>
    <row r="1200" spans="1:26" x14ac:dyDescent="0.2">
      <c r="A1200" s="51" t="s">
        <v>18</v>
      </c>
      <c r="B1200" s="51" t="s">
        <v>163</v>
      </c>
      <c r="C1200" s="51" t="s">
        <v>5318</v>
      </c>
      <c r="D1200" s="51" t="s">
        <v>5319</v>
      </c>
      <c r="E1200" s="51">
        <v>1044698</v>
      </c>
      <c r="F1200" s="51" t="s">
        <v>342</v>
      </c>
      <c r="G1200" s="51"/>
      <c r="H1200" s="51"/>
      <c r="I1200" s="51"/>
      <c r="J1200" s="51"/>
      <c r="K1200" s="51"/>
      <c r="L1200" s="51"/>
      <c r="M1200" s="51"/>
      <c r="N1200" s="51"/>
      <c r="O1200" s="51"/>
      <c r="P1200" s="51"/>
      <c r="Q1200" s="51"/>
      <c r="R1200" s="51"/>
      <c r="S1200" s="51"/>
      <c r="T1200" s="51"/>
      <c r="U1200" s="51"/>
      <c r="V1200" s="51"/>
      <c r="W1200" s="51"/>
      <c r="X1200" s="51"/>
      <c r="Y1200" s="51"/>
      <c r="Z1200" s="51"/>
    </row>
    <row r="1201" spans="1:26" x14ac:dyDescent="0.2">
      <c r="A1201" s="51" t="s">
        <v>18</v>
      </c>
      <c r="B1201" s="51" t="s">
        <v>164</v>
      </c>
      <c r="C1201" s="51" t="s">
        <v>5320</v>
      </c>
      <c r="D1201" s="51" t="s">
        <v>5321</v>
      </c>
      <c r="E1201" s="51">
        <v>643084</v>
      </c>
      <c r="F1201" s="51" t="s">
        <v>335</v>
      </c>
      <c r="G1201" s="51"/>
      <c r="H1201" s="51"/>
      <c r="I1201" s="51"/>
      <c r="J1201" s="51"/>
      <c r="K1201" s="51"/>
      <c r="L1201" s="51"/>
      <c r="M1201" s="51"/>
      <c r="N1201" s="51"/>
      <c r="O1201" s="51"/>
      <c r="P1201" s="51"/>
      <c r="Q1201" s="51"/>
      <c r="R1201" s="51"/>
      <c r="S1201" s="51"/>
      <c r="T1201" s="51"/>
      <c r="U1201" s="51"/>
      <c r="V1201" s="51"/>
      <c r="W1201" s="51"/>
      <c r="X1201" s="51"/>
      <c r="Y1201" s="51"/>
      <c r="Z1201" s="51"/>
    </row>
    <row r="1202" spans="1:26" x14ac:dyDescent="0.2">
      <c r="A1202" s="51" t="s">
        <v>18</v>
      </c>
      <c r="B1202" s="51" t="s">
        <v>165</v>
      </c>
      <c r="C1202" s="51" t="s">
        <v>5322</v>
      </c>
      <c r="D1202" s="51" t="s">
        <v>5323</v>
      </c>
      <c r="E1202" s="51">
        <v>475109</v>
      </c>
      <c r="F1202" s="51" t="s">
        <v>334</v>
      </c>
      <c r="G1202" s="51"/>
      <c r="H1202" s="51"/>
      <c r="I1202" s="51"/>
      <c r="J1202" s="51"/>
      <c r="K1202" s="51"/>
      <c r="L1202" s="51"/>
      <c r="M1202" s="51"/>
      <c r="N1202" s="51"/>
      <c r="O1202" s="51"/>
      <c r="P1202" s="51"/>
      <c r="Q1202" s="51"/>
      <c r="R1202" s="51"/>
      <c r="S1202" s="51"/>
      <c r="T1202" s="51"/>
      <c r="U1202" s="51"/>
      <c r="V1202" s="51"/>
      <c r="W1202" s="51"/>
      <c r="X1202" s="51"/>
      <c r="Y1202" s="51"/>
      <c r="Z1202" s="51"/>
    </row>
    <row r="1203" spans="1:26" x14ac:dyDescent="0.2">
      <c r="A1203" s="51" t="s">
        <v>18</v>
      </c>
      <c r="B1203" s="51" t="s">
        <v>166</v>
      </c>
      <c r="C1203" s="51" t="s">
        <v>5324</v>
      </c>
      <c r="D1203" s="51" t="s">
        <v>5325</v>
      </c>
      <c r="E1203" s="51">
        <v>4218959</v>
      </c>
      <c r="F1203" s="51" t="s">
        <v>343</v>
      </c>
      <c r="G1203" s="51"/>
      <c r="H1203" s="51"/>
      <c r="I1203" s="51"/>
      <c r="J1203" s="51"/>
      <c r="K1203" s="51"/>
      <c r="L1203" s="51"/>
      <c r="M1203" s="51"/>
      <c r="N1203" s="51"/>
      <c r="O1203" s="51"/>
      <c r="P1203" s="51"/>
      <c r="Q1203" s="51"/>
      <c r="R1203" s="51"/>
      <c r="S1203" s="51"/>
      <c r="T1203" s="51"/>
      <c r="U1203" s="51"/>
      <c r="V1203" s="51"/>
      <c r="W1203" s="51"/>
      <c r="X1203" s="51"/>
      <c r="Y1203" s="51"/>
      <c r="Z1203" s="51"/>
    </row>
    <row r="1204" spans="1:26" x14ac:dyDescent="0.2">
      <c r="A1204" s="51" t="s">
        <v>18</v>
      </c>
      <c r="B1204" s="51" t="s">
        <v>167</v>
      </c>
      <c r="C1204" s="51" t="s">
        <v>5326</v>
      </c>
      <c r="D1204" s="51" t="s">
        <v>5327</v>
      </c>
      <c r="E1204" s="51">
        <v>4917068</v>
      </c>
      <c r="F1204" s="51" t="s">
        <v>343</v>
      </c>
      <c r="G1204" s="51"/>
      <c r="H1204" s="51"/>
      <c r="I1204" s="51"/>
      <c r="J1204" s="51"/>
      <c r="K1204" s="51"/>
      <c r="L1204" s="51"/>
      <c r="M1204" s="51"/>
      <c r="N1204" s="51"/>
      <c r="O1204" s="51"/>
      <c r="P1204" s="51"/>
      <c r="Q1204" s="51"/>
      <c r="R1204" s="51"/>
      <c r="S1204" s="51"/>
      <c r="T1204" s="51"/>
      <c r="U1204" s="51"/>
      <c r="V1204" s="51"/>
      <c r="W1204" s="51"/>
      <c r="X1204" s="51"/>
      <c r="Y1204" s="51"/>
      <c r="Z1204" s="51"/>
    </row>
    <row r="1205" spans="1:26" x14ac:dyDescent="0.2">
      <c r="A1205" s="51" t="s">
        <v>18</v>
      </c>
      <c r="B1205" s="51" t="s">
        <v>168</v>
      </c>
      <c r="C1205" s="51" t="s">
        <v>5328</v>
      </c>
      <c r="D1205" s="51" t="s">
        <v>5329</v>
      </c>
      <c r="E1205" s="51">
        <v>3840046</v>
      </c>
      <c r="F1205" s="51" t="s">
        <v>333</v>
      </c>
      <c r="G1205" s="51"/>
      <c r="H1205" s="51"/>
      <c r="I1205" s="51"/>
      <c r="J1205" s="51"/>
      <c r="K1205" s="51"/>
      <c r="L1205" s="51"/>
      <c r="M1205" s="51"/>
      <c r="N1205" s="51"/>
      <c r="O1205" s="51"/>
      <c r="P1205" s="51"/>
      <c r="Q1205" s="51"/>
      <c r="R1205" s="51"/>
      <c r="S1205" s="51"/>
      <c r="T1205" s="51"/>
      <c r="U1205" s="51"/>
      <c r="V1205" s="51"/>
      <c r="W1205" s="51"/>
      <c r="X1205" s="51"/>
      <c r="Y1205" s="51"/>
      <c r="Z1205" s="51"/>
    </row>
    <row r="1206" spans="1:26" x14ac:dyDescent="0.2">
      <c r="A1206" s="51" t="s">
        <v>18</v>
      </c>
      <c r="B1206" s="51" t="s">
        <v>169</v>
      </c>
      <c r="C1206" s="51" t="s">
        <v>5330</v>
      </c>
      <c r="D1206" s="51" t="s">
        <v>5331</v>
      </c>
      <c r="E1206" s="51">
        <v>6981804</v>
      </c>
      <c r="F1206" s="51" t="s">
        <v>333</v>
      </c>
      <c r="G1206" s="51"/>
      <c r="H1206" s="51"/>
      <c r="I1206" s="51"/>
      <c r="J1206" s="51"/>
      <c r="K1206" s="51"/>
      <c r="L1206" s="51"/>
      <c r="M1206" s="51"/>
      <c r="N1206" s="51"/>
      <c r="O1206" s="51"/>
      <c r="P1206" s="51"/>
      <c r="Q1206" s="51"/>
      <c r="R1206" s="51"/>
      <c r="S1206" s="51"/>
      <c r="T1206" s="51"/>
      <c r="U1206" s="51"/>
      <c r="V1206" s="51"/>
      <c r="W1206" s="51"/>
      <c r="X1206" s="51"/>
      <c r="Y1206" s="51"/>
      <c r="Z1206" s="51"/>
    </row>
    <row r="1207" spans="1:26" x14ac:dyDescent="0.2">
      <c r="A1207" s="51" t="s">
        <v>18</v>
      </c>
      <c r="B1207" s="51" t="s">
        <v>170</v>
      </c>
      <c r="C1207" s="51" t="s">
        <v>5332</v>
      </c>
      <c r="D1207" s="51" t="s">
        <v>5333</v>
      </c>
      <c r="E1207" s="51">
        <v>4139682</v>
      </c>
      <c r="F1207" s="51" t="s">
        <v>333</v>
      </c>
      <c r="G1207" s="51"/>
      <c r="H1207" s="51"/>
      <c r="I1207" s="51"/>
      <c r="J1207" s="51"/>
      <c r="K1207" s="51"/>
      <c r="L1207" s="51"/>
      <c r="M1207" s="51"/>
      <c r="N1207" s="51"/>
      <c r="O1207" s="51"/>
      <c r="P1207" s="51"/>
      <c r="Q1207" s="51"/>
      <c r="R1207" s="51"/>
      <c r="S1207" s="51"/>
      <c r="T1207" s="51"/>
      <c r="U1207" s="51"/>
      <c r="V1207" s="51"/>
      <c r="W1207" s="51"/>
      <c r="X1207" s="51"/>
      <c r="Y1207" s="51"/>
      <c r="Z1207" s="51"/>
    </row>
    <row r="1208" spans="1:26" x14ac:dyDescent="0.2">
      <c r="A1208" s="51" t="s">
        <v>18</v>
      </c>
      <c r="B1208" s="51" t="s">
        <v>171</v>
      </c>
      <c r="C1208" s="51" t="s">
        <v>5334</v>
      </c>
      <c r="D1208" s="51" t="s">
        <v>5335</v>
      </c>
      <c r="E1208" s="51">
        <v>2090955</v>
      </c>
      <c r="F1208" s="51" t="s">
        <v>334</v>
      </c>
      <c r="G1208" s="51"/>
      <c r="H1208" s="51"/>
      <c r="I1208" s="51"/>
      <c r="J1208" s="51"/>
      <c r="K1208" s="51"/>
      <c r="L1208" s="51"/>
      <c r="M1208" s="51"/>
      <c r="N1208" s="51"/>
      <c r="O1208" s="51"/>
      <c r="P1208" s="51"/>
      <c r="Q1208" s="51"/>
      <c r="R1208" s="51"/>
      <c r="S1208" s="51"/>
      <c r="T1208" s="51"/>
      <c r="U1208" s="51"/>
      <c r="V1208" s="51"/>
      <c r="W1208" s="51"/>
      <c r="X1208" s="51"/>
      <c r="Y1208" s="51"/>
      <c r="Z1208" s="51"/>
    </row>
    <row r="1209" spans="1:26" x14ac:dyDescent="0.2">
      <c r="A1209" s="51" t="s">
        <v>18</v>
      </c>
      <c r="B1209" s="51" t="s">
        <v>172</v>
      </c>
      <c r="C1209" s="51" t="s">
        <v>5336</v>
      </c>
      <c r="D1209" s="51" t="s">
        <v>5337</v>
      </c>
      <c r="E1209" s="51">
        <v>11733133</v>
      </c>
      <c r="F1209" s="51" t="s">
        <v>332</v>
      </c>
      <c r="G1209" s="51"/>
      <c r="H1209" s="51"/>
      <c r="I1209" s="51"/>
      <c r="J1209" s="51"/>
      <c r="K1209" s="51"/>
      <c r="L1209" s="51"/>
      <c r="M1209" s="51"/>
      <c r="N1209" s="51"/>
      <c r="O1209" s="51"/>
      <c r="P1209" s="51"/>
      <c r="Q1209" s="51"/>
      <c r="R1209" s="51"/>
      <c r="S1209" s="51"/>
      <c r="T1209" s="51"/>
      <c r="U1209" s="51"/>
      <c r="V1209" s="51"/>
      <c r="W1209" s="51"/>
      <c r="X1209" s="51"/>
      <c r="Y1209" s="51"/>
      <c r="Z1209" s="51"/>
    </row>
    <row r="1210" spans="1:26" x14ac:dyDescent="0.2">
      <c r="A1210" s="51" t="s">
        <v>18</v>
      </c>
      <c r="B1210" s="51" t="s">
        <v>173</v>
      </c>
      <c r="C1210" s="51" t="s">
        <v>5338</v>
      </c>
      <c r="D1210" s="51" t="s">
        <v>5339</v>
      </c>
      <c r="E1210" s="51">
        <v>4462352</v>
      </c>
      <c r="F1210" s="51" t="s">
        <v>342</v>
      </c>
      <c r="G1210" s="51"/>
      <c r="H1210" s="51"/>
      <c r="I1210" s="51"/>
      <c r="J1210" s="51"/>
      <c r="K1210" s="51"/>
      <c r="L1210" s="51"/>
      <c r="M1210" s="51"/>
      <c r="N1210" s="51"/>
      <c r="O1210" s="51"/>
      <c r="P1210" s="51"/>
      <c r="Q1210" s="51"/>
      <c r="R1210" s="51"/>
      <c r="S1210" s="51"/>
      <c r="T1210" s="51"/>
      <c r="U1210" s="51"/>
      <c r="V1210" s="51"/>
      <c r="W1210" s="51"/>
      <c r="X1210" s="51"/>
      <c r="Y1210" s="51"/>
      <c r="Z1210" s="51"/>
    </row>
    <row r="1211" spans="1:26" x14ac:dyDescent="0.2">
      <c r="A1211" s="51" t="s">
        <v>18</v>
      </c>
      <c r="B1211" s="51" t="s">
        <v>174</v>
      </c>
      <c r="C1211" s="51" t="s">
        <v>5340</v>
      </c>
      <c r="D1211" s="51" t="s">
        <v>5341</v>
      </c>
      <c r="E1211" s="51">
        <v>667205</v>
      </c>
      <c r="F1211" s="51" t="s">
        <v>329</v>
      </c>
      <c r="G1211" s="51"/>
      <c r="H1211" s="51"/>
      <c r="I1211" s="51"/>
      <c r="J1211" s="51"/>
      <c r="K1211" s="51"/>
      <c r="L1211" s="51"/>
      <c r="M1211" s="51"/>
      <c r="N1211" s="51"/>
      <c r="O1211" s="51"/>
      <c r="P1211" s="51"/>
      <c r="Q1211" s="51"/>
      <c r="R1211" s="51"/>
      <c r="S1211" s="51"/>
      <c r="T1211" s="51"/>
      <c r="U1211" s="51"/>
      <c r="V1211" s="51"/>
      <c r="W1211" s="51"/>
      <c r="X1211" s="51"/>
      <c r="Y1211" s="51"/>
      <c r="Z1211" s="51"/>
    </row>
    <row r="1212" spans="1:26" x14ac:dyDescent="0.2">
      <c r="A1212" s="51" t="s">
        <v>18</v>
      </c>
      <c r="B1212" s="51" t="s">
        <v>175</v>
      </c>
      <c r="C1212" s="51" t="s">
        <v>5342</v>
      </c>
      <c r="D1212" s="51" t="s">
        <v>5343</v>
      </c>
      <c r="E1212" s="51">
        <v>1228831</v>
      </c>
      <c r="F1212" s="51" t="s">
        <v>346</v>
      </c>
      <c r="G1212" s="51"/>
      <c r="H1212" s="51"/>
      <c r="I1212" s="51"/>
      <c r="J1212" s="51"/>
      <c r="K1212" s="51"/>
      <c r="L1212" s="51"/>
      <c r="M1212" s="51"/>
      <c r="N1212" s="51"/>
      <c r="O1212" s="51"/>
      <c r="P1212" s="51"/>
      <c r="Q1212" s="51"/>
      <c r="R1212" s="51"/>
      <c r="S1212" s="51"/>
      <c r="T1212" s="51"/>
      <c r="U1212" s="51"/>
      <c r="V1212" s="51"/>
      <c r="W1212" s="51"/>
      <c r="X1212" s="51"/>
      <c r="Y1212" s="51"/>
      <c r="Z1212" s="51"/>
    </row>
    <row r="1213" spans="1:26" x14ac:dyDescent="0.2">
      <c r="A1213" s="51" t="s">
        <v>18</v>
      </c>
      <c r="B1213" s="51" t="s">
        <v>176</v>
      </c>
      <c r="C1213" s="51" t="s">
        <v>5344</v>
      </c>
      <c r="D1213" s="51" t="s">
        <v>5345</v>
      </c>
      <c r="E1213" s="51">
        <v>268265</v>
      </c>
      <c r="F1213" s="51" t="s">
        <v>338</v>
      </c>
      <c r="G1213" s="51"/>
      <c r="H1213" s="51"/>
      <c r="I1213" s="51"/>
      <c r="J1213" s="51"/>
      <c r="K1213" s="51"/>
      <c r="L1213" s="51"/>
      <c r="M1213" s="51"/>
      <c r="N1213" s="51"/>
      <c r="O1213" s="51"/>
      <c r="P1213" s="51"/>
      <c r="Q1213" s="51"/>
      <c r="R1213" s="51"/>
      <c r="S1213" s="51"/>
      <c r="T1213" s="51"/>
      <c r="U1213" s="51"/>
      <c r="V1213" s="51"/>
      <c r="W1213" s="51"/>
      <c r="X1213" s="51"/>
      <c r="Y1213" s="51"/>
      <c r="Z1213" s="51"/>
    </row>
    <row r="1214" spans="1:26" x14ac:dyDescent="0.2">
      <c r="A1214" s="51" t="s">
        <v>18</v>
      </c>
      <c r="B1214" s="51" t="s">
        <v>177</v>
      </c>
      <c r="C1214" s="51" t="s">
        <v>5346</v>
      </c>
      <c r="D1214" s="51" t="s">
        <v>5347</v>
      </c>
      <c r="E1214" s="51">
        <v>858624</v>
      </c>
      <c r="F1214" s="51" t="s">
        <v>345</v>
      </c>
      <c r="G1214" s="51"/>
      <c r="H1214" s="51"/>
      <c r="I1214" s="51"/>
      <c r="J1214" s="51"/>
      <c r="K1214" s="51"/>
      <c r="L1214" s="51"/>
      <c r="M1214" s="51"/>
      <c r="N1214" s="51"/>
      <c r="O1214" s="51"/>
      <c r="P1214" s="51"/>
      <c r="Q1214" s="51"/>
      <c r="R1214" s="51"/>
      <c r="S1214" s="51"/>
      <c r="T1214" s="51"/>
      <c r="U1214" s="51"/>
      <c r="V1214" s="51"/>
      <c r="W1214" s="51"/>
      <c r="X1214" s="51"/>
      <c r="Y1214" s="51"/>
      <c r="Z1214" s="51"/>
    </row>
    <row r="1215" spans="1:26" x14ac:dyDescent="0.2">
      <c r="A1215" s="51" t="s">
        <v>18</v>
      </c>
      <c r="B1215" s="51" t="s">
        <v>178</v>
      </c>
      <c r="C1215" s="51" t="s">
        <v>5348</v>
      </c>
      <c r="D1215" s="51" t="s">
        <v>5349</v>
      </c>
      <c r="E1215" s="51">
        <v>3936052</v>
      </c>
      <c r="F1215" s="51" t="s">
        <v>328</v>
      </c>
      <c r="G1215" s="51"/>
      <c r="H1215" s="51"/>
      <c r="I1215" s="51"/>
      <c r="J1215" s="51"/>
      <c r="K1215" s="51"/>
      <c r="L1215" s="51"/>
      <c r="M1215" s="51"/>
      <c r="N1215" s="51"/>
      <c r="O1215" s="51"/>
      <c r="P1215" s="51"/>
      <c r="Q1215" s="51"/>
      <c r="R1215" s="51"/>
      <c r="S1215" s="51"/>
      <c r="T1215" s="51"/>
      <c r="U1215" s="51"/>
      <c r="V1215" s="51"/>
      <c r="W1215" s="51"/>
      <c r="X1215" s="51"/>
      <c r="Y1215" s="51"/>
      <c r="Z1215" s="51"/>
    </row>
    <row r="1216" spans="1:26" x14ac:dyDescent="0.2">
      <c r="A1216" s="51" t="s">
        <v>18</v>
      </c>
      <c r="B1216" s="51" t="s">
        <v>179</v>
      </c>
      <c r="C1216" s="51" t="s">
        <v>5350</v>
      </c>
      <c r="D1216" s="51" t="s">
        <v>5351</v>
      </c>
      <c r="E1216" s="51">
        <v>9151552</v>
      </c>
      <c r="F1216" s="51" t="s">
        <v>343</v>
      </c>
      <c r="G1216" s="51"/>
      <c r="H1216" s="51"/>
      <c r="I1216" s="51"/>
      <c r="J1216" s="51"/>
      <c r="K1216" s="51"/>
      <c r="L1216" s="51"/>
      <c r="M1216" s="51"/>
      <c r="N1216" s="51"/>
      <c r="O1216" s="51"/>
      <c r="P1216" s="51"/>
      <c r="Q1216" s="51"/>
      <c r="R1216" s="51"/>
      <c r="S1216" s="51"/>
      <c r="T1216" s="51"/>
      <c r="U1216" s="51"/>
      <c r="V1216" s="51"/>
      <c r="W1216" s="51"/>
      <c r="X1216" s="51"/>
      <c r="Y1216" s="51"/>
      <c r="Z1216" s="51"/>
    </row>
    <row r="1217" spans="1:26" x14ac:dyDescent="0.2">
      <c r="A1217" s="51" t="s">
        <v>18</v>
      </c>
      <c r="B1217" s="51" t="s">
        <v>180</v>
      </c>
      <c r="C1217" s="51" t="s">
        <v>5352</v>
      </c>
      <c r="D1217" s="51" t="s">
        <v>5353</v>
      </c>
      <c r="E1217" s="51">
        <v>40762449</v>
      </c>
      <c r="F1217" s="51" t="s">
        <v>332</v>
      </c>
      <c r="G1217" s="51"/>
      <c r="H1217" s="51"/>
      <c r="I1217" s="51"/>
      <c r="J1217" s="51"/>
      <c r="K1217" s="51"/>
      <c r="L1217" s="51"/>
      <c r="M1217" s="51"/>
      <c r="N1217" s="51"/>
      <c r="O1217" s="51"/>
      <c r="P1217" s="51"/>
      <c r="Q1217" s="51"/>
      <c r="R1217" s="51"/>
      <c r="S1217" s="51"/>
      <c r="T1217" s="51"/>
      <c r="U1217" s="51"/>
      <c r="V1217" s="51"/>
      <c r="W1217" s="51"/>
      <c r="X1217" s="51"/>
      <c r="Y1217" s="51"/>
      <c r="Z1217" s="51"/>
    </row>
    <row r="1218" spans="1:26" x14ac:dyDescent="0.2">
      <c r="A1218" s="51" t="s">
        <v>18</v>
      </c>
      <c r="B1218" s="51" t="s">
        <v>181</v>
      </c>
      <c r="C1218" s="51" t="s">
        <v>5354</v>
      </c>
      <c r="D1218" s="51" t="s">
        <v>5355</v>
      </c>
      <c r="E1218" s="51">
        <v>2496675</v>
      </c>
      <c r="F1218" s="51" t="s">
        <v>328</v>
      </c>
      <c r="G1218" s="51"/>
      <c r="H1218" s="51"/>
      <c r="I1218" s="51"/>
      <c r="J1218" s="51"/>
      <c r="K1218" s="51"/>
      <c r="L1218" s="51"/>
      <c r="M1218" s="51"/>
      <c r="N1218" s="51"/>
      <c r="O1218" s="51"/>
      <c r="P1218" s="51"/>
      <c r="Q1218" s="51"/>
      <c r="R1218" s="51"/>
      <c r="S1218" s="51"/>
      <c r="T1218" s="51"/>
      <c r="U1218" s="51"/>
      <c r="V1218" s="51"/>
      <c r="W1218" s="51"/>
      <c r="X1218" s="51"/>
      <c r="Y1218" s="51"/>
      <c r="Z1218" s="51"/>
    </row>
    <row r="1219" spans="1:26" x14ac:dyDescent="0.2">
      <c r="A1219" s="51" t="s">
        <v>18</v>
      </c>
      <c r="B1219" s="51" t="s">
        <v>182</v>
      </c>
      <c r="C1219" s="51" t="s">
        <v>5356</v>
      </c>
      <c r="D1219" s="51" t="s">
        <v>5357</v>
      </c>
      <c r="E1219" s="51">
        <v>6126015</v>
      </c>
      <c r="F1219" s="51" t="s">
        <v>343</v>
      </c>
      <c r="G1219" s="51"/>
      <c r="H1219" s="51"/>
      <c r="I1219" s="51"/>
      <c r="J1219" s="51"/>
      <c r="K1219" s="51"/>
      <c r="L1219" s="51"/>
      <c r="M1219" s="51"/>
      <c r="N1219" s="51"/>
      <c r="O1219" s="51"/>
      <c r="P1219" s="51"/>
      <c r="Q1219" s="51"/>
      <c r="R1219" s="51"/>
      <c r="S1219" s="51"/>
      <c r="T1219" s="51"/>
      <c r="U1219" s="51"/>
      <c r="V1219" s="51"/>
      <c r="W1219" s="51"/>
      <c r="X1219" s="51"/>
      <c r="Y1219" s="51"/>
      <c r="Z1219" s="51"/>
    </row>
    <row r="1220" spans="1:26" x14ac:dyDescent="0.2">
      <c r="A1220" s="51" t="s">
        <v>18</v>
      </c>
      <c r="B1220" s="51" t="s">
        <v>183</v>
      </c>
      <c r="C1220" s="51" t="s">
        <v>5358</v>
      </c>
      <c r="D1220" s="51" t="s">
        <v>5359</v>
      </c>
      <c r="E1220" s="51">
        <v>3038648</v>
      </c>
      <c r="F1220" s="51" t="s">
        <v>335</v>
      </c>
      <c r="G1220" s="51"/>
      <c r="H1220" s="51"/>
      <c r="I1220" s="51"/>
      <c r="J1220" s="51"/>
      <c r="K1220" s="51"/>
      <c r="L1220" s="51"/>
      <c r="M1220" s="51"/>
      <c r="N1220" s="51"/>
      <c r="O1220" s="51"/>
      <c r="P1220" s="51"/>
      <c r="Q1220" s="51"/>
      <c r="R1220" s="51"/>
      <c r="S1220" s="51"/>
      <c r="T1220" s="51"/>
      <c r="U1220" s="51"/>
      <c r="V1220" s="51"/>
      <c r="W1220" s="51"/>
      <c r="X1220" s="51"/>
      <c r="Y1220" s="51"/>
      <c r="Z1220" s="51"/>
    </row>
    <row r="1221" spans="1:26" x14ac:dyDescent="0.2">
      <c r="A1221" s="51" t="s">
        <v>18</v>
      </c>
      <c r="B1221" s="51" t="s">
        <v>184</v>
      </c>
      <c r="C1221" s="51" t="s">
        <v>5360</v>
      </c>
      <c r="D1221" s="51" t="s">
        <v>5361</v>
      </c>
      <c r="E1221" s="51">
        <v>8966692</v>
      </c>
      <c r="F1221" s="51" t="s">
        <v>328</v>
      </c>
      <c r="G1221" s="51"/>
      <c r="H1221" s="51"/>
      <c r="I1221" s="51"/>
      <c r="J1221" s="51"/>
      <c r="K1221" s="51"/>
      <c r="L1221" s="51"/>
      <c r="M1221" s="51"/>
      <c r="N1221" s="51"/>
      <c r="O1221" s="51"/>
      <c r="P1221" s="51"/>
      <c r="Q1221" s="51"/>
      <c r="R1221" s="51"/>
      <c r="S1221" s="51"/>
      <c r="T1221" s="51"/>
      <c r="U1221" s="51"/>
      <c r="V1221" s="51"/>
      <c r="W1221" s="51"/>
      <c r="X1221" s="51"/>
      <c r="Y1221" s="51"/>
      <c r="Z1221" s="51"/>
    </row>
    <row r="1222" spans="1:26" x14ac:dyDescent="0.2">
      <c r="A1222" s="51" t="s">
        <v>18</v>
      </c>
      <c r="B1222" s="51" t="s">
        <v>185</v>
      </c>
      <c r="C1222" s="51" t="s">
        <v>5362</v>
      </c>
      <c r="D1222" s="51" t="s">
        <v>5363</v>
      </c>
      <c r="E1222" s="51">
        <v>1701972</v>
      </c>
      <c r="F1222" s="51" t="s">
        <v>334</v>
      </c>
      <c r="G1222" s="51"/>
      <c r="H1222" s="51"/>
      <c r="I1222" s="51"/>
      <c r="J1222" s="51"/>
      <c r="K1222" s="51"/>
      <c r="L1222" s="51"/>
      <c r="M1222" s="51"/>
      <c r="N1222" s="51"/>
      <c r="O1222" s="51"/>
      <c r="P1222" s="51"/>
      <c r="Q1222" s="51"/>
      <c r="R1222" s="51"/>
      <c r="S1222" s="51"/>
      <c r="T1222" s="51"/>
      <c r="U1222" s="51"/>
      <c r="V1222" s="51"/>
      <c r="W1222" s="51"/>
      <c r="X1222" s="51"/>
      <c r="Y1222" s="51"/>
      <c r="Z1222" s="51"/>
    </row>
    <row r="1223" spans="1:26" x14ac:dyDescent="0.2">
      <c r="A1223" s="51" t="s">
        <v>18</v>
      </c>
      <c r="B1223" s="51" t="s">
        <v>186</v>
      </c>
      <c r="C1223" s="51" t="s">
        <v>5364</v>
      </c>
      <c r="D1223" s="51" t="s">
        <v>5365</v>
      </c>
      <c r="E1223" s="51">
        <v>3082168</v>
      </c>
      <c r="F1223" s="51" t="s">
        <v>326</v>
      </c>
      <c r="G1223" s="51"/>
      <c r="H1223" s="51"/>
      <c r="I1223" s="51"/>
      <c r="J1223" s="51"/>
      <c r="K1223" s="51"/>
      <c r="L1223" s="51"/>
      <c r="M1223" s="51"/>
      <c r="N1223" s="51"/>
      <c r="O1223" s="51"/>
      <c r="P1223" s="51"/>
      <c r="Q1223" s="51"/>
      <c r="R1223" s="51"/>
      <c r="S1223" s="51"/>
      <c r="T1223" s="51"/>
      <c r="U1223" s="51"/>
      <c r="V1223" s="51"/>
      <c r="W1223" s="51"/>
      <c r="X1223" s="51"/>
      <c r="Y1223" s="51"/>
      <c r="Z1223" s="51"/>
    </row>
    <row r="1224" spans="1:26" x14ac:dyDescent="0.2">
      <c r="A1224" s="51" t="s">
        <v>18</v>
      </c>
      <c r="B1224" s="51" t="s">
        <v>187</v>
      </c>
      <c r="C1224" s="51" t="s">
        <v>5366</v>
      </c>
      <c r="D1224" s="51" t="s">
        <v>5367</v>
      </c>
      <c r="E1224" s="51">
        <v>24082654</v>
      </c>
      <c r="F1224" s="51" t="s">
        <v>331</v>
      </c>
      <c r="G1224" s="51"/>
      <c r="H1224" s="51"/>
      <c r="I1224" s="51"/>
      <c r="J1224" s="51"/>
      <c r="K1224" s="51"/>
      <c r="L1224" s="51"/>
      <c r="M1224" s="51"/>
      <c r="N1224" s="51"/>
      <c r="O1224" s="51"/>
      <c r="P1224" s="51"/>
      <c r="Q1224" s="51"/>
      <c r="R1224" s="51"/>
      <c r="S1224" s="51"/>
      <c r="T1224" s="51"/>
      <c r="U1224" s="51"/>
      <c r="V1224" s="51"/>
      <c r="W1224" s="51"/>
      <c r="X1224" s="51"/>
      <c r="Y1224" s="51"/>
      <c r="Z1224" s="51"/>
    </row>
    <row r="1225" spans="1:26" x14ac:dyDescent="0.2">
      <c r="A1225" s="51" t="s">
        <v>18</v>
      </c>
      <c r="B1225" s="51" t="s">
        <v>188</v>
      </c>
      <c r="C1225" s="51" t="s">
        <v>5368</v>
      </c>
      <c r="D1225" s="51" t="s">
        <v>5369</v>
      </c>
      <c r="E1225" s="51">
        <v>17663676</v>
      </c>
      <c r="F1225" s="51" t="s">
        <v>327</v>
      </c>
      <c r="G1225" s="51"/>
      <c r="H1225" s="51"/>
      <c r="I1225" s="51"/>
      <c r="J1225" s="51"/>
      <c r="K1225" s="51"/>
      <c r="L1225" s="51"/>
      <c r="M1225" s="51"/>
      <c r="N1225" s="51"/>
      <c r="O1225" s="51"/>
      <c r="P1225" s="51"/>
      <c r="Q1225" s="51"/>
      <c r="R1225" s="51"/>
      <c r="S1225" s="51"/>
      <c r="T1225" s="51"/>
      <c r="U1225" s="51"/>
      <c r="V1225" s="51"/>
      <c r="W1225" s="51"/>
      <c r="X1225" s="51"/>
      <c r="Y1225" s="51"/>
      <c r="Z1225" s="51"/>
    </row>
    <row r="1226" spans="1:26" x14ac:dyDescent="0.2">
      <c r="A1226" s="51" t="s">
        <v>18</v>
      </c>
      <c r="B1226" s="51" t="s">
        <v>189</v>
      </c>
      <c r="C1226" s="51" t="s">
        <v>5370</v>
      </c>
      <c r="D1226" s="51" t="s">
        <v>5371</v>
      </c>
      <c r="E1226" s="51">
        <v>3450615</v>
      </c>
      <c r="F1226" s="51" t="s">
        <v>338</v>
      </c>
      <c r="G1226" s="51"/>
      <c r="H1226" s="51"/>
      <c r="I1226" s="51"/>
      <c r="J1226" s="51"/>
      <c r="K1226" s="51"/>
      <c r="L1226" s="51"/>
      <c r="M1226" s="51"/>
      <c r="N1226" s="51"/>
      <c r="O1226" s="51"/>
      <c r="P1226" s="51"/>
      <c r="Q1226" s="51"/>
      <c r="R1226" s="51"/>
      <c r="S1226" s="51"/>
      <c r="T1226" s="51"/>
      <c r="U1226" s="51"/>
      <c r="V1226" s="51"/>
      <c r="W1226" s="51"/>
      <c r="X1226" s="51"/>
      <c r="Y1226" s="51"/>
      <c r="Z1226" s="51"/>
    </row>
    <row r="1227" spans="1:26" x14ac:dyDescent="0.2">
      <c r="A1227" s="51" t="s">
        <v>18</v>
      </c>
      <c r="B1227" s="51" t="s">
        <v>190</v>
      </c>
      <c r="C1227" s="51" t="s">
        <v>5372</v>
      </c>
      <c r="D1227" s="51" t="s">
        <v>5373</v>
      </c>
      <c r="E1227" s="51">
        <v>9387561</v>
      </c>
      <c r="F1227" s="51" t="s">
        <v>331</v>
      </c>
      <c r="G1227" s="51"/>
      <c r="H1227" s="51"/>
      <c r="I1227" s="51"/>
      <c r="J1227" s="51"/>
      <c r="K1227" s="51"/>
      <c r="L1227" s="51"/>
      <c r="M1227" s="51"/>
      <c r="N1227" s="51"/>
      <c r="O1227" s="51"/>
      <c r="P1227" s="51"/>
      <c r="Q1227" s="51"/>
      <c r="R1227" s="51"/>
      <c r="S1227" s="51"/>
      <c r="T1227" s="51"/>
      <c r="U1227" s="51"/>
      <c r="V1227" s="51"/>
      <c r="W1227" s="51"/>
      <c r="X1227" s="51"/>
      <c r="Y1227" s="51"/>
      <c r="Z1227" s="51"/>
    </row>
    <row r="1228" spans="1:26" x14ac:dyDescent="0.2">
      <c r="A1228" s="51" t="s">
        <v>18</v>
      </c>
      <c r="B1228" s="51" t="s">
        <v>191</v>
      </c>
      <c r="C1228" s="51" t="s">
        <v>5374</v>
      </c>
      <c r="D1228" s="51" t="s">
        <v>5375</v>
      </c>
      <c r="E1228" s="51">
        <v>1701556</v>
      </c>
      <c r="F1228" s="51" t="s">
        <v>330</v>
      </c>
      <c r="G1228" s="51"/>
      <c r="H1228" s="51"/>
      <c r="I1228" s="51"/>
      <c r="J1228" s="51"/>
      <c r="K1228" s="51"/>
      <c r="L1228" s="51"/>
      <c r="M1228" s="51"/>
      <c r="N1228" s="51"/>
      <c r="O1228" s="51"/>
      <c r="P1228" s="51"/>
      <c r="Q1228" s="51"/>
      <c r="R1228" s="51"/>
      <c r="S1228" s="51"/>
      <c r="T1228" s="51"/>
      <c r="U1228" s="51"/>
      <c r="V1228" s="51"/>
      <c r="W1228" s="51"/>
      <c r="X1228" s="51"/>
      <c r="Y1228" s="51"/>
      <c r="Z1228" s="51"/>
    </row>
    <row r="1229" spans="1:26" x14ac:dyDescent="0.2">
      <c r="A1229" s="51" t="s">
        <v>18</v>
      </c>
      <c r="B1229" s="51" t="s">
        <v>192</v>
      </c>
      <c r="C1229" s="51" t="s">
        <v>5376</v>
      </c>
      <c r="D1229" s="51" t="s">
        <v>5377</v>
      </c>
      <c r="E1229" s="51">
        <v>95847004</v>
      </c>
      <c r="F1229" s="51" t="s">
        <v>332</v>
      </c>
      <c r="G1229" s="51"/>
      <c r="H1229" s="51"/>
      <c r="I1229" s="51"/>
      <c r="J1229" s="51"/>
      <c r="K1229" s="51"/>
      <c r="L1229" s="51"/>
      <c r="M1229" s="51"/>
      <c r="N1229" s="51"/>
      <c r="O1229" s="51"/>
      <c r="P1229" s="51"/>
      <c r="Q1229" s="51"/>
      <c r="R1229" s="51"/>
      <c r="S1229" s="51"/>
      <c r="T1229" s="51"/>
      <c r="U1229" s="51"/>
      <c r="V1229" s="51"/>
      <c r="W1229" s="51"/>
      <c r="X1229" s="51"/>
      <c r="Y1229" s="51"/>
      <c r="Z1229" s="51"/>
    </row>
    <row r="1230" spans="1:26" x14ac:dyDescent="0.2">
      <c r="A1230" s="51" t="s">
        <v>18</v>
      </c>
      <c r="B1230" s="51" t="s">
        <v>193</v>
      </c>
      <c r="C1230" s="51" t="s">
        <v>5378</v>
      </c>
      <c r="D1230" s="51" t="s">
        <v>5379</v>
      </c>
      <c r="E1230" s="51">
        <v>1468831</v>
      </c>
      <c r="F1230" s="51" t="s">
        <v>347</v>
      </c>
      <c r="G1230" s="51"/>
      <c r="H1230" s="51"/>
      <c r="I1230" s="51"/>
      <c r="J1230" s="51"/>
      <c r="K1230" s="51"/>
      <c r="L1230" s="51"/>
      <c r="M1230" s="51"/>
      <c r="N1230" s="51"/>
      <c r="O1230" s="51"/>
      <c r="P1230" s="51"/>
      <c r="Q1230" s="51"/>
      <c r="R1230" s="51"/>
      <c r="S1230" s="51"/>
      <c r="T1230" s="51"/>
      <c r="U1230" s="51"/>
      <c r="V1230" s="51"/>
      <c r="W1230" s="51"/>
      <c r="X1230" s="51"/>
      <c r="Y1230" s="51"/>
      <c r="Z1230" s="51"/>
    </row>
    <row r="1231" spans="1:26" x14ac:dyDescent="0.2">
      <c r="A1231" s="51" t="s">
        <v>18</v>
      </c>
      <c r="B1231" s="51" t="s">
        <v>194</v>
      </c>
      <c r="C1231" s="51" t="s">
        <v>5380</v>
      </c>
      <c r="D1231" s="51" t="s">
        <v>5381</v>
      </c>
      <c r="E1231" s="51">
        <v>6370370</v>
      </c>
      <c r="F1231" s="51" t="s">
        <v>329</v>
      </c>
      <c r="G1231" s="51"/>
      <c r="H1231" s="51"/>
      <c r="I1231" s="51"/>
      <c r="J1231" s="51"/>
      <c r="K1231" s="51"/>
      <c r="L1231" s="51"/>
      <c r="M1231" s="51"/>
      <c r="N1231" s="51"/>
      <c r="O1231" s="51"/>
      <c r="P1231" s="51"/>
      <c r="Q1231" s="51"/>
      <c r="R1231" s="51"/>
      <c r="S1231" s="51"/>
      <c r="T1231" s="51"/>
      <c r="U1231" s="51"/>
      <c r="V1231" s="51"/>
      <c r="W1231" s="51"/>
      <c r="X1231" s="51"/>
      <c r="Y1231" s="51"/>
      <c r="Z1231" s="51"/>
    </row>
    <row r="1232" spans="1:26" x14ac:dyDescent="0.2">
      <c r="A1232" s="51" t="s">
        <v>18</v>
      </c>
      <c r="B1232" s="51" t="s">
        <v>195</v>
      </c>
      <c r="C1232" s="51" t="s">
        <v>5382</v>
      </c>
      <c r="D1232" s="51" t="s">
        <v>5383</v>
      </c>
      <c r="E1232" s="51">
        <v>129679203</v>
      </c>
      <c r="F1232" s="51" t="s">
        <v>344</v>
      </c>
      <c r="G1232" s="51"/>
      <c r="H1232" s="51"/>
      <c r="I1232" s="51"/>
      <c r="J1232" s="51"/>
      <c r="K1232" s="51"/>
      <c r="L1232" s="51"/>
      <c r="M1232" s="51"/>
      <c r="N1232" s="51"/>
      <c r="O1232" s="51"/>
      <c r="P1232" s="51"/>
      <c r="Q1232" s="51"/>
      <c r="R1232" s="51"/>
      <c r="S1232" s="51"/>
      <c r="T1232" s="51"/>
      <c r="U1232" s="51"/>
      <c r="V1232" s="51"/>
      <c r="W1232" s="51"/>
      <c r="X1232" s="51"/>
      <c r="Y1232" s="51"/>
      <c r="Z1232" s="51"/>
    </row>
    <row r="1233" spans="1:26" x14ac:dyDescent="0.2">
      <c r="A1233" s="51" t="s">
        <v>18</v>
      </c>
      <c r="B1233" s="51" t="s">
        <v>196</v>
      </c>
      <c r="C1233" s="51" t="s">
        <v>5384</v>
      </c>
      <c r="D1233" s="51" t="s">
        <v>5385</v>
      </c>
      <c r="E1233" s="51">
        <v>18464581</v>
      </c>
      <c r="F1233" s="51" t="s">
        <v>327</v>
      </c>
      <c r="G1233" s="51"/>
      <c r="H1233" s="51"/>
      <c r="I1233" s="51"/>
      <c r="J1233" s="51"/>
      <c r="K1233" s="51"/>
      <c r="L1233" s="51"/>
      <c r="M1233" s="51"/>
      <c r="N1233" s="51"/>
      <c r="O1233" s="51"/>
      <c r="P1233" s="51"/>
      <c r="Q1233" s="51"/>
      <c r="R1233" s="51"/>
      <c r="S1233" s="51"/>
      <c r="T1233" s="51"/>
      <c r="U1233" s="51"/>
      <c r="V1233" s="51"/>
      <c r="W1233" s="51"/>
      <c r="X1233" s="51"/>
      <c r="Y1233" s="51"/>
      <c r="Z1233" s="51"/>
    </row>
    <row r="1234" spans="1:26" x14ac:dyDescent="0.2">
      <c r="A1234" s="51" t="s">
        <v>18</v>
      </c>
      <c r="B1234" s="51" t="s">
        <v>197</v>
      </c>
      <c r="C1234" s="51" t="s">
        <v>5386</v>
      </c>
      <c r="D1234" s="51" t="s">
        <v>5387</v>
      </c>
      <c r="E1234" s="51">
        <v>49371919</v>
      </c>
      <c r="F1234" s="51" t="s">
        <v>326</v>
      </c>
      <c r="G1234" s="51"/>
      <c r="H1234" s="51"/>
      <c r="I1234" s="51"/>
      <c r="J1234" s="51"/>
      <c r="K1234" s="51"/>
      <c r="L1234" s="51"/>
      <c r="M1234" s="51"/>
      <c r="N1234" s="51"/>
      <c r="O1234" s="51"/>
      <c r="P1234" s="51"/>
      <c r="Q1234" s="51"/>
      <c r="R1234" s="51"/>
      <c r="S1234" s="51"/>
      <c r="T1234" s="51"/>
      <c r="U1234" s="51"/>
      <c r="V1234" s="51"/>
      <c r="W1234" s="51"/>
      <c r="X1234" s="51"/>
      <c r="Y1234" s="51"/>
      <c r="Z1234" s="51"/>
    </row>
    <row r="1235" spans="1:26" x14ac:dyDescent="0.2">
      <c r="A1235" s="51" t="s">
        <v>18</v>
      </c>
      <c r="B1235" s="51" t="s">
        <v>198</v>
      </c>
      <c r="C1235" s="51" t="s">
        <v>5388</v>
      </c>
      <c r="D1235" s="51" t="s">
        <v>5389</v>
      </c>
      <c r="E1235" s="51">
        <v>10310190</v>
      </c>
      <c r="F1235" s="51" t="s">
        <v>343</v>
      </c>
      <c r="G1235" s="51"/>
      <c r="H1235" s="51"/>
      <c r="I1235" s="51"/>
      <c r="J1235" s="51"/>
      <c r="K1235" s="51"/>
      <c r="L1235" s="51"/>
      <c r="M1235" s="51"/>
      <c r="N1235" s="51"/>
      <c r="O1235" s="51"/>
      <c r="P1235" s="51"/>
      <c r="Q1235" s="51"/>
      <c r="R1235" s="51"/>
      <c r="S1235" s="51"/>
      <c r="T1235" s="51"/>
      <c r="U1235" s="51"/>
      <c r="V1235" s="51"/>
      <c r="W1235" s="51"/>
      <c r="X1235" s="51"/>
      <c r="Y1235" s="51"/>
      <c r="Z1235" s="51"/>
    </row>
    <row r="1236" spans="1:26" x14ac:dyDescent="0.2">
      <c r="A1236" s="51" t="s">
        <v>18</v>
      </c>
      <c r="B1236" s="51" t="s">
        <v>199</v>
      </c>
      <c r="C1236" s="51" t="s">
        <v>5390</v>
      </c>
      <c r="D1236" s="51" t="s">
        <v>5391</v>
      </c>
      <c r="E1236" s="51">
        <v>2813734</v>
      </c>
      <c r="F1236" s="51" t="s">
        <v>335</v>
      </c>
      <c r="G1236" s="51"/>
      <c r="H1236" s="51"/>
      <c r="I1236" s="51"/>
      <c r="J1236" s="51"/>
      <c r="K1236" s="51"/>
      <c r="L1236" s="51"/>
      <c r="M1236" s="51"/>
      <c r="N1236" s="51"/>
      <c r="O1236" s="51"/>
      <c r="P1236" s="51"/>
      <c r="Q1236" s="51"/>
      <c r="R1236" s="51"/>
      <c r="S1236" s="51"/>
      <c r="T1236" s="51"/>
      <c r="U1236" s="51"/>
      <c r="V1236" s="51"/>
      <c r="W1236" s="51"/>
      <c r="X1236" s="51"/>
      <c r="Y1236" s="51"/>
      <c r="Z1236" s="51"/>
    </row>
    <row r="1237" spans="1:26" x14ac:dyDescent="0.2">
      <c r="A1237" s="51" t="s">
        <v>18</v>
      </c>
      <c r="B1237" s="51" t="s">
        <v>200</v>
      </c>
      <c r="C1237" s="51" t="s">
        <v>5392</v>
      </c>
      <c r="D1237" s="51" t="s">
        <v>5393</v>
      </c>
      <c r="E1237" s="51">
        <v>103154953</v>
      </c>
      <c r="F1237" s="51" t="s">
        <v>326</v>
      </c>
      <c r="G1237" s="51"/>
      <c r="H1237" s="51"/>
      <c r="I1237" s="51"/>
      <c r="J1237" s="51"/>
      <c r="K1237" s="51"/>
      <c r="L1237" s="51"/>
      <c r="M1237" s="51"/>
      <c r="N1237" s="51"/>
      <c r="O1237" s="51"/>
      <c r="P1237" s="51"/>
      <c r="Q1237" s="51"/>
      <c r="R1237" s="51"/>
      <c r="S1237" s="51"/>
      <c r="T1237" s="51"/>
      <c r="U1237" s="51"/>
      <c r="V1237" s="51"/>
      <c r="W1237" s="51"/>
      <c r="X1237" s="51"/>
      <c r="Y1237" s="51"/>
      <c r="Z1237" s="51"/>
    </row>
    <row r="1238" spans="1:26" x14ac:dyDescent="0.2">
      <c r="A1238" s="51" t="s">
        <v>18</v>
      </c>
      <c r="B1238" s="51" t="s">
        <v>201</v>
      </c>
      <c r="C1238" s="51" t="s">
        <v>5394</v>
      </c>
      <c r="D1238" s="51" t="s">
        <v>5395</v>
      </c>
      <c r="E1238" s="51">
        <v>32060860</v>
      </c>
      <c r="F1238" s="51" t="s">
        <v>340</v>
      </c>
      <c r="G1238" s="51"/>
      <c r="H1238" s="51"/>
      <c r="I1238" s="51"/>
      <c r="J1238" s="51"/>
      <c r="K1238" s="51"/>
      <c r="L1238" s="51"/>
      <c r="M1238" s="51"/>
      <c r="N1238" s="51"/>
      <c r="O1238" s="51"/>
      <c r="P1238" s="51"/>
      <c r="Q1238" s="51"/>
      <c r="R1238" s="51"/>
      <c r="S1238" s="51"/>
      <c r="T1238" s="51"/>
      <c r="U1238" s="51"/>
      <c r="V1238" s="51"/>
      <c r="W1238" s="51"/>
      <c r="X1238" s="51"/>
      <c r="Y1238" s="51"/>
      <c r="Z1238" s="51"/>
    </row>
    <row r="1239" spans="1:26" x14ac:dyDescent="0.2">
      <c r="A1239" s="51" t="s">
        <v>18</v>
      </c>
      <c r="B1239" s="51" t="s">
        <v>202</v>
      </c>
      <c r="C1239" s="51" t="s">
        <v>5396</v>
      </c>
      <c r="D1239" s="51" t="s">
        <v>5397</v>
      </c>
      <c r="E1239" s="51">
        <v>175272240</v>
      </c>
      <c r="F1239" s="51" t="s">
        <v>332</v>
      </c>
      <c r="G1239" s="51"/>
      <c r="H1239" s="51"/>
      <c r="I1239" s="51"/>
      <c r="J1239" s="51"/>
      <c r="K1239" s="51"/>
      <c r="L1239" s="51"/>
      <c r="M1239" s="51"/>
      <c r="N1239" s="51"/>
      <c r="O1239" s="51"/>
      <c r="P1239" s="51"/>
      <c r="Q1239" s="51"/>
      <c r="R1239" s="51"/>
      <c r="S1239" s="51"/>
      <c r="T1239" s="51"/>
      <c r="U1239" s="51"/>
      <c r="V1239" s="51"/>
      <c r="W1239" s="51"/>
      <c r="X1239" s="51"/>
      <c r="Y1239" s="51"/>
      <c r="Z1239" s="51"/>
    </row>
    <row r="1240" spans="1:26" x14ac:dyDescent="0.2">
      <c r="A1240" s="51" t="s">
        <v>18</v>
      </c>
      <c r="B1240" s="51" t="s">
        <v>203</v>
      </c>
      <c r="C1240" s="51" t="s">
        <v>5398</v>
      </c>
      <c r="D1240" s="51" t="s">
        <v>5399</v>
      </c>
      <c r="E1240" s="51">
        <v>364127</v>
      </c>
      <c r="F1240" s="51" t="s">
        <v>343</v>
      </c>
      <c r="G1240" s="51"/>
      <c r="H1240" s="51"/>
      <c r="I1240" s="51"/>
      <c r="J1240" s="51"/>
      <c r="K1240" s="51"/>
      <c r="L1240" s="51"/>
      <c r="M1240" s="51"/>
      <c r="N1240" s="51"/>
      <c r="O1240" s="51"/>
      <c r="P1240" s="51"/>
      <c r="Q1240" s="51"/>
      <c r="R1240" s="51"/>
      <c r="S1240" s="51"/>
      <c r="T1240" s="51"/>
      <c r="U1240" s="51"/>
      <c r="V1240" s="51"/>
      <c r="W1240" s="51"/>
      <c r="X1240" s="51"/>
      <c r="Y1240" s="51"/>
      <c r="Z1240" s="51"/>
    </row>
    <row r="1241" spans="1:26" x14ac:dyDescent="0.2">
      <c r="A1241" s="51" t="s">
        <v>18</v>
      </c>
      <c r="B1241" s="51" t="s">
        <v>204</v>
      </c>
      <c r="C1241" s="51" t="s">
        <v>5400</v>
      </c>
      <c r="D1241" s="51" t="s">
        <v>5401</v>
      </c>
      <c r="E1241" s="51">
        <v>65378483</v>
      </c>
      <c r="F1241" s="51" t="s">
        <v>344</v>
      </c>
      <c r="G1241" s="51"/>
      <c r="H1241" s="51"/>
      <c r="I1241" s="51"/>
      <c r="J1241" s="51"/>
      <c r="K1241" s="51"/>
      <c r="L1241" s="51"/>
      <c r="M1241" s="51"/>
      <c r="N1241" s="51"/>
      <c r="O1241" s="51"/>
      <c r="P1241" s="51"/>
      <c r="Q1241" s="51"/>
      <c r="R1241" s="51"/>
      <c r="S1241" s="51"/>
      <c r="T1241" s="51"/>
      <c r="U1241" s="51"/>
      <c r="V1241" s="51"/>
      <c r="W1241" s="51"/>
      <c r="X1241" s="51"/>
      <c r="Y1241" s="51"/>
      <c r="Z1241" s="51"/>
    </row>
    <row r="1242" spans="1:26" x14ac:dyDescent="0.2">
      <c r="A1242" s="51" t="s">
        <v>18</v>
      </c>
      <c r="B1242" s="51" t="s">
        <v>205</v>
      </c>
      <c r="C1242" s="51" t="s">
        <v>5402</v>
      </c>
      <c r="D1242" s="51" t="s">
        <v>5403</v>
      </c>
      <c r="E1242" s="51">
        <v>1087354</v>
      </c>
      <c r="F1242" s="51" t="s">
        <v>342</v>
      </c>
      <c r="G1242" s="51"/>
      <c r="H1242" s="51"/>
      <c r="I1242" s="51"/>
      <c r="J1242" s="51"/>
      <c r="K1242" s="51"/>
      <c r="L1242" s="51"/>
      <c r="M1242" s="51"/>
      <c r="N1242" s="51"/>
      <c r="O1242" s="51"/>
      <c r="P1242" s="51"/>
      <c r="Q1242" s="51"/>
      <c r="R1242" s="51"/>
      <c r="S1242" s="51"/>
      <c r="T1242" s="51"/>
      <c r="U1242" s="51"/>
      <c r="V1242" s="51"/>
      <c r="W1242" s="51"/>
      <c r="X1242" s="51"/>
      <c r="Y1242" s="51"/>
      <c r="Z1242" s="51"/>
    </row>
    <row r="1243" spans="1:26" x14ac:dyDescent="0.2">
      <c r="A1243" s="51" t="s">
        <v>18</v>
      </c>
      <c r="B1243" s="51" t="s">
        <v>206</v>
      </c>
      <c r="C1243" s="51" t="s">
        <v>5404</v>
      </c>
      <c r="D1243" s="51" t="s">
        <v>5405</v>
      </c>
      <c r="E1243" s="51">
        <v>1981483</v>
      </c>
      <c r="F1243" s="51" t="s">
        <v>339</v>
      </c>
      <c r="G1243" s="51"/>
      <c r="H1243" s="51"/>
      <c r="I1243" s="51"/>
      <c r="J1243" s="51"/>
      <c r="K1243" s="51"/>
      <c r="L1243" s="51"/>
      <c r="M1243" s="51"/>
      <c r="N1243" s="51"/>
      <c r="O1243" s="51"/>
      <c r="P1243" s="51"/>
      <c r="Q1243" s="51"/>
      <c r="R1243" s="51"/>
      <c r="S1243" s="51"/>
      <c r="T1243" s="51"/>
      <c r="U1243" s="51"/>
      <c r="V1243" s="51"/>
      <c r="W1243" s="51"/>
      <c r="X1243" s="51"/>
      <c r="Y1243" s="51"/>
      <c r="Z1243" s="51"/>
    </row>
    <row r="1244" spans="1:26" x14ac:dyDescent="0.2">
      <c r="A1244" s="51" t="s">
        <v>18</v>
      </c>
      <c r="B1244" s="51" t="s">
        <v>207</v>
      </c>
      <c r="C1244" s="51" t="s">
        <v>5406</v>
      </c>
      <c r="D1244" s="51" t="s">
        <v>5407</v>
      </c>
      <c r="E1244" s="51">
        <v>5519920</v>
      </c>
      <c r="F1244" s="51" t="s">
        <v>343</v>
      </c>
      <c r="G1244" s="51"/>
      <c r="H1244" s="51"/>
      <c r="I1244" s="51"/>
      <c r="J1244" s="51"/>
      <c r="K1244" s="51"/>
      <c r="L1244" s="51"/>
      <c r="M1244" s="51"/>
      <c r="N1244" s="51"/>
      <c r="O1244" s="51"/>
      <c r="P1244" s="51"/>
      <c r="Q1244" s="51"/>
      <c r="R1244" s="51"/>
      <c r="S1244" s="51"/>
      <c r="T1244" s="51"/>
      <c r="U1244" s="51"/>
      <c r="V1244" s="51"/>
      <c r="W1244" s="51"/>
      <c r="X1244" s="51"/>
      <c r="Y1244" s="51"/>
      <c r="Z1244" s="51"/>
    </row>
    <row r="1245" spans="1:26" x14ac:dyDescent="0.2">
      <c r="A1245" s="51" t="s">
        <v>18</v>
      </c>
      <c r="B1245" s="51" t="s">
        <v>208</v>
      </c>
      <c r="C1245" s="51" t="s">
        <v>5408</v>
      </c>
      <c r="D1245" s="51" t="s">
        <v>5409</v>
      </c>
      <c r="E1245" s="51">
        <v>31080937</v>
      </c>
      <c r="F1245" s="51" t="s">
        <v>340</v>
      </c>
      <c r="G1245" s="51"/>
      <c r="H1245" s="51"/>
      <c r="I1245" s="51"/>
      <c r="J1245" s="51"/>
      <c r="K1245" s="51"/>
      <c r="L1245" s="51"/>
      <c r="M1245" s="51"/>
      <c r="N1245" s="51"/>
      <c r="O1245" s="51"/>
      <c r="P1245" s="51"/>
      <c r="Q1245" s="51"/>
      <c r="R1245" s="51"/>
      <c r="S1245" s="51"/>
      <c r="T1245" s="51"/>
      <c r="U1245" s="51"/>
      <c r="V1245" s="51"/>
      <c r="W1245" s="51"/>
      <c r="X1245" s="51"/>
      <c r="Y1245" s="51"/>
      <c r="Z1245" s="51"/>
    </row>
    <row r="1246" spans="1:26" x14ac:dyDescent="0.2">
      <c r="A1246" s="51" t="s">
        <v>18</v>
      </c>
      <c r="B1246" s="51" t="s">
        <v>209</v>
      </c>
      <c r="C1246" s="51" t="s">
        <v>5410</v>
      </c>
      <c r="D1246" s="51" t="s">
        <v>5411</v>
      </c>
      <c r="E1246" s="51">
        <v>921574</v>
      </c>
      <c r="F1246" s="51" t="s">
        <v>327</v>
      </c>
      <c r="G1246" s="51"/>
      <c r="H1246" s="51"/>
      <c r="I1246" s="51"/>
      <c r="J1246" s="51"/>
      <c r="K1246" s="51"/>
      <c r="L1246" s="51"/>
      <c r="M1246" s="51"/>
      <c r="N1246" s="51"/>
      <c r="O1246" s="51"/>
      <c r="P1246" s="51"/>
      <c r="Q1246" s="51"/>
      <c r="R1246" s="51"/>
      <c r="S1246" s="51"/>
      <c r="T1246" s="51"/>
      <c r="U1246" s="51"/>
      <c r="V1246" s="51"/>
      <c r="W1246" s="51"/>
      <c r="X1246" s="51"/>
      <c r="Y1246" s="51"/>
      <c r="Z1246" s="51"/>
    </row>
    <row r="1247" spans="1:26" x14ac:dyDescent="0.2">
      <c r="A1247" s="51" t="s">
        <v>18</v>
      </c>
      <c r="B1247" s="51" t="s">
        <v>210</v>
      </c>
      <c r="C1247" s="51" t="s">
        <v>5412</v>
      </c>
      <c r="D1247" s="51" t="s">
        <v>5413</v>
      </c>
      <c r="E1247" s="51">
        <v>1080226</v>
      </c>
      <c r="F1247" s="51" t="s">
        <v>347</v>
      </c>
      <c r="G1247" s="51"/>
      <c r="H1247" s="51"/>
      <c r="I1247" s="51"/>
      <c r="J1247" s="51"/>
      <c r="K1247" s="51"/>
      <c r="L1247" s="51"/>
      <c r="M1247" s="51"/>
      <c r="N1247" s="51"/>
      <c r="O1247" s="51"/>
      <c r="P1247" s="51"/>
      <c r="Q1247" s="51"/>
      <c r="R1247" s="51"/>
      <c r="S1247" s="51"/>
      <c r="T1247" s="51"/>
      <c r="U1247" s="51"/>
      <c r="V1247" s="51"/>
      <c r="W1247" s="51"/>
      <c r="X1247" s="51"/>
      <c r="Y1247" s="51"/>
      <c r="Z1247" s="51"/>
    </row>
    <row r="1248" spans="1:26" x14ac:dyDescent="0.2">
      <c r="A1248" s="51" t="s">
        <v>18</v>
      </c>
      <c r="B1248" s="51" t="s">
        <v>211</v>
      </c>
      <c r="C1248" s="51" t="s">
        <v>324</v>
      </c>
      <c r="D1248" s="51" t="s">
        <v>5414</v>
      </c>
      <c r="E1248" s="51">
        <v>244693</v>
      </c>
      <c r="F1248" s="51" t="s">
        <v>334</v>
      </c>
      <c r="G1248" s="51"/>
      <c r="H1248" s="51"/>
      <c r="I1248" s="51"/>
      <c r="J1248" s="51"/>
      <c r="K1248" s="51"/>
      <c r="L1248" s="51"/>
      <c r="M1248" s="51"/>
      <c r="N1248" s="51"/>
      <c r="O1248" s="51"/>
      <c r="P1248" s="51"/>
      <c r="Q1248" s="51"/>
      <c r="R1248" s="51"/>
      <c r="S1248" s="51"/>
      <c r="T1248" s="51"/>
      <c r="U1248" s="51"/>
      <c r="V1248" s="51"/>
      <c r="W1248" s="51"/>
      <c r="X1248" s="51"/>
      <c r="Y1248" s="51"/>
      <c r="Z1248" s="51"/>
    </row>
    <row r="1249" spans="1:26" x14ac:dyDescent="0.2">
      <c r="A1249" s="51" t="s">
        <v>18</v>
      </c>
      <c r="B1249" s="51" t="s">
        <v>212</v>
      </c>
      <c r="C1249" s="51" t="s">
        <v>5415</v>
      </c>
      <c r="D1249" s="51" t="s">
        <v>5416</v>
      </c>
      <c r="E1249" s="51">
        <v>2491752</v>
      </c>
      <c r="F1249" s="51" t="s">
        <v>343</v>
      </c>
      <c r="G1249" s="51"/>
      <c r="H1249" s="51"/>
      <c r="I1249" s="51"/>
      <c r="J1249" s="51"/>
      <c r="K1249" s="51"/>
      <c r="L1249" s="51"/>
      <c r="M1249" s="51"/>
      <c r="N1249" s="51"/>
      <c r="O1249" s="51"/>
      <c r="P1249" s="51"/>
      <c r="Q1249" s="51"/>
      <c r="R1249" s="51"/>
      <c r="S1249" s="51"/>
      <c r="T1249" s="51"/>
      <c r="U1249" s="51"/>
      <c r="V1249" s="51"/>
      <c r="W1249" s="51"/>
      <c r="X1249" s="51"/>
      <c r="Y1249" s="51"/>
      <c r="Z1249" s="51"/>
    </row>
    <row r="1250" spans="1:26" x14ac:dyDescent="0.2">
      <c r="A1250" s="51" t="s">
        <v>18</v>
      </c>
      <c r="B1250" s="51" t="s">
        <v>213</v>
      </c>
      <c r="C1250" s="51" t="s">
        <v>5417</v>
      </c>
      <c r="D1250" s="51" t="s">
        <v>5418</v>
      </c>
      <c r="E1250" s="51">
        <v>22662189</v>
      </c>
      <c r="F1250" s="51" t="s">
        <v>331</v>
      </c>
      <c r="G1250" s="51"/>
      <c r="H1250" s="51"/>
      <c r="I1250" s="51"/>
      <c r="J1250" s="51"/>
      <c r="K1250" s="51"/>
      <c r="L1250" s="51"/>
      <c r="M1250" s="51"/>
      <c r="N1250" s="51"/>
      <c r="O1250" s="51"/>
      <c r="P1250" s="51"/>
      <c r="Q1250" s="51"/>
      <c r="R1250" s="51"/>
      <c r="S1250" s="51"/>
      <c r="T1250" s="51"/>
      <c r="U1250" s="51"/>
      <c r="V1250" s="51"/>
      <c r="W1250" s="51"/>
      <c r="X1250" s="51"/>
      <c r="Y1250" s="51"/>
      <c r="Z1250" s="51"/>
    </row>
    <row r="1251" spans="1:26" x14ac:dyDescent="0.2">
      <c r="A1251" s="51" t="s">
        <v>18</v>
      </c>
      <c r="B1251" s="51" t="s">
        <v>214</v>
      </c>
      <c r="C1251" s="51" t="s">
        <v>5419</v>
      </c>
      <c r="D1251" s="51" t="s">
        <v>5420</v>
      </c>
      <c r="E1251" s="51">
        <v>2716330</v>
      </c>
      <c r="F1251" s="51" t="s">
        <v>334</v>
      </c>
      <c r="G1251" s="51"/>
      <c r="H1251" s="51"/>
      <c r="I1251" s="51"/>
      <c r="J1251" s="51"/>
      <c r="K1251" s="51"/>
      <c r="L1251" s="51"/>
      <c r="M1251" s="51"/>
      <c r="N1251" s="51"/>
      <c r="O1251" s="51"/>
      <c r="P1251" s="51"/>
      <c r="Q1251" s="51"/>
      <c r="R1251" s="51"/>
      <c r="S1251" s="51"/>
      <c r="T1251" s="51"/>
      <c r="U1251" s="51"/>
      <c r="V1251" s="51"/>
      <c r="W1251" s="51"/>
      <c r="X1251" s="51"/>
      <c r="Y1251" s="51"/>
      <c r="Z1251" s="51"/>
    </row>
    <row r="1252" spans="1:26" x14ac:dyDescent="0.2">
      <c r="A1252" s="51" t="s">
        <v>18</v>
      </c>
      <c r="B1252" s="51" t="s">
        <v>215</v>
      </c>
      <c r="C1252" s="51" t="s">
        <v>5421</v>
      </c>
      <c r="D1252" s="51" t="s">
        <v>5422</v>
      </c>
      <c r="E1252" s="51">
        <v>4542356</v>
      </c>
      <c r="F1252" s="51" t="s">
        <v>336</v>
      </c>
      <c r="G1252" s="51"/>
      <c r="H1252" s="51"/>
      <c r="I1252" s="51"/>
      <c r="J1252" s="51"/>
      <c r="K1252" s="51"/>
      <c r="L1252" s="51"/>
      <c r="M1252" s="51"/>
      <c r="N1252" s="51"/>
      <c r="O1252" s="51"/>
      <c r="P1252" s="51"/>
      <c r="Q1252" s="51"/>
      <c r="R1252" s="51"/>
      <c r="S1252" s="51"/>
      <c r="T1252" s="51"/>
      <c r="U1252" s="51"/>
      <c r="V1252" s="51"/>
      <c r="W1252" s="51"/>
      <c r="X1252" s="51"/>
      <c r="Y1252" s="51"/>
      <c r="Z1252" s="51"/>
    </row>
    <row r="1253" spans="1:26" x14ac:dyDescent="0.2">
      <c r="A1253" s="51" t="s">
        <v>18</v>
      </c>
      <c r="B1253" s="51" t="s">
        <v>216</v>
      </c>
      <c r="C1253" s="51" t="s">
        <v>5423</v>
      </c>
      <c r="D1253" s="51" t="s">
        <v>5424</v>
      </c>
      <c r="E1253" s="51">
        <v>65502334</v>
      </c>
      <c r="F1253" s="51" t="s">
        <v>339</v>
      </c>
      <c r="G1253" s="51"/>
      <c r="H1253" s="51"/>
      <c r="I1253" s="51"/>
      <c r="J1253" s="51"/>
      <c r="K1253" s="51"/>
      <c r="L1253" s="51"/>
      <c r="M1253" s="51"/>
      <c r="N1253" s="51"/>
      <c r="O1253" s="51"/>
      <c r="P1253" s="51"/>
      <c r="Q1253" s="51"/>
      <c r="R1253" s="51"/>
      <c r="S1253" s="51"/>
      <c r="T1253" s="51"/>
      <c r="U1253" s="51"/>
      <c r="V1253" s="51"/>
      <c r="W1253" s="51"/>
      <c r="X1253" s="51"/>
      <c r="Y1253" s="51"/>
      <c r="Z1253" s="51"/>
    </row>
    <row r="1254" spans="1:26" x14ac:dyDescent="0.2">
      <c r="A1254" s="51" t="s">
        <v>18</v>
      </c>
      <c r="B1254" s="51" t="s">
        <v>217</v>
      </c>
      <c r="C1254" s="51" t="s">
        <v>5425</v>
      </c>
      <c r="D1254" s="51" t="s">
        <v>5426</v>
      </c>
      <c r="E1254" s="51">
        <v>1924597</v>
      </c>
      <c r="F1254" s="51" t="s">
        <v>342</v>
      </c>
      <c r="G1254" s="51"/>
      <c r="H1254" s="51"/>
      <c r="I1254" s="51"/>
      <c r="J1254" s="51"/>
      <c r="K1254" s="51"/>
      <c r="L1254" s="51"/>
      <c r="M1254" s="51"/>
      <c r="N1254" s="51"/>
      <c r="O1254" s="51"/>
      <c r="P1254" s="51"/>
      <c r="Q1254" s="51"/>
      <c r="R1254" s="51"/>
      <c r="S1254" s="51"/>
      <c r="T1254" s="51"/>
      <c r="U1254" s="51"/>
      <c r="V1254" s="51"/>
      <c r="W1254" s="51"/>
      <c r="X1254" s="51"/>
      <c r="Y1254" s="51"/>
      <c r="Z1254" s="51"/>
    </row>
    <row r="1255" spans="1:26" x14ac:dyDescent="0.2">
      <c r="A1255" s="51" t="s">
        <v>18</v>
      </c>
      <c r="B1255" s="51" t="s">
        <v>218</v>
      </c>
      <c r="C1255" s="51" t="s">
        <v>5427</v>
      </c>
      <c r="D1255" s="51" t="s">
        <v>5428</v>
      </c>
      <c r="E1255" s="51">
        <v>14487043</v>
      </c>
      <c r="F1255" s="51" t="s">
        <v>342</v>
      </c>
      <c r="G1255" s="51"/>
      <c r="H1255" s="51"/>
      <c r="I1255" s="51"/>
      <c r="J1255" s="51"/>
      <c r="K1255" s="51"/>
      <c r="L1255" s="51"/>
      <c r="M1255" s="51"/>
      <c r="N1255" s="51"/>
      <c r="O1255" s="51"/>
      <c r="P1255" s="51"/>
      <c r="Q1255" s="51"/>
      <c r="R1255" s="51"/>
      <c r="S1255" s="51"/>
      <c r="T1255" s="51"/>
      <c r="U1255" s="51"/>
      <c r="V1255" s="51"/>
      <c r="W1255" s="51"/>
      <c r="X1255" s="51"/>
      <c r="Y1255" s="51"/>
      <c r="Z1255" s="51"/>
    </row>
    <row r="1256" spans="1:26" x14ac:dyDescent="0.2">
      <c r="A1256" s="51" t="s">
        <v>18</v>
      </c>
      <c r="B1256" s="51" t="s">
        <v>219</v>
      </c>
      <c r="C1256" s="51" t="s">
        <v>5429</v>
      </c>
      <c r="D1256" s="51" t="s">
        <v>5430</v>
      </c>
      <c r="E1256" s="51">
        <v>16559138</v>
      </c>
      <c r="F1256" s="51" t="s">
        <v>338</v>
      </c>
      <c r="G1256" s="51"/>
      <c r="H1256" s="51"/>
      <c r="I1256" s="51"/>
      <c r="J1256" s="51"/>
      <c r="K1256" s="51"/>
      <c r="L1256" s="51"/>
      <c r="M1256" s="51"/>
      <c r="N1256" s="51"/>
      <c r="O1256" s="51"/>
      <c r="P1256" s="51"/>
      <c r="Q1256" s="51"/>
      <c r="R1256" s="51"/>
      <c r="S1256" s="51"/>
      <c r="T1256" s="51"/>
      <c r="U1256" s="51"/>
      <c r="V1256" s="51"/>
      <c r="W1256" s="51"/>
      <c r="X1256" s="51"/>
      <c r="Y1256" s="51"/>
      <c r="Z1256" s="51"/>
    </row>
    <row r="1257" spans="1:26" x14ac:dyDescent="0.2">
      <c r="A1257" s="51" t="s">
        <v>18</v>
      </c>
      <c r="B1257" s="51" t="s">
        <v>220</v>
      </c>
      <c r="C1257" s="51" t="s">
        <v>5431</v>
      </c>
      <c r="D1257" s="51" t="s">
        <v>5432</v>
      </c>
      <c r="E1257" s="51">
        <v>47239025</v>
      </c>
      <c r="F1257" s="51" t="s">
        <v>338</v>
      </c>
      <c r="G1257" s="51"/>
      <c r="H1257" s="51"/>
      <c r="I1257" s="51"/>
      <c r="J1257" s="51"/>
      <c r="K1257" s="51"/>
      <c r="L1257" s="51"/>
      <c r="M1257" s="51"/>
      <c r="N1257" s="51"/>
      <c r="O1257" s="51"/>
      <c r="P1257" s="51"/>
      <c r="Q1257" s="51"/>
      <c r="R1257" s="51"/>
      <c r="S1257" s="51"/>
      <c r="T1257" s="51"/>
      <c r="U1257" s="51"/>
      <c r="V1257" s="51"/>
      <c r="W1257" s="51"/>
      <c r="X1257" s="51"/>
      <c r="Y1257" s="51"/>
      <c r="Z1257" s="51"/>
    </row>
    <row r="1258" spans="1:26" x14ac:dyDescent="0.2">
      <c r="A1258" s="51" t="s">
        <v>18</v>
      </c>
      <c r="B1258" s="51" t="s">
        <v>221</v>
      </c>
      <c r="C1258" s="51" t="s">
        <v>5433</v>
      </c>
      <c r="D1258" s="51" t="s">
        <v>5434</v>
      </c>
      <c r="E1258" s="51">
        <v>1156074</v>
      </c>
      <c r="F1258" s="51" t="s">
        <v>328</v>
      </c>
      <c r="G1258" s="51"/>
      <c r="H1258" s="51"/>
      <c r="I1258" s="51"/>
      <c r="J1258" s="51"/>
      <c r="K1258" s="51"/>
      <c r="L1258" s="51"/>
      <c r="M1258" s="51"/>
      <c r="N1258" s="51"/>
      <c r="O1258" s="51"/>
      <c r="P1258" s="51"/>
      <c r="Q1258" s="51"/>
      <c r="R1258" s="51"/>
      <c r="S1258" s="51"/>
      <c r="T1258" s="51"/>
      <c r="U1258" s="51"/>
      <c r="V1258" s="51"/>
      <c r="W1258" s="51"/>
      <c r="X1258" s="51"/>
      <c r="Y1258" s="51"/>
      <c r="Z1258" s="51"/>
    </row>
    <row r="1259" spans="1:26" x14ac:dyDescent="0.2">
      <c r="A1259" s="51" t="s">
        <v>18</v>
      </c>
      <c r="B1259" s="51" t="s">
        <v>222</v>
      </c>
      <c r="C1259" s="51" t="s">
        <v>5435</v>
      </c>
      <c r="D1259" s="51" t="s">
        <v>5436</v>
      </c>
      <c r="E1259" s="51">
        <v>14230215</v>
      </c>
      <c r="F1259" s="51" t="s">
        <v>329</v>
      </c>
      <c r="G1259" s="51"/>
      <c r="H1259" s="51"/>
      <c r="I1259" s="51"/>
      <c r="J1259" s="51"/>
      <c r="K1259" s="51"/>
      <c r="L1259" s="51"/>
      <c r="M1259" s="51"/>
      <c r="N1259" s="51"/>
      <c r="O1259" s="51"/>
      <c r="P1259" s="51"/>
      <c r="Q1259" s="51"/>
      <c r="R1259" s="51"/>
      <c r="S1259" s="51"/>
      <c r="T1259" s="51"/>
      <c r="U1259" s="51"/>
      <c r="V1259" s="51"/>
      <c r="W1259" s="51"/>
      <c r="X1259" s="51"/>
      <c r="Y1259" s="51"/>
      <c r="Z1259" s="51"/>
    </row>
    <row r="1260" spans="1:26" x14ac:dyDescent="0.2">
      <c r="A1260" s="51" t="s">
        <v>18</v>
      </c>
      <c r="B1260" s="51" t="s">
        <v>223</v>
      </c>
      <c r="C1260" s="51" t="s">
        <v>5437</v>
      </c>
      <c r="D1260" s="51" t="s">
        <v>5438</v>
      </c>
      <c r="E1260" s="51">
        <v>120488494</v>
      </c>
      <c r="F1260" s="51" t="s">
        <v>344</v>
      </c>
      <c r="G1260" s="51"/>
      <c r="H1260" s="51"/>
      <c r="I1260" s="51"/>
      <c r="J1260" s="51"/>
      <c r="K1260" s="51"/>
      <c r="L1260" s="51"/>
      <c r="M1260" s="51"/>
      <c r="N1260" s="51"/>
      <c r="O1260" s="51"/>
      <c r="P1260" s="51"/>
      <c r="Q1260" s="51"/>
      <c r="R1260" s="51"/>
      <c r="S1260" s="51"/>
      <c r="T1260" s="51"/>
      <c r="U1260" s="51"/>
      <c r="V1260" s="51"/>
      <c r="W1260" s="51"/>
      <c r="X1260" s="51"/>
      <c r="Y1260" s="51"/>
      <c r="Z1260" s="51"/>
    </row>
    <row r="1261" spans="1:26" x14ac:dyDescent="0.2">
      <c r="A1261" s="51" t="s">
        <v>18</v>
      </c>
      <c r="B1261" s="51" t="s">
        <v>224</v>
      </c>
      <c r="C1261" s="51" t="s">
        <v>5439</v>
      </c>
      <c r="D1261" s="51" t="s">
        <v>5440</v>
      </c>
      <c r="E1261" s="51">
        <v>45319083</v>
      </c>
      <c r="F1261" s="51" t="s">
        <v>339</v>
      </c>
      <c r="G1261" s="51"/>
      <c r="H1261" s="51"/>
      <c r="I1261" s="51"/>
      <c r="J1261" s="51"/>
      <c r="K1261" s="51"/>
      <c r="L1261" s="51"/>
      <c r="M1261" s="51"/>
      <c r="N1261" s="51"/>
      <c r="O1261" s="51"/>
      <c r="P1261" s="51"/>
      <c r="Q1261" s="51"/>
      <c r="R1261" s="51"/>
      <c r="S1261" s="51"/>
      <c r="T1261" s="51"/>
      <c r="U1261" s="51"/>
      <c r="V1261" s="51"/>
      <c r="W1261" s="51"/>
      <c r="X1261" s="51"/>
      <c r="Y1261" s="51"/>
      <c r="Z1261" s="51"/>
    </row>
    <row r="1262" spans="1:26" x14ac:dyDescent="0.2">
      <c r="A1262" s="51" t="s">
        <v>18</v>
      </c>
      <c r="B1262" s="51" t="s">
        <v>225</v>
      </c>
      <c r="C1262" s="51" t="s">
        <v>5441</v>
      </c>
      <c r="D1262" s="51" t="s">
        <v>5442</v>
      </c>
      <c r="E1262" s="51">
        <v>7654637</v>
      </c>
      <c r="F1262" s="51" t="s">
        <v>346</v>
      </c>
      <c r="G1262" s="51"/>
      <c r="H1262" s="51"/>
      <c r="I1262" s="51"/>
      <c r="J1262" s="51"/>
      <c r="K1262" s="51"/>
      <c r="L1262" s="51"/>
      <c r="M1262" s="51"/>
      <c r="N1262" s="51"/>
      <c r="O1262" s="51"/>
      <c r="P1262" s="51"/>
      <c r="Q1262" s="51"/>
      <c r="R1262" s="51"/>
      <c r="S1262" s="51"/>
      <c r="T1262" s="51"/>
      <c r="U1262" s="51"/>
      <c r="V1262" s="51"/>
      <c r="W1262" s="51"/>
      <c r="X1262" s="51"/>
      <c r="Y1262" s="51"/>
      <c r="Z1262" s="51"/>
    </row>
    <row r="1263" spans="1:26" x14ac:dyDescent="0.2">
      <c r="A1263" s="51" t="s">
        <v>18</v>
      </c>
      <c r="B1263" s="51" t="s">
        <v>226</v>
      </c>
      <c r="C1263" s="51" t="s">
        <v>5443</v>
      </c>
      <c r="D1263" s="51" t="s">
        <v>5444</v>
      </c>
      <c r="E1263" s="51">
        <v>37409442</v>
      </c>
      <c r="F1263" s="51" t="s">
        <v>344</v>
      </c>
      <c r="G1263" s="51"/>
      <c r="H1263" s="51"/>
      <c r="I1263" s="51"/>
      <c r="J1263" s="51"/>
      <c r="K1263" s="51"/>
      <c r="L1263" s="51"/>
      <c r="M1263" s="51"/>
      <c r="N1263" s="51"/>
      <c r="O1263" s="51"/>
      <c r="P1263" s="51"/>
      <c r="Q1263" s="51"/>
      <c r="R1263" s="51"/>
      <c r="S1263" s="51"/>
      <c r="T1263" s="51"/>
      <c r="U1263" s="51"/>
      <c r="V1263" s="51"/>
      <c r="W1263" s="51"/>
      <c r="X1263" s="51"/>
      <c r="Y1263" s="51"/>
      <c r="Z1263" s="51"/>
    </row>
    <row r="1264" spans="1:26" x14ac:dyDescent="0.2">
      <c r="A1264" s="51" t="s">
        <v>18</v>
      </c>
      <c r="B1264" s="51" t="s">
        <v>227</v>
      </c>
      <c r="C1264" s="51" t="s">
        <v>5445</v>
      </c>
      <c r="D1264" s="51" t="s">
        <v>5446</v>
      </c>
      <c r="E1264" s="51">
        <v>19573349</v>
      </c>
      <c r="F1264" s="51" t="s">
        <v>347</v>
      </c>
      <c r="G1264" s="51"/>
      <c r="H1264" s="51"/>
      <c r="I1264" s="51"/>
      <c r="J1264" s="51"/>
      <c r="K1264" s="51"/>
      <c r="L1264" s="51"/>
      <c r="M1264" s="51"/>
      <c r="N1264" s="51"/>
      <c r="O1264" s="51"/>
      <c r="P1264" s="51"/>
      <c r="Q1264" s="51"/>
      <c r="R1264" s="51"/>
      <c r="S1264" s="51"/>
      <c r="T1264" s="51"/>
      <c r="U1264" s="51"/>
      <c r="V1264" s="51"/>
      <c r="W1264" s="51"/>
      <c r="X1264" s="51"/>
      <c r="Y1264" s="51"/>
      <c r="Z1264" s="51"/>
    </row>
    <row r="1265" spans="1:26" x14ac:dyDescent="0.2">
      <c r="A1265" s="51" t="s">
        <v>18</v>
      </c>
      <c r="B1265" s="51" t="s">
        <v>228</v>
      </c>
      <c r="C1265" s="51" t="s">
        <v>5447</v>
      </c>
      <c r="D1265" s="51" t="s">
        <v>5448</v>
      </c>
      <c r="E1265" s="51">
        <v>2002046</v>
      </c>
      <c r="F1265" s="51" t="s">
        <v>328</v>
      </c>
      <c r="G1265" s="51"/>
      <c r="H1265" s="51"/>
      <c r="I1265" s="51"/>
      <c r="J1265" s="51"/>
      <c r="K1265" s="51"/>
      <c r="L1265" s="51"/>
      <c r="M1265" s="51"/>
      <c r="N1265" s="51"/>
      <c r="O1265" s="51"/>
      <c r="P1265" s="51"/>
      <c r="Q1265" s="51"/>
      <c r="R1265" s="51"/>
      <c r="S1265" s="51"/>
      <c r="T1265" s="51"/>
      <c r="U1265" s="51"/>
      <c r="V1265" s="51"/>
      <c r="W1265" s="51"/>
      <c r="X1265" s="51"/>
      <c r="Y1265" s="51"/>
      <c r="Z1265" s="51"/>
    </row>
    <row r="1266" spans="1:26" x14ac:dyDescent="0.2">
      <c r="A1266" s="51" t="s">
        <v>18</v>
      </c>
      <c r="B1266" s="51" t="s">
        <v>229</v>
      </c>
      <c r="C1266" s="51" t="s">
        <v>5449</v>
      </c>
      <c r="D1266" s="51" t="s">
        <v>5450</v>
      </c>
      <c r="E1266" s="51">
        <v>1375738</v>
      </c>
      <c r="F1266" s="51" t="s">
        <v>328</v>
      </c>
      <c r="G1266" s="51"/>
      <c r="H1266" s="51"/>
      <c r="I1266" s="51"/>
      <c r="J1266" s="51"/>
      <c r="K1266" s="51"/>
      <c r="L1266" s="51"/>
      <c r="M1266" s="51"/>
      <c r="N1266" s="51"/>
      <c r="O1266" s="51"/>
      <c r="P1266" s="51"/>
      <c r="Q1266" s="51"/>
      <c r="R1266" s="51"/>
      <c r="S1266" s="51"/>
      <c r="T1266" s="51"/>
      <c r="U1266" s="51"/>
      <c r="V1266" s="51"/>
      <c r="W1266" s="51"/>
      <c r="X1266" s="51"/>
      <c r="Y1266" s="51"/>
      <c r="Z1266" s="51"/>
    </row>
    <row r="1267" spans="1:26" x14ac:dyDescent="0.2">
      <c r="A1267" s="51" t="s">
        <v>18</v>
      </c>
      <c r="B1267" s="51" t="s">
        <v>230</v>
      </c>
      <c r="C1267" s="51" t="s">
        <v>5451</v>
      </c>
      <c r="D1267" s="51" t="s">
        <v>5452</v>
      </c>
      <c r="E1267" s="51">
        <v>399958</v>
      </c>
      <c r="F1267" s="51" t="s">
        <v>340</v>
      </c>
      <c r="G1267" s="51"/>
      <c r="H1267" s="51"/>
      <c r="I1267" s="51"/>
      <c r="J1267" s="51"/>
      <c r="K1267" s="51"/>
      <c r="L1267" s="51"/>
      <c r="M1267" s="51"/>
      <c r="N1267" s="51"/>
      <c r="O1267" s="51"/>
      <c r="P1267" s="51"/>
      <c r="Q1267" s="51"/>
      <c r="R1267" s="51"/>
      <c r="S1267" s="51"/>
      <c r="T1267" s="51"/>
      <c r="U1267" s="51"/>
      <c r="V1267" s="51"/>
      <c r="W1267" s="51"/>
      <c r="X1267" s="51"/>
      <c r="Y1267" s="51"/>
      <c r="Z1267" s="51"/>
    </row>
    <row r="1268" spans="1:26" x14ac:dyDescent="0.2">
      <c r="A1268" s="51" t="s">
        <v>18</v>
      </c>
      <c r="B1268" s="51" t="s">
        <v>231</v>
      </c>
      <c r="C1268" s="51" t="s">
        <v>5453</v>
      </c>
      <c r="D1268" s="51" t="s">
        <v>5454</v>
      </c>
      <c r="E1268" s="51">
        <v>551581</v>
      </c>
      <c r="F1268" s="51" t="s">
        <v>345</v>
      </c>
      <c r="G1268" s="51"/>
      <c r="H1268" s="51"/>
      <c r="I1268" s="51"/>
      <c r="J1268" s="51"/>
      <c r="K1268" s="51"/>
      <c r="L1268" s="51"/>
      <c r="M1268" s="51"/>
      <c r="N1268" s="51"/>
      <c r="O1268" s="51"/>
      <c r="P1268" s="51"/>
      <c r="Q1268" s="51"/>
      <c r="R1268" s="51"/>
      <c r="S1268" s="51"/>
      <c r="T1268" s="51"/>
      <c r="U1268" s="51"/>
      <c r="V1268" s="51"/>
      <c r="W1268" s="51"/>
      <c r="X1268" s="51"/>
      <c r="Y1268" s="51"/>
      <c r="Z1268" s="51"/>
    </row>
    <row r="1269" spans="1:26" x14ac:dyDescent="0.2">
      <c r="A1269" s="51" t="s">
        <v>18</v>
      </c>
      <c r="B1269" s="51" t="s">
        <v>232</v>
      </c>
      <c r="C1269" s="51" t="s">
        <v>5455</v>
      </c>
      <c r="D1269" s="51" t="s">
        <v>5456</v>
      </c>
      <c r="E1269" s="51">
        <v>30724826</v>
      </c>
      <c r="F1269" s="51" t="s">
        <v>337</v>
      </c>
      <c r="G1269" s="51"/>
      <c r="H1269" s="51"/>
      <c r="I1269" s="51"/>
      <c r="J1269" s="51"/>
      <c r="K1269" s="51"/>
      <c r="L1269" s="51"/>
      <c r="M1269" s="51"/>
      <c r="N1269" s="51"/>
      <c r="O1269" s="51"/>
      <c r="P1269" s="51"/>
      <c r="Q1269" s="51"/>
      <c r="R1269" s="51"/>
      <c r="S1269" s="51"/>
      <c r="T1269" s="51"/>
      <c r="U1269" s="51"/>
      <c r="V1269" s="51"/>
      <c r="W1269" s="51"/>
      <c r="X1269" s="51"/>
      <c r="Y1269" s="51"/>
      <c r="Z1269" s="51"/>
    </row>
    <row r="1270" spans="1:26" x14ac:dyDescent="0.2">
      <c r="A1270" s="51" t="s">
        <v>18</v>
      </c>
      <c r="B1270" s="51" t="s">
        <v>233</v>
      </c>
      <c r="C1270" s="51" t="s">
        <v>5457</v>
      </c>
      <c r="D1270" s="51" t="s">
        <v>5458</v>
      </c>
      <c r="E1270" s="51">
        <v>1101594</v>
      </c>
      <c r="F1270" s="51" t="s">
        <v>334</v>
      </c>
      <c r="G1270" s="51"/>
      <c r="H1270" s="51"/>
      <c r="I1270" s="51"/>
      <c r="J1270" s="51"/>
      <c r="K1270" s="51"/>
      <c r="L1270" s="51"/>
      <c r="M1270" s="51"/>
      <c r="N1270" s="51"/>
      <c r="O1270" s="51"/>
      <c r="P1270" s="51"/>
      <c r="Q1270" s="51"/>
      <c r="R1270" s="51"/>
      <c r="S1270" s="51"/>
      <c r="T1270" s="51"/>
      <c r="U1270" s="51"/>
      <c r="V1270" s="51"/>
      <c r="W1270" s="51"/>
      <c r="X1270" s="51"/>
      <c r="Y1270" s="51"/>
      <c r="Z1270" s="51"/>
    </row>
    <row r="1271" spans="1:26" x14ac:dyDescent="0.2">
      <c r="A1271" s="51" t="s">
        <v>18</v>
      </c>
      <c r="B1271" s="51" t="s">
        <v>234</v>
      </c>
      <c r="C1271" s="51" t="s">
        <v>5459</v>
      </c>
      <c r="D1271" s="51" t="s">
        <v>5460</v>
      </c>
      <c r="E1271" s="51">
        <v>3006800</v>
      </c>
      <c r="F1271" s="51" t="s">
        <v>336</v>
      </c>
      <c r="G1271" s="51"/>
      <c r="H1271" s="51"/>
      <c r="I1271" s="51"/>
      <c r="J1271" s="51"/>
      <c r="K1271" s="51"/>
      <c r="L1271" s="51"/>
      <c r="M1271" s="51"/>
      <c r="N1271" s="51"/>
      <c r="O1271" s="51"/>
      <c r="P1271" s="51"/>
      <c r="Q1271" s="51"/>
      <c r="R1271" s="51"/>
      <c r="S1271" s="51"/>
      <c r="T1271" s="51"/>
      <c r="U1271" s="51"/>
      <c r="V1271" s="51"/>
      <c r="W1271" s="51"/>
      <c r="X1271" s="51"/>
      <c r="Y1271" s="51"/>
      <c r="Z1271" s="51"/>
    </row>
    <row r="1272" spans="1:26" x14ac:dyDescent="0.2">
      <c r="A1272" s="51" t="s">
        <v>18</v>
      </c>
      <c r="B1272" s="51" t="s">
        <v>235</v>
      </c>
      <c r="C1272" s="51" t="s">
        <v>5461</v>
      </c>
      <c r="D1272" s="51" t="s">
        <v>5462</v>
      </c>
      <c r="E1272" s="51">
        <v>4686131</v>
      </c>
      <c r="F1272" s="51" t="s">
        <v>337</v>
      </c>
      <c r="G1272" s="51"/>
      <c r="H1272" s="51"/>
      <c r="I1272" s="51"/>
      <c r="J1272" s="51"/>
      <c r="K1272" s="51"/>
      <c r="L1272" s="51"/>
      <c r="M1272" s="51"/>
      <c r="N1272" s="51"/>
      <c r="O1272" s="51"/>
      <c r="P1272" s="51"/>
      <c r="Q1272" s="51"/>
      <c r="R1272" s="51"/>
      <c r="S1272" s="51"/>
      <c r="T1272" s="51"/>
      <c r="U1272" s="51"/>
      <c r="V1272" s="51"/>
      <c r="W1272" s="51"/>
      <c r="X1272" s="51"/>
      <c r="Y1272" s="51"/>
      <c r="Z1272" s="51"/>
    </row>
    <row r="1273" spans="1:26" x14ac:dyDescent="0.2">
      <c r="A1273" s="51" t="s">
        <v>18</v>
      </c>
      <c r="B1273" s="51" t="s">
        <v>236</v>
      </c>
      <c r="C1273" s="51" t="s">
        <v>5463</v>
      </c>
      <c r="D1273" s="51" t="s">
        <v>5464</v>
      </c>
      <c r="E1273" s="51">
        <v>5835290</v>
      </c>
      <c r="F1273" s="51" t="s">
        <v>327</v>
      </c>
      <c r="G1273" s="51"/>
      <c r="H1273" s="51"/>
      <c r="I1273" s="51"/>
      <c r="J1273" s="51"/>
      <c r="K1273" s="51"/>
      <c r="L1273" s="51"/>
      <c r="M1273" s="51"/>
      <c r="N1273" s="51"/>
      <c r="O1273" s="51"/>
      <c r="P1273" s="51"/>
      <c r="Q1273" s="51"/>
      <c r="R1273" s="51"/>
      <c r="S1273" s="51"/>
      <c r="T1273" s="51"/>
      <c r="U1273" s="51"/>
      <c r="V1273" s="51"/>
      <c r="W1273" s="51"/>
      <c r="X1273" s="51"/>
      <c r="Y1273" s="51"/>
      <c r="Z1273" s="51"/>
    </row>
    <row r="1274" spans="1:26" x14ac:dyDescent="0.2">
      <c r="A1274" s="51" t="s">
        <v>18</v>
      </c>
      <c r="B1274" s="51" t="s">
        <v>237</v>
      </c>
      <c r="C1274" s="51" t="s">
        <v>5465</v>
      </c>
      <c r="D1274" s="51" t="s">
        <v>5466</v>
      </c>
      <c r="E1274" s="51">
        <v>755810</v>
      </c>
      <c r="F1274" s="51" t="s">
        <v>334</v>
      </c>
      <c r="G1274" s="51"/>
      <c r="H1274" s="51"/>
      <c r="I1274" s="51"/>
      <c r="J1274" s="51"/>
      <c r="K1274" s="51"/>
      <c r="L1274" s="51"/>
      <c r="M1274" s="51"/>
      <c r="N1274" s="51"/>
      <c r="O1274" s="51"/>
      <c r="P1274" s="51"/>
      <c r="Q1274" s="51"/>
      <c r="R1274" s="51"/>
      <c r="S1274" s="51"/>
      <c r="T1274" s="51"/>
      <c r="U1274" s="51"/>
      <c r="V1274" s="51"/>
      <c r="W1274" s="51"/>
      <c r="X1274" s="51"/>
      <c r="Y1274" s="51"/>
      <c r="Z1274" s="51"/>
    </row>
    <row r="1275" spans="1:26" x14ac:dyDescent="0.2">
      <c r="A1275" s="51" t="s">
        <v>18</v>
      </c>
      <c r="B1275" s="51" t="s">
        <v>238</v>
      </c>
      <c r="C1275" s="51" t="s">
        <v>5467</v>
      </c>
      <c r="D1275" s="51" t="s">
        <v>5468</v>
      </c>
      <c r="E1275" s="51">
        <v>57581290</v>
      </c>
      <c r="F1275" s="51" t="s">
        <v>337</v>
      </c>
      <c r="G1275" s="51"/>
      <c r="H1275" s="51"/>
      <c r="I1275" s="51"/>
      <c r="J1275" s="51"/>
      <c r="K1275" s="51"/>
      <c r="L1275" s="51"/>
      <c r="M1275" s="51"/>
      <c r="N1275" s="51"/>
      <c r="O1275" s="51"/>
      <c r="P1275" s="51"/>
      <c r="Q1275" s="51"/>
      <c r="R1275" s="51"/>
      <c r="S1275" s="51"/>
      <c r="T1275" s="51"/>
      <c r="U1275" s="51"/>
      <c r="V1275" s="51"/>
      <c r="W1275" s="51"/>
      <c r="X1275" s="51"/>
      <c r="Y1275" s="51"/>
      <c r="Z1275" s="51"/>
    </row>
    <row r="1276" spans="1:26" x14ac:dyDescent="0.2">
      <c r="A1276" s="51" t="s">
        <v>18</v>
      </c>
      <c r="B1276" s="51" t="s">
        <v>239</v>
      </c>
      <c r="C1276" s="51" t="s">
        <v>5469</v>
      </c>
      <c r="D1276" s="51" t="s">
        <v>5470</v>
      </c>
      <c r="E1276" s="51">
        <v>9561497</v>
      </c>
      <c r="F1276" s="51" t="s">
        <v>330</v>
      </c>
      <c r="G1276" s="51"/>
      <c r="H1276" s="51"/>
      <c r="I1276" s="51"/>
      <c r="J1276" s="51"/>
      <c r="K1276" s="51"/>
      <c r="L1276" s="51"/>
      <c r="M1276" s="51"/>
      <c r="N1276" s="51"/>
      <c r="O1276" s="51"/>
      <c r="P1276" s="51"/>
      <c r="Q1276" s="51"/>
      <c r="R1276" s="51"/>
      <c r="S1276" s="51"/>
      <c r="T1276" s="51"/>
      <c r="U1276" s="51"/>
      <c r="V1276" s="51"/>
      <c r="W1276" s="51"/>
      <c r="X1276" s="51"/>
      <c r="Y1276" s="51"/>
      <c r="Z1276" s="51"/>
    </row>
    <row r="1277" spans="1:26" x14ac:dyDescent="0.2">
      <c r="A1277" s="51" t="s">
        <v>18</v>
      </c>
      <c r="B1277" s="51" t="s">
        <v>240</v>
      </c>
      <c r="C1277" s="51" t="s">
        <v>5471</v>
      </c>
      <c r="D1277" s="51" t="s">
        <v>5472</v>
      </c>
      <c r="E1277" s="51">
        <v>296628691</v>
      </c>
      <c r="F1277" s="51" t="s">
        <v>344</v>
      </c>
      <c r="G1277" s="51"/>
      <c r="H1277" s="51"/>
      <c r="I1277" s="51"/>
      <c r="J1277" s="51"/>
      <c r="K1277" s="51"/>
      <c r="L1277" s="51"/>
      <c r="M1277" s="51"/>
      <c r="N1277" s="51"/>
      <c r="O1277" s="51"/>
      <c r="P1277" s="51"/>
      <c r="Q1277" s="51"/>
      <c r="R1277" s="51"/>
      <c r="S1277" s="51"/>
      <c r="T1277" s="51"/>
      <c r="U1277" s="51"/>
      <c r="V1277" s="51"/>
      <c r="W1277" s="51"/>
      <c r="X1277" s="51"/>
      <c r="Y1277" s="51"/>
      <c r="Z1277" s="51"/>
    </row>
    <row r="1278" spans="1:26" x14ac:dyDescent="0.2">
      <c r="A1278" s="51" t="s">
        <v>18</v>
      </c>
      <c r="B1278" s="51" t="s">
        <v>241</v>
      </c>
      <c r="C1278" s="51" t="s">
        <v>5473</v>
      </c>
      <c r="D1278" s="51" t="s">
        <v>5474</v>
      </c>
      <c r="E1278" s="51">
        <v>1021116</v>
      </c>
      <c r="F1278" s="51" t="s">
        <v>329</v>
      </c>
      <c r="G1278" s="51"/>
      <c r="H1278" s="51"/>
      <c r="I1278" s="51"/>
      <c r="J1278" s="51"/>
      <c r="K1278" s="51"/>
      <c r="L1278" s="51"/>
      <c r="M1278" s="51"/>
      <c r="N1278" s="51"/>
      <c r="O1278" s="51"/>
      <c r="P1278" s="51"/>
      <c r="Q1278" s="51"/>
      <c r="R1278" s="51"/>
      <c r="S1278" s="51"/>
      <c r="T1278" s="51"/>
      <c r="U1278" s="51"/>
      <c r="V1278" s="51"/>
      <c r="W1278" s="51"/>
      <c r="X1278" s="51"/>
      <c r="Y1278" s="51"/>
      <c r="Z1278" s="51"/>
    </row>
    <row r="1279" spans="1:26" x14ac:dyDescent="0.2">
      <c r="A1279" s="51" t="s">
        <v>18</v>
      </c>
      <c r="B1279" s="51" t="s">
        <v>242</v>
      </c>
      <c r="C1279" s="51" t="s">
        <v>5475</v>
      </c>
      <c r="D1279" s="51" t="s">
        <v>5476</v>
      </c>
      <c r="E1279" s="51">
        <v>54182652</v>
      </c>
      <c r="F1279" s="51" t="s">
        <v>344</v>
      </c>
      <c r="G1279" s="51"/>
      <c r="H1279" s="51"/>
      <c r="I1279" s="51"/>
      <c r="J1279" s="51"/>
      <c r="K1279" s="51"/>
      <c r="L1279" s="51"/>
      <c r="M1279" s="51"/>
      <c r="N1279" s="51"/>
      <c r="O1279" s="51"/>
      <c r="P1279" s="51"/>
      <c r="Q1279" s="51"/>
      <c r="R1279" s="51"/>
      <c r="S1279" s="51"/>
      <c r="T1279" s="51"/>
      <c r="U1279" s="51"/>
      <c r="V1279" s="51"/>
      <c r="W1279" s="51"/>
      <c r="X1279" s="51"/>
      <c r="Y1279" s="51"/>
      <c r="Z1279" s="51"/>
    </row>
    <row r="1280" spans="1:26" x14ac:dyDescent="0.2">
      <c r="A1280" s="51" t="s">
        <v>18</v>
      </c>
      <c r="B1280" s="51" t="s">
        <v>243</v>
      </c>
      <c r="C1280" s="51" t="s">
        <v>5477</v>
      </c>
      <c r="D1280" s="51" t="s">
        <v>5478</v>
      </c>
      <c r="E1280" s="51">
        <v>798845</v>
      </c>
      <c r="F1280" s="51" t="s">
        <v>334</v>
      </c>
      <c r="G1280" s="51"/>
      <c r="H1280" s="51"/>
      <c r="I1280" s="51"/>
      <c r="J1280" s="51"/>
      <c r="K1280" s="51"/>
      <c r="L1280" s="51"/>
      <c r="M1280" s="51"/>
      <c r="N1280" s="51"/>
      <c r="O1280" s="51"/>
      <c r="P1280" s="51"/>
      <c r="Q1280" s="51"/>
      <c r="R1280" s="51"/>
      <c r="S1280" s="51"/>
      <c r="T1280" s="51"/>
      <c r="U1280" s="51"/>
      <c r="V1280" s="51"/>
      <c r="W1280" s="51"/>
      <c r="X1280" s="51"/>
      <c r="Y1280" s="51"/>
      <c r="Z1280" s="51"/>
    </row>
    <row r="1281" spans="1:26" x14ac:dyDescent="0.2">
      <c r="A1281" s="51" t="s">
        <v>18</v>
      </c>
      <c r="B1281" s="51" t="s">
        <v>244</v>
      </c>
      <c r="C1281" s="51" t="s">
        <v>5479</v>
      </c>
      <c r="D1281" s="51" t="s">
        <v>5480</v>
      </c>
      <c r="E1281" s="51">
        <v>4672664</v>
      </c>
      <c r="F1281" s="51" t="s">
        <v>327</v>
      </c>
      <c r="G1281" s="51"/>
      <c r="H1281" s="51"/>
      <c r="I1281" s="51"/>
      <c r="J1281" s="51"/>
      <c r="K1281" s="51"/>
      <c r="L1281" s="51"/>
      <c r="M1281" s="51"/>
      <c r="N1281" s="51"/>
      <c r="O1281" s="51"/>
      <c r="P1281" s="51"/>
      <c r="Q1281" s="51"/>
      <c r="R1281" s="51"/>
      <c r="S1281" s="51"/>
      <c r="T1281" s="51"/>
      <c r="U1281" s="51"/>
      <c r="V1281" s="51"/>
      <c r="W1281" s="51"/>
      <c r="X1281" s="51"/>
      <c r="Y1281" s="51"/>
      <c r="Z1281" s="51"/>
    </row>
    <row r="1282" spans="1:26" x14ac:dyDescent="0.2">
      <c r="A1282" s="51" t="s">
        <v>18</v>
      </c>
      <c r="B1282" s="51" t="s">
        <v>245</v>
      </c>
      <c r="C1282" s="51" t="s">
        <v>5481</v>
      </c>
      <c r="D1282" s="51" t="s">
        <v>5482</v>
      </c>
      <c r="E1282" s="51">
        <v>3742457</v>
      </c>
      <c r="F1282" s="51" t="s">
        <v>325</v>
      </c>
      <c r="G1282" s="51"/>
      <c r="H1282" s="51"/>
      <c r="I1282" s="51"/>
      <c r="J1282" s="51"/>
      <c r="K1282" s="51"/>
      <c r="L1282" s="51"/>
      <c r="M1282" s="51"/>
      <c r="N1282" s="51"/>
      <c r="O1282" s="51"/>
      <c r="P1282" s="51"/>
      <c r="Q1282" s="51"/>
      <c r="R1282" s="51"/>
      <c r="S1282" s="51"/>
      <c r="T1282" s="51"/>
      <c r="U1282" s="51"/>
      <c r="V1282" s="51"/>
      <c r="W1282" s="51"/>
      <c r="X1282" s="51"/>
      <c r="Y1282" s="51"/>
      <c r="Z1282" s="51"/>
    </row>
    <row r="1283" spans="1:26" x14ac:dyDescent="0.2">
      <c r="A1283" s="51" t="s">
        <v>18</v>
      </c>
      <c r="B1283" s="51" t="s">
        <v>246</v>
      </c>
      <c r="C1283" s="51" t="s">
        <v>5483</v>
      </c>
      <c r="D1283" s="51" t="s">
        <v>5484</v>
      </c>
      <c r="E1283" s="51">
        <v>3476115</v>
      </c>
      <c r="F1283" s="51" t="s">
        <v>327</v>
      </c>
      <c r="G1283" s="51"/>
      <c r="H1283" s="51"/>
      <c r="I1283" s="51"/>
      <c r="J1283" s="51"/>
      <c r="K1283" s="51"/>
      <c r="L1283" s="51"/>
      <c r="M1283" s="51"/>
      <c r="N1283" s="51"/>
      <c r="O1283" s="51"/>
      <c r="P1283" s="51"/>
      <c r="Q1283" s="51"/>
      <c r="R1283" s="51"/>
      <c r="S1283" s="51"/>
      <c r="T1283" s="51"/>
      <c r="U1283" s="51"/>
      <c r="V1283" s="51"/>
      <c r="W1283" s="51"/>
      <c r="X1283" s="51"/>
      <c r="Y1283" s="51"/>
      <c r="Z1283" s="51"/>
    </row>
    <row r="1284" spans="1:26" x14ac:dyDescent="0.2">
      <c r="A1284" s="51" t="s">
        <v>18</v>
      </c>
      <c r="B1284" s="51" t="s">
        <v>247</v>
      </c>
      <c r="C1284" s="51" t="s">
        <v>5485</v>
      </c>
      <c r="D1284" s="51" t="s">
        <v>5486</v>
      </c>
      <c r="E1284" s="51">
        <v>18481082</v>
      </c>
      <c r="F1284" s="51" t="s">
        <v>336</v>
      </c>
      <c r="G1284" s="51"/>
      <c r="H1284" s="51"/>
      <c r="I1284" s="51"/>
      <c r="J1284" s="51"/>
      <c r="K1284" s="51"/>
      <c r="L1284" s="51"/>
      <c r="M1284" s="51"/>
      <c r="N1284" s="51"/>
      <c r="O1284" s="51"/>
      <c r="P1284" s="51"/>
      <c r="Q1284" s="51"/>
      <c r="R1284" s="51"/>
      <c r="S1284" s="51"/>
      <c r="T1284" s="51"/>
      <c r="U1284" s="51"/>
      <c r="V1284" s="51"/>
      <c r="W1284" s="51"/>
      <c r="X1284" s="51"/>
      <c r="Y1284" s="51"/>
      <c r="Z1284" s="51"/>
    </row>
    <row r="1285" spans="1:26" x14ac:dyDescent="0.2">
      <c r="A1285" s="51" t="s">
        <v>18</v>
      </c>
      <c r="B1285" s="51" t="s">
        <v>248</v>
      </c>
      <c r="C1285" s="51" t="s">
        <v>5487</v>
      </c>
      <c r="D1285" s="51" t="s">
        <v>5488</v>
      </c>
      <c r="E1285" s="51">
        <v>235316011</v>
      </c>
      <c r="F1285" s="51" t="s">
        <v>332</v>
      </c>
      <c r="G1285" s="51"/>
      <c r="H1285" s="51"/>
      <c r="I1285" s="51"/>
      <c r="J1285" s="51"/>
      <c r="K1285" s="51"/>
      <c r="L1285" s="51"/>
      <c r="M1285" s="51"/>
      <c r="N1285" s="51"/>
      <c r="O1285" s="51"/>
      <c r="P1285" s="51"/>
      <c r="Q1285" s="51"/>
      <c r="R1285" s="51"/>
      <c r="S1285" s="51"/>
      <c r="T1285" s="51"/>
      <c r="U1285" s="51"/>
      <c r="V1285" s="51"/>
      <c r="W1285" s="51"/>
      <c r="X1285" s="51"/>
      <c r="Y1285" s="51"/>
      <c r="Z1285" s="51"/>
    </row>
    <row r="1286" spans="1:26" x14ac:dyDescent="0.2">
      <c r="A1286" s="51" t="s">
        <v>18</v>
      </c>
      <c r="B1286" s="51" t="s">
        <v>249</v>
      </c>
      <c r="C1286" s="51" t="s">
        <v>5489</v>
      </c>
      <c r="D1286" s="51" t="s">
        <v>5490</v>
      </c>
      <c r="E1286" s="51">
        <v>2739605</v>
      </c>
      <c r="F1286" s="51" t="s">
        <v>334</v>
      </c>
      <c r="G1286" s="51"/>
      <c r="H1286" s="51"/>
      <c r="I1286" s="51"/>
      <c r="J1286" s="51"/>
      <c r="K1286" s="51"/>
      <c r="L1286" s="51"/>
      <c r="M1286" s="51"/>
      <c r="N1286" s="51"/>
      <c r="O1286" s="51"/>
      <c r="P1286" s="51"/>
      <c r="Q1286" s="51"/>
      <c r="R1286" s="51"/>
      <c r="S1286" s="51"/>
      <c r="T1286" s="51"/>
      <c r="U1286" s="51"/>
      <c r="V1286" s="51"/>
      <c r="W1286" s="51"/>
      <c r="X1286" s="51"/>
      <c r="Y1286" s="51"/>
      <c r="Z1286" s="51"/>
    </row>
    <row r="1287" spans="1:26" x14ac:dyDescent="0.2">
      <c r="A1287" s="51" t="s">
        <v>18</v>
      </c>
      <c r="B1287" s="51" t="s">
        <v>250</v>
      </c>
      <c r="C1287" s="51" t="s">
        <v>5491</v>
      </c>
      <c r="D1287" s="51" t="s">
        <v>5492</v>
      </c>
      <c r="E1287" s="51">
        <v>1541138</v>
      </c>
      <c r="F1287" s="51" t="s">
        <v>335</v>
      </c>
      <c r="G1287" s="51"/>
      <c r="H1287" s="51"/>
      <c r="I1287" s="51"/>
      <c r="J1287" s="51"/>
      <c r="K1287" s="51"/>
      <c r="L1287" s="51"/>
      <c r="M1287" s="51"/>
      <c r="N1287" s="51"/>
      <c r="O1287" s="51"/>
      <c r="P1287" s="51"/>
      <c r="Q1287" s="51"/>
      <c r="R1287" s="51"/>
      <c r="S1287" s="51"/>
      <c r="T1287" s="51"/>
      <c r="U1287" s="51"/>
      <c r="V1287" s="51"/>
      <c r="W1287" s="51"/>
      <c r="X1287" s="51"/>
      <c r="Y1287" s="51"/>
      <c r="Z1287" s="51"/>
    </row>
    <row r="1288" spans="1:26" x14ac:dyDescent="0.2">
      <c r="A1288" s="51" t="s">
        <v>18</v>
      </c>
      <c r="B1288" s="51" t="s">
        <v>251</v>
      </c>
      <c r="C1288" s="51" t="s">
        <v>5493</v>
      </c>
      <c r="D1288" s="51" t="s">
        <v>5494</v>
      </c>
      <c r="E1288" s="51">
        <v>4951315</v>
      </c>
      <c r="F1288" s="51" t="s">
        <v>325</v>
      </c>
      <c r="G1288" s="51"/>
      <c r="H1288" s="51"/>
      <c r="I1288" s="51"/>
      <c r="J1288" s="51"/>
      <c r="K1288" s="51"/>
      <c r="L1288" s="51"/>
      <c r="M1288" s="51"/>
      <c r="N1288" s="51"/>
      <c r="O1288" s="51"/>
      <c r="P1288" s="51"/>
      <c r="Q1288" s="51"/>
      <c r="R1288" s="51"/>
      <c r="S1288" s="51"/>
      <c r="T1288" s="51"/>
      <c r="U1288" s="51"/>
      <c r="V1288" s="51"/>
      <c r="W1288" s="51"/>
      <c r="X1288" s="51"/>
      <c r="Y1288" s="51"/>
      <c r="Z1288" s="51"/>
    </row>
    <row r="1289" spans="1:26" x14ac:dyDescent="0.2">
      <c r="A1289" s="51" t="s">
        <v>18</v>
      </c>
      <c r="B1289" s="51" t="s">
        <v>252</v>
      </c>
      <c r="C1289" s="51" t="s">
        <v>5495</v>
      </c>
      <c r="D1289" s="51" t="s">
        <v>5496</v>
      </c>
      <c r="E1289" s="51">
        <v>12365838</v>
      </c>
      <c r="F1289" s="51" t="s">
        <v>332</v>
      </c>
      <c r="G1289" s="51"/>
      <c r="H1289" s="51"/>
      <c r="I1289" s="51"/>
      <c r="J1289" s="51"/>
      <c r="K1289" s="51"/>
      <c r="L1289" s="51"/>
      <c r="M1289" s="51"/>
      <c r="N1289" s="51"/>
      <c r="O1289" s="51"/>
      <c r="P1289" s="51"/>
      <c r="Q1289" s="51"/>
      <c r="R1289" s="51"/>
      <c r="S1289" s="51"/>
      <c r="T1289" s="51"/>
      <c r="U1289" s="51"/>
      <c r="V1289" s="51"/>
      <c r="W1289" s="51"/>
      <c r="X1289" s="51"/>
      <c r="Y1289" s="51"/>
      <c r="Z1289" s="51"/>
    </row>
    <row r="1290" spans="1:26" x14ac:dyDescent="0.2">
      <c r="A1290" s="51" t="s">
        <v>18</v>
      </c>
      <c r="B1290" s="51" t="s">
        <v>253</v>
      </c>
      <c r="C1290" s="51" t="s">
        <v>5497</v>
      </c>
      <c r="D1290" s="51" t="s">
        <v>5498</v>
      </c>
      <c r="E1290" s="51">
        <v>342839656</v>
      </c>
      <c r="F1290" s="51" t="s">
        <v>332</v>
      </c>
      <c r="G1290" s="51"/>
      <c r="H1290" s="51"/>
      <c r="I1290" s="51"/>
      <c r="J1290" s="51"/>
      <c r="K1290" s="51"/>
      <c r="L1290" s="51"/>
      <c r="M1290" s="51"/>
      <c r="N1290" s="51"/>
      <c r="O1290" s="51"/>
      <c r="P1290" s="51"/>
      <c r="Q1290" s="51"/>
      <c r="R1290" s="51"/>
      <c r="S1290" s="51"/>
      <c r="T1290" s="51"/>
      <c r="U1290" s="51"/>
      <c r="V1290" s="51"/>
      <c r="W1290" s="51"/>
      <c r="X1290" s="51"/>
      <c r="Y1290" s="51"/>
      <c r="Z1290" s="51"/>
    </row>
    <row r="1291" spans="1:26" x14ac:dyDescent="0.2">
      <c r="A1291" s="51" t="s">
        <v>18</v>
      </c>
      <c r="B1291" s="51" t="s">
        <v>254</v>
      </c>
      <c r="C1291" s="51" t="s">
        <v>5499</v>
      </c>
      <c r="D1291" s="51" t="s">
        <v>5500</v>
      </c>
      <c r="E1291" s="51">
        <v>5177481</v>
      </c>
      <c r="F1291" s="51" t="s">
        <v>326</v>
      </c>
      <c r="G1291" s="51"/>
      <c r="H1291" s="51"/>
      <c r="I1291" s="51"/>
      <c r="J1291" s="51"/>
      <c r="K1291" s="51"/>
      <c r="L1291" s="51"/>
      <c r="M1291" s="51"/>
      <c r="N1291" s="51"/>
      <c r="O1291" s="51"/>
      <c r="P1291" s="51"/>
      <c r="Q1291" s="51"/>
      <c r="R1291" s="51"/>
      <c r="S1291" s="51"/>
      <c r="T1291" s="51"/>
      <c r="U1291" s="51"/>
      <c r="V1291" s="51"/>
      <c r="W1291" s="51"/>
      <c r="X1291" s="51"/>
      <c r="Y1291" s="51"/>
      <c r="Z1291" s="51"/>
    </row>
    <row r="1292" spans="1:26" x14ac:dyDescent="0.2">
      <c r="A1292" s="51" t="s">
        <v>18</v>
      </c>
      <c r="B1292" s="51" t="s">
        <v>255</v>
      </c>
      <c r="C1292" s="51" t="s">
        <v>5501</v>
      </c>
      <c r="D1292" s="51" t="s">
        <v>5502</v>
      </c>
      <c r="E1292" s="51">
        <v>9907297</v>
      </c>
      <c r="F1292" s="51" t="s">
        <v>329</v>
      </c>
      <c r="G1292" s="51"/>
      <c r="H1292" s="51"/>
      <c r="I1292" s="51"/>
      <c r="J1292" s="51"/>
      <c r="K1292" s="51"/>
      <c r="L1292" s="51"/>
      <c r="M1292" s="51"/>
      <c r="N1292" s="51"/>
      <c r="O1292" s="51"/>
      <c r="P1292" s="51"/>
      <c r="Q1292" s="51"/>
      <c r="R1292" s="51"/>
      <c r="S1292" s="51"/>
      <c r="T1292" s="51"/>
      <c r="U1292" s="51"/>
      <c r="V1292" s="51"/>
      <c r="W1292" s="51"/>
      <c r="X1292" s="51"/>
      <c r="Y1292" s="51"/>
      <c r="Z1292" s="51"/>
    </row>
    <row r="1293" spans="1:26" x14ac:dyDescent="0.2">
      <c r="A1293" s="51" t="s">
        <v>18</v>
      </c>
      <c r="B1293" s="51" t="s">
        <v>256</v>
      </c>
      <c r="C1293" s="51" t="s">
        <v>5503</v>
      </c>
      <c r="D1293" s="51" t="s">
        <v>5504</v>
      </c>
      <c r="E1293" s="51">
        <v>168611939</v>
      </c>
      <c r="F1293" s="51" t="s">
        <v>330</v>
      </c>
      <c r="G1293" s="51"/>
      <c r="H1293" s="51"/>
      <c r="I1293" s="51"/>
      <c r="J1293" s="51"/>
      <c r="K1293" s="51"/>
      <c r="L1293" s="51"/>
      <c r="M1293" s="51"/>
      <c r="N1293" s="51"/>
      <c r="O1293" s="51"/>
      <c r="P1293" s="51"/>
      <c r="Q1293" s="51"/>
      <c r="R1293" s="51"/>
      <c r="S1293" s="51"/>
      <c r="T1293" s="51"/>
      <c r="U1293" s="51"/>
      <c r="V1293" s="51"/>
      <c r="W1293" s="51"/>
      <c r="X1293" s="51"/>
      <c r="Y1293" s="51"/>
      <c r="Z1293" s="51"/>
    </row>
    <row r="1294" spans="1:26" x14ac:dyDescent="0.2">
      <c r="A1294" s="51" t="s">
        <v>18</v>
      </c>
      <c r="B1294" s="51" t="s">
        <v>257</v>
      </c>
      <c r="C1294" s="51" t="s">
        <v>5505</v>
      </c>
      <c r="D1294" s="51" t="s">
        <v>5506</v>
      </c>
      <c r="E1294" s="51">
        <v>224410222</v>
      </c>
      <c r="F1294" s="51" t="s">
        <v>332</v>
      </c>
      <c r="G1294" s="51"/>
      <c r="H1294" s="51"/>
      <c r="I1294" s="51"/>
      <c r="J1294" s="51"/>
      <c r="K1294" s="51"/>
      <c r="L1294" s="51"/>
      <c r="M1294" s="51"/>
      <c r="N1294" s="51"/>
      <c r="O1294" s="51"/>
      <c r="P1294" s="51"/>
      <c r="Q1294" s="51"/>
      <c r="R1294" s="51"/>
      <c r="S1294" s="51"/>
      <c r="T1294" s="51"/>
      <c r="U1294" s="51"/>
      <c r="V1294" s="51"/>
      <c r="W1294" s="51"/>
      <c r="X1294" s="51"/>
      <c r="Y1294" s="51"/>
      <c r="Z1294" s="51"/>
    </row>
    <row r="1295" spans="1:26" x14ac:dyDescent="0.2">
      <c r="A1295" s="51" t="s">
        <v>18</v>
      </c>
      <c r="B1295" s="51" t="s">
        <v>258</v>
      </c>
      <c r="C1295" s="51" t="s">
        <v>5507</v>
      </c>
      <c r="D1295" s="51" t="s">
        <v>5508</v>
      </c>
      <c r="E1295" s="51">
        <v>1544623</v>
      </c>
      <c r="F1295" s="51" t="s">
        <v>331</v>
      </c>
      <c r="G1295" s="51"/>
      <c r="H1295" s="51"/>
      <c r="I1295" s="51"/>
      <c r="J1295" s="51"/>
      <c r="K1295" s="51"/>
      <c r="L1295" s="51"/>
      <c r="M1295" s="51"/>
      <c r="N1295" s="51"/>
      <c r="O1295" s="51"/>
      <c r="P1295" s="51"/>
      <c r="Q1295" s="51"/>
      <c r="R1295" s="51"/>
      <c r="S1295" s="51"/>
      <c r="T1295" s="51"/>
      <c r="U1295" s="51"/>
      <c r="V1295" s="51"/>
      <c r="W1295" s="51"/>
      <c r="X1295" s="51"/>
      <c r="Y1295" s="51"/>
      <c r="Z1295" s="51"/>
    </row>
    <row r="1296" spans="1:26" x14ac:dyDescent="0.2">
      <c r="A1296" s="51" t="s">
        <v>18</v>
      </c>
      <c r="B1296" s="51" t="s">
        <v>259</v>
      </c>
      <c r="C1296" s="51" t="s">
        <v>5509</v>
      </c>
      <c r="D1296" s="51" t="s">
        <v>5510</v>
      </c>
      <c r="E1296" s="51">
        <v>7550762</v>
      </c>
      <c r="F1296" s="51" t="s">
        <v>343</v>
      </c>
      <c r="G1296" s="51"/>
      <c r="H1296" s="51"/>
      <c r="I1296" s="51"/>
      <c r="J1296" s="51"/>
      <c r="K1296" s="51"/>
      <c r="L1296" s="51"/>
      <c r="M1296" s="51"/>
      <c r="N1296" s="51"/>
      <c r="O1296" s="51"/>
      <c r="P1296" s="51"/>
      <c r="Q1296" s="51"/>
      <c r="R1296" s="51"/>
      <c r="S1296" s="51"/>
      <c r="T1296" s="51"/>
      <c r="U1296" s="51"/>
      <c r="V1296" s="51"/>
      <c r="W1296" s="51"/>
      <c r="X1296" s="51"/>
      <c r="Y1296" s="51"/>
      <c r="Z1296" s="51"/>
    </row>
    <row r="1297" spans="1:26" x14ac:dyDescent="0.2">
      <c r="A1297" s="51" t="s">
        <v>18</v>
      </c>
      <c r="B1297" s="51" t="s">
        <v>260</v>
      </c>
      <c r="C1297" s="51" t="s">
        <v>5511</v>
      </c>
      <c r="D1297" s="51" t="s">
        <v>5512</v>
      </c>
      <c r="E1297" s="51">
        <v>2149174</v>
      </c>
      <c r="F1297" s="51" t="s">
        <v>338</v>
      </c>
      <c r="G1297" s="51"/>
      <c r="H1297" s="51"/>
      <c r="I1297" s="51"/>
      <c r="J1297" s="51"/>
      <c r="K1297" s="51"/>
      <c r="L1297" s="51"/>
      <c r="M1297" s="51"/>
      <c r="N1297" s="51"/>
      <c r="O1297" s="51"/>
      <c r="P1297" s="51"/>
      <c r="Q1297" s="51"/>
      <c r="R1297" s="51"/>
      <c r="S1297" s="51"/>
      <c r="T1297" s="51"/>
      <c r="U1297" s="51"/>
      <c r="V1297" s="51"/>
      <c r="W1297" s="51"/>
      <c r="X1297" s="51"/>
      <c r="Y1297" s="51"/>
      <c r="Z1297" s="51"/>
    </row>
    <row r="1298" spans="1:26" x14ac:dyDescent="0.2">
      <c r="A1298" s="51" t="s">
        <v>18</v>
      </c>
      <c r="B1298" s="51" t="s">
        <v>261</v>
      </c>
      <c r="C1298" s="51" t="s">
        <v>5513</v>
      </c>
      <c r="D1298" s="51" t="s">
        <v>5514</v>
      </c>
      <c r="E1298" s="51">
        <v>6222162</v>
      </c>
      <c r="F1298" s="51" t="s">
        <v>343</v>
      </c>
      <c r="G1298" s="51"/>
      <c r="H1298" s="51"/>
      <c r="I1298" s="51"/>
      <c r="J1298" s="51"/>
      <c r="K1298" s="51"/>
      <c r="L1298" s="51"/>
      <c r="M1298" s="51"/>
      <c r="N1298" s="51"/>
      <c r="O1298" s="51"/>
      <c r="P1298" s="51"/>
      <c r="Q1298" s="51"/>
      <c r="R1298" s="51"/>
      <c r="S1298" s="51"/>
      <c r="T1298" s="51"/>
      <c r="U1298" s="51"/>
      <c r="V1298" s="51"/>
      <c r="W1298" s="51"/>
      <c r="X1298" s="51"/>
      <c r="Y1298" s="51"/>
      <c r="Z1298" s="51"/>
    </row>
    <row r="1299" spans="1:26" x14ac:dyDescent="0.2">
      <c r="A1299" s="51" t="s">
        <v>18</v>
      </c>
      <c r="B1299" s="51" t="s">
        <v>262</v>
      </c>
      <c r="C1299" s="51" t="s">
        <v>5515</v>
      </c>
      <c r="D1299" s="51" t="s">
        <v>5516</v>
      </c>
      <c r="E1299" s="51">
        <v>1155103</v>
      </c>
      <c r="F1299" s="51" t="s">
        <v>334</v>
      </c>
      <c r="G1299" s="51"/>
      <c r="H1299" s="51"/>
      <c r="I1299" s="51"/>
      <c r="J1299" s="51"/>
      <c r="K1299" s="51"/>
      <c r="L1299" s="51"/>
      <c r="M1299" s="51"/>
      <c r="N1299" s="51"/>
      <c r="O1299" s="51"/>
      <c r="P1299" s="51"/>
      <c r="Q1299" s="51"/>
      <c r="R1299" s="51"/>
      <c r="S1299" s="51"/>
      <c r="T1299" s="51"/>
      <c r="U1299" s="51"/>
      <c r="V1299" s="51"/>
      <c r="W1299" s="51"/>
      <c r="X1299" s="51"/>
      <c r="Y1299" s="51"/>
      <c r="Z1299" s="51"/>
    </row>
    <row r="1300" spans="1:26" x14ac:dyDescent="0.2">
      <c r="A1300" s="51" t="s">
        <v>18</v>
      </c>
      <c r="B1300" s="51" t="s">
        <v>263</v>
      </c>
      <c r="C1300" s="51" t="s">
        <v>5517</v>
      </c>
      <c r="D1300" s="51" t="s">
        <v>5518</v>
      </c>
      <c r="E1300" s="51">
        <v>3244637</v>
      </c>
      <c r="F1300" s="51" t="s">
        <v>334</v>
      </c>
      <c r="G1300" s="51"/>
      <c r="H1300" s="51"/>
      <c r="I1300" s="51"/>
      <c r="J1300" s="51"/>
      <c r="K1300" s="51"/>
      <c r="L1300" s="51"/>
      <c r="M1300" s="51"/>
      <c r="N1300" s="51"/>
      <c r="O1300" s="51"/>
      <c r="P1300" s="51"/>
      <c r="Q1300" s="51"/>
      <c r="R1300" s="51"/>
      <c r="S1300" s="51"/>
      <c r="T1300" s="51"/>
      <c r="U1300" s="51"/>
      <c r="V1300" s="51"/>
      <c r="W1300" s="51"/>
      <c r="X1300" s="51"/>
      <c r="Y1300" s="51"/>
      <c r="Z1300" s="51"/>
    </row>
    <row r="1301" spans="1:26" x14ac:dyDescent="0.2">
      <c r="A1301" s="51" t="s">
        <v>18</v>
      </c>
      <c r="B1301" s="51" t="s">
        <v>264</v>
      </c>
      <c r="C1301" s="51" t="s">
        <v>5519</v>
      </c>
      <c r="D1301" s="51" t="s">
        <v>5520</v>
      </c>
      <c r="E1301" s="51">
        <v>2969983</v>
      </c>
      <c r="F1301" s="51" t="s">
        <v>329</v>
      </c>
      <c r="G1301" s="51"/>
      <c r="H1301" s="51"/>
      <c r="I1301" s="51"/>
      <c r="J1301" s="51"/>
      <c r="K1301" s="51"/>
      <c r="L1301" s="51"/>
      <c r="M1301" s="51"/>
      <c r="N1301" s="51"/>
      <c r="O1301" s="51"/>
      <c r="P1301" s="51"/>
      <c r="Q1301" s="51"/>
      <c r="R1301" s="51"/>
      <c r="S1301" s="51"/>
      <c r="T1301" s="51"/>
      <c r="U1301" s="51"/>
      <c r="V1301" s="51"/>
      <c r="W1301" s="51"/>
      <c r="X1301" s="51"/>
      <c r="Y1301" s="51"/>
      <c r="Z1301" s="51"/>
    </row>
    <row r="1302" spans="1:26" x14ac:dyDescent="0.2">
      <c r="A1302" s="51" t="s">
        <v>18</v>
      </c>
      <c r="B1302" s="51" t="s">
        <v>265</v>
      </c>
      <c r="C1302" s="51" t="s">
        <v>5521</v>
      </c>
      <c r="D1302" s="51" t="s">
        <v>5522</v>
      </c>
      <c r="E1302" s="51">
        <v>4334502</v>
      </c>
      <c r="F1302" s="51" t="s">
        <v>341</v>
      </c>
      <c r="G1302" s="51"/>
      <c r="H1302" s="51"/>
      <c r="I1302" s="51"/>
      <c r="J1302" s="51"/>
      <c r="K1302" s="51"/>
      <c r="L1302" s="51"/>
      <c r="M1302" s="51"/>
      <c r="N1302" s="51"/>
      <c r="O1302" s="51"/>
      <c r="P1302" s="51"/>
      <c r="Q1302" s="51"/>
      <c r="R1302" s="51"/>
      <c r="S1302" s="51"/>
      <c r="T1302" s="51"/>
      <c r="U1302" s="51"/>
      <c r="V1302" s="51"/>
      <c r="W1302" s="51"/>
      <c r="X1302" s="51"/>
      <c r="Y1302" s="51"/>
      <c r="Z1302" s="51"/>
    </row>
    <row r="1303" spans="1:26" x14ac:dyDescent="0.2">
      <c r="A1303" s="51" t="s">
        <v>18</v>
      </c>
      <c r="B1303" s="51" t="s">
        <v>266</v>
      </c>
      <c r="C1303" s="51" t="s">
        <v>5523</v>
      </c>
      <c r="D1303" s="51" t="s">
        <v>5524</v>
      </c>
      <c r="E1303" s="51">
        <v>65364916</v>
      </c>
      <c r="F1303" s="51" t="s">
        <v>325</v>
      </c>
      <c r="G1303" s="51"/>
      <c r="H1303" s="51"/>
      <c r="I1303" s="51"/>
      <c r="J1303" s="51"/>
      <c r="K1303" s="51"/>
      <c r="L1303" s="51"/>
      <c r="M1303" s="51"/>
      <c r="N1303" s="51"/>
      <c r="O1303" s="51"/>
      <c r="P1303" s="51"/>
      <c r="Q1303" s="51"/>
      <c r="R1303" s="51"/>
      <c r="S1303" s="51"/>
      <c r="T1303" s="51"/>
      <c r="U1303" s="51"/>
      <c r="V1303" s="51"/>
      <c r="W1303" s="51"/>
      <c r="X1303" s="51"/>
      <c r="Y1303" s="51"/>
      <c r="Z1303" s="51"/>
    </row>
    <row r="1304" spans="1:26" x14ac:dyDescent="0.2">
      <c r="A1304" s="51" t="s">
        <v>18</v>
      </c>
      <c r="B1304" s="51" t="s">
        <v>267</v>
      </c>
      <c r="C1304" s="51" t="s">
        <v>5525</v>
      </c>
      <c r="D1304" s="51" t="s">
        <v>5526</v>
      </c>
      <c r="E1304" s="51">
        <v>25465270</v>
      </c>
      <c r="F1304" s="51" t="s">
        <v>327</v>
      </c>
      <c r="G1304" s="51"/>
      <c r="H1304" s="51"/>
      <c r="I1304" s="51"/>
      <c r="J1304" s="51"/>
      <c r="K1304" s="51"/>
      <c r="L1304" s="51"/>
      <c r="M1304" s="51"/>
      <c r="N1304" s="51"/>
      <c r="O1304" s="51"/>
      <c r="P1304" s="51"/>
      <c r="Q1304" s="51"/>
      <c r="R1304" s="51"/>
      <c r="S1304" s="51"/>
      <c r="T1304" s="51"/>
      <c r="U1304" s="51"/>
      <c r="V1304" s="51"/>
      <c r="W1304" s="51"/>
      <c r="X1304" s="51"/>
      <c r="Y1304" s="51"/>
      <c r="Z1304" s="51"/>
    </row>
    <row r="1305" spans="1:26" x14ac:dyDescent="0.2">
      <c r="A1305" s="51" t="s">
        <v>18</v>
      </c>
      <c r="B1305" s="51" t="s">
        <v>268</v>
      </c>
      <c r="C1305" s="51" t="s">
        <v>5527</v>
      </c>
      <c r="D1305" s="51" t="s">
        <v>5528</v>
      </c>
      <c r="E1305" s="51">
        <v>900682</v>
      </c>
      <c r="F1305" s="51" t="s">
        <v>334</v>
      </c>
      <c r="G1305" s="51"/>
      <c r="H1305" s="51"/>
      <c r="I1305" s="51"/>
      <c r="J1305" s="51"/>
      <c r="K1305" s="51"/>
      <c r="L1305" s="51"/>
      <c r="M1305" s="51"/>
      <c r="N1305" s="51"/>
      <c r="O1305" s="51"/>
      <c r="P1305" s="51"/>
      <c r="Q1305" s="51"/>
      <c r="R1305" s="51"/>
      <c r="S1305" s="51"/>
      <c r="T1305" s="51"/>
      <c r="U1305" s="51"/>
      <c r="V1305" s="51"/>
      <c r="W1305" s="51"/>
      <c r="X1305" s="51"/>
      <c r="Y1305" s="51"/>
      <c r="Z1305" s="51"/>
    </row>
    <row r="1306" spans="1:26" x14ac:dyDescent="0.2">
      <c r="A1306" s="51" t="s">
        <v>18</v>
      </c>
      <c r="B1306" s="51" t="s">
        <v>269</v>
      </c>
      <c r="C1306" s="51" t="s">
        <v>5529</v>
      </c>
      <c r="D1306" s="51" t="s">
        <v>5530</v>
      </c>
      <c r="E1306" s="51">
        <v>115034613</v>
      </c>
      <c r="F1306" s="51" t="s">
        <v>325</v>
      </c>
      <c r="G1306" s="51"/>
      <c r="H1306" s="51"/>
      <c r="I1306" s="51"/>
      <c r="J1306" s="51"/>
      <c r="K1306" s="51"/>
      <c r="L1306" s="51"/>
      <c r="M1306" s="51"/>
      <c r="N1306" s="51"/>
      <c r="O1306" s="51"/>
      <c r="P1306" s="51"/>
      <c r="Q1306" s="51"/>
      <c r="R1306" s="51"/>
      <c r="S1306" s="51"/>
      <c r="T1306" s="51"/>
      <c r="U1306" s="51"/>
      <c r="V1306" s="51"/>
      <c r="W1306" s="51"/>
      <c r="X1306" s="51"/>
      <c r="Y1306" s="51"/>
      <c r="Z1306" s="51"/>
    </row>
    <row r="1307" spans="1:26" x14ac:dyDescent="0.2">
      <c r="A1307" s="51" t="s">
        <v>18</v>
      </c>
      <c r="B1307" s="51" t="s">
        <v>270</v>
      </c>
      <c r="C1307" s="51" t="s">
        <v>5531</v>
      </c>
      <c r="D1307" s="51" t="s">
        <v>5532</v>
      </c>
      <c r="E1307" s="51">
        <v>80541108</v>
      </c>
      <c r="F1307" s="51" t="s">
        <v>331</v>
      </c>
      <c r="G1307" s="51"/>
      <c r="H1307" s="51"/>
      <c r="I1307" s="51"/>
      <c r="J1307" s="51"/>
      <c r="K1307" s="51"/>
      <c r="L1307" s="51"/>
      <c r="M1307" s="51"/>
      <c r="N1307" s="51"/>
      <c r="O1307" s="51"/>
      <c r="P1307" s="51"/>
      <c r="Q1307" s="51"/>
      <c r="R1307" s="51"/>
      <c r="S1307" s="51"/>
      <c r="T1307" s="51"/>
      <c r="U1307" s="51"/>
      <c r="V1307" s="51"/>
      <c r="W1307" s="51"/>
      <c r="X1307" s="51"/>
      <c r="Y1307" s="51"/>
      <c r="Z1307" s="51"/>
    </row>
    <row r="1308" spans="1:26" x14ac:dyDescent="0.2">
      <c r="A1308" s="51" t="s">
        <v>18</v>
      </c>
      <c r="B1308" s="51" t="s">
        <v>271</v>
      </c>
      <c r="C1308" s="51" t="s">
        <v>5533</v>
      </c>
      <c r="D1308" s="51" t="s">
        <v>5534</v>
      </c>
      <c r="E1308" s="51">
        <v>2142695</v>
      </c>
      <c r="F1308" s="51" t="s">
        <v>336</v>
      </c>
      <c r="G1308" s="51"/>
      <c r="H1308" s="51"/>
      <c r="I1308" s="51"/>
      <c r="J1308" s="51"/>
      <c r="K1308" s="51"/>
      <c r="L1308" s="51"/>
      <c r="M1308" s="51"/>
      <c r="N1308" s="51"/>
      <c r="O1308" s="51"/>
      <c r="P1308" s="51"/>
      <c r="Q1308" s="51"/>
      <c r="R1308" s="51"/>
      <c r="S1308" s="51"/>
      <c r="T1308" s="51"/>
      <c r="U1308" s="51"/>
      <c r="V1308" s="51"/>
      <c r="W1308" s="51"/>
      <c r="X1308" s="51"/>
      <c r="Y1308" s="51"/>
      <c r="Z1308" s="51"/>
    </row>
    <row r="1309" spans="1:26" x14ac:dyDescent="0.2">
      <c r="A1309" s="51" t="s">
        <v>18</v>
      </c>
      <c r="B1309" s="51" t="s">
        <v>272</v>
      </c>
      <c r="C1309" s="51" t="s">
        <v>5535</v>
      </c>
      <c r="D1309" s="51" t="s">
        <v>5536</v>
      </c>
      <c r="E1309" s="51">
        <v>7653047</v>
      </c>
      <c r="F1309" s="51" t="s">
        <v>326</v>
      </c>
      <c r="G1309" s="51"/>
      <c r="H1309" s="51"/>
      <c r="I1309" s="51"/>
      <c r="J1309" s="51"/>
      <c r="K1309" s="51"/>
      <c r="L1309" s="51"/>
      <c r="M1309" s="51"/>
      <c r="N1309" s="51"/>
      <c r="O1309" s="51"/>
      <c r="P1309" s="51"/>
      <c r="Q1309" s="51"/>
      <c r="R1309" s="51"/>
      <c r="S1309" s="51"/>
      <c r="T1309" s="51"/>
      <c r="U1309" s="51"/>
      <c r="V1309" s="51"/>
      <c r="W1309" s="51"/>
      <c r="X1309" s="51"/>
      <c r="Y1309" s="51"/>
      <c r="Z1309" s="51"/>
    </row>
    <row r="1310" spans="1:26" x14ac:dyDescent="0.2">
      <c r="A1310" s="51" t="s">
        <v>18</v>
      </c>
      <c r="B1310" s="51" t="s">
        <v>273</v>
      </c>
      <c r="C1310" s="51" t="s">
        <v>5537</v>
      </c>
      <c r="D1310" s="51" t="s">
        <v>5538</v>
      </c>
      <c r="E1310" s="51">
        <v>23154539</v>
      </c>
      <c r="F1310" s="51" t="s">
        <v>344</v>
      </c>
      <c r="G1310" s="51"/>
      <c r="H1310" s="51"/>
      <c r="I1310" s="51"/>
      <c r="J1310" s="51"/>
      <c r="K1310" s="51"/>
      <c r="L1310" s="51"/>
      <c r="M1310" s="51"/>
      <c r="N1310" s="51"/>
      <c r="O1310" s="51"/>
      <c r="P1310" s="51"/>
      <c r="Q1310" s="51"/>
      <c r="R1310" s="51"/>
      <c r="S1310" s="51"/>
      <c r="T1310" s="51"/>
      <c r="U1310" s="51"/>
      <c r="V1310" s="51"/>
      <c r="W1310" s="51"/>
      <c r="X1310" s="51"/>
      <c r="Y1310" s="51"/>
      <c r="Z1310" s="51"/>
    </row>
    <row r="1311" spans="1:26" x14ac:dyDescent="0.2">
      <c r="A1311" s="51" t="s">
        <v>18</v>
      </c>
      <c r="B1311" s="51" t="s">
        <v>274</v>
      </c>
      <c r="C1311" s="51" t="s">
        <v>5539</v>
      </c>
      <c r="D1311" s="51" t="s">
        <v>5540</v>
      </c>
      <c r="E1311" s="51">
        <v>7015109</v>
      </c>
      <c r="F1311" s="51" t="s">
        <v>342</v>
      </c>
      <c r="G1311" s="51"/>
      <c r="H1311" s="51"/>
      <c r="I1311" s="51"/>
      <c r="J1311" s="51"/>
      <c r="K1311" s="51"/>
      <c r="L1311" s="51"/>
      <c r="M1311" s="51"/>
      <c r="N1311" s="51"/>
      <c r="O1311" s="51"/>
      <c r="P1311" s="51"/>
      <c r="Q1311" s="51"/>
      <c r="R1311" s="51"/>
      <c r="S1311" s="51"/>
      <c r="T1311" s="51"/>
      <c r="U1311" s="51"/>
      <c r="V1311" s="51"/>
      <c r="W1311" s="51"/>
      <c r="X1311" s="51"/>
      <c r="Y1311" s="51"/>
      <c r="Z1311" s="51"/>
    </row>
    <row r="1312" spans="1:26" x14ac:dyDescent="0.2">
      <c r="A1312" s="51" t="s">
        <v>18</v>
      </c>
      <c r="B1312" s="51" t="s">
        <v>275</v>
      </c>
      <c r="C1312" s="51" t="s">
        <v>5541</v>
      </c>
      <c r="D1312" s="51" t="s">
        <v>5542</v>
      </c>
      <c r="E1312" s="51">
        <v>47251704</v>
      </c>
      <c r="F1312" s="51" t="s">
        <v>344</v>
      </c>
      <c r="G1312" s="51"/>
      <c r="H1312" s="51"/>
      <c r="I1312" s="51"/>
      <c r="J1312" s="51"/>
      <c r="K1312" s="51"/>
      <c r="L1312" s="51"/>
      <c r="M1312" s="51"/>
      <c r="N1312" s="51"/>
      <c r="O1312" s="51"/>
      <c r="P1312" s="51"/>
      <c r="Q1312" s="51"/>
      <c r="R1312" s="51"/>
      <c r="S1312" s="51"/>
      <c r="T1312" s="51"/>
      <c r="U1312" s="51"/>
      <c r="V1312" s="51"/>
      <c r="W1312" s="51"/>
      <c r="X1312" s="51"/>
      <c r="Y1312" s="51"/>
      <c r="Z1312" s="51"/>
    </row>
    <row r="1313" spans="1:26" x14ac:dyDescent="0.2">
      <c r="A1313" s="51" t="s">
        <v>18</v>
      </c>
      <c r="B1313" s="51" t="s">
        <v>276</v>
      </c>
      <c r="C1313" s="51" t="s">
        <v>5543</v>
      </c>
      <c r="D1313" s="51" t="s">
        <v>5544</v>
      </c>
      <c r="E1313" s="51">
        <v>1975062</v>
      </c>
      <c r="F1313" s="51" t="s">
        <v>345</v>
      </c>
      <c r="G1313" s="51"/>
      <c r="H1313" s="51"/>
      <c r="I1313" s="51"/>
      <c r="J1313" s="51"/>
      <c r="K1313" s="51"/>
      <c r="L1313" s="51"/>
      <c r="M1313" s="51"/>
      <c r="N1313" s="51"/>
      <c r="O1313" s="51"/>
      <c r="P1313" s="51"/>
      <c r="Q1313" s="51"/>
      <c r="R1313" s="51"/>
      <c r="S1313" s="51"/>
      <c r="T1313" s="51"/>
      <c r="U1313" s="51"/>
      <c r="V1313" s="51"/>
      <c r="W1313" s="51"/>
      <c r="X1313" s="51"/>
      <c r="Y1313" s="51"/>
      <c r="Z1313" s="51"/>
    </row>
    <row r="1314" spans="1:26" x14ac:dyDescent="0.2">
      <c r="A1314" s="51" t="s">
        <v>18</v>
      </c>
      <c r="B1314" s="51" t="s">
        <v>277</v>
      </c>
      <c r="C1314" s="51" t="s">
        <v>5545</v>
      </c>
      <c r="D1314" s="51" t="s">
        <v>5546</v>
      </c>
      <c r="E1314" s="51">
        <v>9798027</v>
      </c>
      <c r="F1314" s="51" t="s">
        <v>328</v>
      </c>
      <c r="G1314" s="51"/>
      <c r="H1314" s="51"/>
      <c r="I1314" s="51"/>
      <c r="J1314" s="51"/>
      <c r="K1314" s="51"/>
      <c r="L1314" s="51"/>
      <c r="M1314" s="51"/>
      <c r="N1314" s="51"/>
      <c r="O1314" s="51"/>
      <c r="P1314" s="51"/>
      <c r="Q1314" s="51"/>
      <c r="R1314" s="51"/>
      <c r="S1314" s="51"/>
      <c r="T1314" s="51"/>
      <c r="U1314" s="51"/>
      <c r="V1314" s="51"/>
      <c r="W1314" s="51"/>
      <c r="X1314" s="51"/>
      <c r="Y1314" s="51"/>
      <c r="Z1314" s="51"/>
    </row>
    <row r="1315" spans="1:26" x14ac:dyDescent="0.2">
      <c r="A1315" s="51" t="s">
        <v>18</v>
      </c>
      <c r="B1315" s="51" t="s">
        <v>278</v>
      </c>
      <c r="C1315" s="51" t="s">
        <v>5547</v>
      </c>
      <c r="D1315" s="51" t="s">
        <v>5548</v>
      </c>
      <c r="E1315" s="51">
        <v>1591509</v>
      </c>
      <c r="F1315" s="51" t="s">
        <v>328</v>
      </c>
      <c r="G1315" s="51"/>
      <c r="H1315" s="51"/>
      <c r="I1315" s="51"/>
      <c r="J1315" s="51"/>
      <c r="K1315" s="51"/>
      <c r="L1315" s="51"/>
      <c r="M1315" s="51"/>
      <c r="N1315" s="51"/>
      <c r="O1315" s="51"/>
      <c r="P1315" s="51"/>
      <c r="Q1315" s="51"/>
      <c r="R1315" s="51"/>
      <c r="S1315" s="51"/>
      <c r="T1315" s="51"/>
      <c r="U1315" s="51"/>
      <c r="V1315" s="51"/>
      <c r="W1315" s="51"/>
      <c r="X1315" s="51"/>
      <c r="Y1315" s="51"/>
      <c r="Z1315" s="51"/>
    </row>
    <row r="1316" spans="1:26" x14ac:dyDescent="0.2">
      <c r="A1316" s="51" t="s">
        <v>18</v>
      </c>
      <c r="B1316" s="51" t="s">
        <v>279</v>
      </c>
      <c r="C1316" s="51" t="s">
        <v>5549</v>
      </c>
      <c r="D1316" s="51" t="s">
        <v>5550</v>
      </c>
      <c r="E1316" s="51">
        <v>110738953</v>
      </c>
      <c r="F1316" s="51" t="s">
        <v>342</v>
      </c>
      <c r="G1316" s="51"/>
      <c r="H1316" s="51"/>
      <c r="I1316" s="51"/>
      <c r="J1316" s="51"/>
      <c r="K1316" s="51"/>
      <c r="L1316" s="51"/>
      <c r="M1316" s="51"/>
      <c r="N1316" s="51"/>
      <c r="O1316" s="51"/>
      <c r="P1316" s="51"/>
      <c r="Q1316" s="51"/>
      <c r="R1316" s="51"/>
      <c r="S1316" s="51"/>
      <c r="T1316" s="51"/>
      <c r="U1316" s="51"/>
      <c r="V1316" s="51"/>
      <c r="W1316" s="51"/>
      <c r="X1316" s="51"/>
      <c r="Y1316" s="51"/>
      <c r="Z1316" s="51"/>
    </row>
    <row r="1317" spans="1:26" x14ac:dyDescent="0.2">
      <c r="A1317" s="51" t="s">
        <v>18</v>
      </c>
      <c r="B1317" s="51" t="s">
        <v>280</v>
      </c>
      <c r="C1317" s="51" t="s">
        <v>5551</v>
      </c>
      <c r="D1317" s="51" t="s">
        <v>5552</v>
      </c>
      <c r="E1317" s="51">
        <v>732664</v>
      </c>
      <c r="F1317" s="51" t="s">
        <v>335</v>
      </c>
      <c r="G1317" s="51"/>
      <c r="H1317" s="51"/>
      <c r="I1317" s="51"/>
      <c r="J1317" s="51"/>
      <c r="K1317" s="51"/>
      <c r="L1317" s="51"/>
      <c r="M1317" s="51"/>
      <c r="N1317" s="51"/>
      <c r="O1317" s="51"/>
      <c r="P1317" s="51"/>
      <c r="Q1317" s="51"/>
      <c r="R1317" s="51"/>
      <c r="S1317" s="51"/>
      <c r="T1317" s="51"/>
      <c r="U1317" s="51"/>
      <c r="V1317" s="51"/>
      <c r="W1317" s="51"/>
      <c r="X1317" s="51"/>
      <c r="Y1317" s="51"/>
      <c r="Z1317" s="51"/>
    </row>
    <row r="1318" spans="1:26" x14ac:dyDescent="0.2">
      <c r="A1318" s="51" t="s">
        <v>18</v>
      </c>
      <c r="B1318" s="51" t="s">
        <v>281</v>
      </c>
      <c r="C1318" s="51" t="s">
        <v>5553</v>
      </c>
      <c r="D1318" s="51" t="s">
        <v>5554</v>
      </c>
      <c r="E1318" s="51">
        <v>1018318</v>
      </c>
      <c r="F1318" s="51" t="s">
        <v>346</v>
      </c>
      <c r="G1318" s="51"/>
      <c r="H1318" s="51"/>
      <c r="I1318" s="51"/>
      <c r="J1318" s="51"/>
      <c r="K1318" s="51"/>
      <c r="L1318" s="51"/>
      <c r="M1318" s="51"/>
      <c r="N1318" s="51"/>
      <c r="O1318" s="51"/>
      <c r="P1318" s="51"/>
      <c r="Q1318" s="51"/>
      <c r="R1318" s="51"/>
      <c r="S1318" s="51"/>
      <c r="T1318" s="51"/>
      <c r="U1318" s="51"/>
      <c r="V1318" s="51"/>
      <c r="W1318" s="51"/>
      <c r="X1318" s="51"/>
      <c r="Y1318" s="51"/>
      <c r="Z1318" s="51"/>
    </row>
    <row r="1319" spans="1:26" x14ac:dyDescent="0.2">
      <c r="A1319" s="51" t="s">
        <v>18</v>
      </c>
      <c r="B1319" s="51" t="s">
        <v>282</v>
      </c>
      <c r="C1319" s="51" t="s">
        <v>5555</v>
      </c>
      <c r="D1319" s="51" t="s">
        <v>5556</v>
      </c>
      <c r="E1319" s="51">
        <v>1278668</v>
      </c>
      <c r="F1319" s="51" t="s">
        <v>325</v>
      </c>
      <c r="G1319" s="51"/>
      <c r="H1319" s="51"/>
      <c r="I1319" s="51"/>
      <c r="J1319" s="51"/>
      <c r="K1319" s="51"/>
      <c r="L1319" s="51"/>
      <c r="M1319" s="51"/>
      <c r="N1319" s="51"/>
      <c r="O1319" s="51"/>
      <c r="P1319" s="51"/>
      <c r="Q1319" s="51"/>
      <c r="R1319" s="51"/>
      <c r="S1319" s="51"/>
      <c r="T1319" s="51"/>
      <c r="U1319" s="51"/>
      <c r="V1319" s="51"/>
      <c r="W1319" s="51"/>
      <c r="X1319" s="51"/>
      <c r="Y1319" s="51"/>
      <c r="Z1319" s="51"/>
    </row>
    <row r="1320" spans="1:26" x14ac:dyDescent="0.2">
      <c r="A1320" s="51" t="s">
        <v>18</v>
      </c>
      <c r="B1320" s="51" t="s">
        <v>283</v>
      </c>
      <c r="C1320" s="51" t="s">
        <v>5557</v>
      </c>
      <c r="D1320" s="51" t="s">
        <v>5558</v>
      </c>
      <c r="E1320" s="51">
        <v>444811</v>
      </c>
      <c r="F1320" s="51" t="s">
        <v>329</v>
      </c>
      <c r="G1320" s="51"/>
      <c r="H1320" s="51"/>
      <c r="I1320" s="51"/>
      <c r="J1320" s="51"/>
      <c r="K1320" s="51"/>
      <c r="L1320" s="51"/>
      <c r="M1320" s="51"/>
      <c r="N1320" s="51"/>
      <c r="O1320" s="51"/>
      <c r="P1320" s="51"/>
      <c r="Q1320" s="51"/>
      <c r="R1320" s="51"/>
      <c r="S1320" s="51"/>
      <c r="T1320" s="51"/>
      <c r="U1320" s="51"/>
      <c r="V1320" s="51"/>
      <c r="W1320" s="51"/>
      <c r="X1320" s="51"/>
      <c r="Y1320" s="51"/>
      <c r="Z1320" s="51"/>
    </row>
    <row r="1321" spans="1:26" x14ac:dyDescent="0.2">
      <c r="A1321" s="51" t="s">
        <v>18</v>
      </c>
      <c r="B1321" s="51" t="s">
        <v>284</v>
      </c>
      <c r="C1321" s="51" t="s">
        <v>5559</v>
      </c>
      <c r="D1321" s="51" t="s">
        <v>5560</v>
      </c>
      <c r="E1321" s="51">
        <v>142835005</v>
      </c>
      <c r="F1321" s="51" t="s">
        <v>344</v>
      </c>
      <c r="G1321" s="51"/>
      <c r="H1321" s="51"/>
      <c r="I1321" s="51"/>
      <c r="J1321" s="51"/>
      <c r="K1321" s="51"/>
      <c r="L1321" s="51"/>
      <c r="M1321" s="51"/>
      <c r="N1321" s="51"/>
      <c r="O1321" s="51"/>
      <c r="P1321" s="51"/>
      <c r="Q1321" s="51"/>
      <c r="R1321" s="51"/>
      <c r="S1321" s="51"/>
      <c r="T1321" s="51"/>
      <c r="U1321" s="51"/>
      <c r="V1321" s="51"/>
      <c r="W1321" s="51"/>
      <c r="X1321" s="51"/>
      <c r="Y1321" s="51"/>
      <c r="Z1321" s="51"/>
    </row>
    <row r="1322" spans="1:26" x14ac:dyDescent="0.2">
      <c r="A1322" s="51" t="s">
        <v>18</v>
      </c>
      <c r="B1322" s="51" t="s">
        <v>285</v>
      </c>
      <c r="C1322" s="51" t="s">
        <v>5561</v>
      </c>
      <c r="D1322" s="51" t="s">
        <v>5562</v>
      </c>
      <c r="E1322" s="51">
        <v>1563606</v>
      </c>
      <c r="F1322" s="51" t="s">
        <v>333</v>
      </c>
      <c r="G1322" s="51"/>
      <c r="H1322" s="51"/>
      <c r="I1322" s="51"/>
      <c r="J1322" s="51"/>
      <c r="K1322" s="51"/>
      <c r="L1322" s="51"/>
      <c r="M1322" s="51"/>
      <c r="N1322" s="51"/>
      <c r="O1322" s="51"/>
      <c r="P1322" s="51"/>
      <c r="Q1322" s="51"/>
      <c r="R1322" s="51"/>
      <c r="S1322" s="51"/>
      <c r="T1322" s="51"/>
      <c r="U1322" s="51"/>
      <c r="V1322" s="51"/>
      <c r="W1322" s="51"/>
      <c r="X1322" s="51"/>
      <c r="Y1322" s="51"/>
      <c r="Z1322" s="51"/>
    </row>
    <row r="1323" spans="1:26" x14ac:dyDescent="0.2">
      <c r="A1323" s="51" t="s">
        <v>18</v>
      </c>
      <c r="B1323" s="51" t="s">
        <v>286</v>
      </c>
      <c r="C1323" s="51" t="s">
        <v>5563</v>
      </c>
      <c r="D1323" s="51" t="s">
        <v>5564</v>
      </c>
      <c r="E1323" s="51">
        <v>581195758</v>
      </c>
      <c r="F1323" s="51" t="s">
        <v>332</v>
      </c>
      <c r="G1323" s="51"/>
      <c r="H1323" s="51"/>
      <c r="I1323" s="51"/>
      <c r="J1323" s="51"/>
      <c r="K1323" s="51"/>
      <c r="L1323" s="51"/>
      <c r="M1323" s="51"/>
      <c r="N1323" s="51"/>
      <c r="O1323" s="51"/>
      <c r="P1323" s="51"/>
      <c r="Q1323" s="51"/>
      <c r="R1323" s="51"/>
      <c r="S1323" s="51"/>
      <c r="T1323" s="51"/>
      <c r="U1323" s="51"/>
      <c r="V1323" s="51"/>
      <c r="W1323" s="51"/>
      <c r="X1323" s="51"/>
      <c r="Y1323" s="51"/>
      <c r="Z1323" s="51"/>
    </row>
    <row r="1324" spans="1:26" x14ac:dyDescent="0.2">
      <c r="A1324" s="51" t="s">
        <v>18</v>
      </c>
      <c r="B1324" s="51" t="s">
        <v>287</v>
      </c>
      <c r="C1324" s="51" t="s">
        <v>5565</v>
      </c>
      <c r="D1324" s="51" t="s">
        <v>5566</v>
      </c>
      <c r="E1324" s="51">
        <v>599379</v>
      </c>
      <c r="F1324" s="51" t="s">
        <v>325</v>
      </c>
      <c r="G1324" s="51"/>
      <c r="H1324" s="51"/>
      <c r="I1324" s="51"/>
      <c r="J1324" s="51"/>
      <c r="K1324" s="51"/>
      <c r="L1324" s="51"/>
      <c r="M1324" s="51"/>
      <c r="N1324" s="51"/>
      <c r="O1324" s="51"/>
      <c r="P1324" s="51"/>
      <c r="Q1324" s="51"/>
      <c r="R1324" s="51"/>
      <c r="S1324" s="51"/>
      <c r="T1324" s="51"/>
      <c r="U1324" s="51"/>
      <c r="V1324" s="51"/>
      <c r="W1324" s="51"/>
      <c r="X1324" s="51"/>
      <c r="Y1324" s="51"/>
      <c r="Z1324" s="51"/>
    </row>
    <row r="1325" spans="1:26" x14ac:dyDescent="0.2">
      <c r="A1325" s="51" t="s">
        <v>18</v>
      </c>
      <c r="B1325" s="51" t="s">
        <v>288</v>
      </c>
      <c r="C1325" s="51" t="s">
        <v>5567</v>
      </c>
      <c r="D1325" s="51" t="s">
        <v>5568</v>
      </c>
      <c r="E1325" s="51">
        <v>5547520</v>
      </c>
      <c r="F1325" s="51" t="s">
        <v>342</v>
      </c>
      <c r="G1325" s="51"/>
      <c r="H1325" s="51"/>
      <c r="I1325" s="51"/>
      <c r="J1325" s="51"/>
      <c r="K1325" s="51"/>
      <c r="L1325" s="51"/>
      <c r="M1325" s="51"/>
      <c r="N1325" s="51"/>
      <c r="O1325" s="51"/>
      <c r="P1325" s="51"/>
      <c r="Q1325" s="51"/>
      <c r="R1325" s="51"/>
      <c r="S1325" s="51"/>
      <c r="T1325" s="51"/>
      <c r="U1325" s="51"/>
      <c r="V1325" s="51"/>
      <c r="W1325" s="51"/>
      <c r="X1325" s="51"/>
      <c r="Y1325" s="51"/>
      <c r="Z1325" s="51"/>
    </row>
    <row r="1326" spans="1:26" x14ac:dyDescent="0.2">
      <c r="A1326" s="51" t="s">
        <v>18</v>
      </c>
      <c r="B1326" s="51" t="s">
        <v>289</v>
      </c>
      <c r="C1326" s="51" t="s">
        <v>5569</v>
      </c>
      <c r="D1326" s="51" t="s">
        <v>5570</v>
      </c>
      <c r="E1326" s="51">
        <v>392155762</v>
      </c>
      <c r="F1326" s="51" t="s">
        <v>346</v>
      </c>
      <c r="G1326" s="51"/>
      <c r="H1326" s="51"/>
      <c r="I1326" s="51"/>
      <c r="J1326" s="51"/>
      <c r="K1326" s="51"/>
      <c r="L1326" s="51"/>
      <c r="M1326" s="51"/>
      <c r="N1326" s="51"/>
      <c r="O1326" s="51"/>
      <c r="P1326" s="51"/>
      <c r="Q1326" s="51"/>
      <c r="R1326" s="51"/>
      <c r="S1326" s="51"/>
      <c r="T1326" s="51"/>
      <c r="U1326" s="51"/>
      <c r="V1326" s="51"/>
      <c r="W1326" s="51"/>
      <c r="X1326" s="51"/>
      <c r="Y1326" s="51"/>
      <c r="Z1326" s="51"/>
    </row>
    <row r="1327" spans="1:26" x14ac:dyDescent="0.2">
      <c r="A1327" s="51" t="s">
        <v>18</v>
      </c>
      <c r="B1327" s="51" t="s">
        <v>290</v>
      </c>
      <c r="C1327" s="51" t="s">
        <v>5571</v>
      </c>
      <c r="D1327" s="51" t="s">
        <v>5572</v>
      </c>
      <c r="E1327" s="51">
        <v>2000749</v>
      </c>
      <c r="F1327" s="51" t="s">
        <v>334</v>
      </c>
      <c r="G1327" s="51"/>
      <c r="H1327" s="51"/>
      <c r="I1327" s="51"/>
      <c r="J1327" s="51"/>
      <c r="K1327" s="51"/>
      <c r="L1327" s="51"/>
      <c r="M1327" s="51"/>
      <c r="N1327" s="51"/>
      <c r="O1327" s="51"/>
      <c r="P1327" s="51"/>
      <c r="Q1327" s="51"/>
      <c r="R1327" s="51"/>
      <c r="S1327" s="51"/>
      <c r="T1327" s="51"/>
      <c r="U1327" s="51"/>
      <c r="V1327" s="51"/>
      <c r="W1327" s="51"/>
      <c r="X1327" s="51"/>
      <c r="Y1327" s="51"/>
      <c r="Z1327" s="51"/>
    </row>
    <row r="1328" spans="1:26" x14ac:dyDescent="0.2">
      <c r="A1328" s="51" t="s">
        <v>18</v>
      </c>
      <c r="B1328" s="51" t="s">
        <v>291</v>
      </c>
      <c r="C1328" s="51" t="s">
        <v>5573</v>
      </c>
      <c r="D1328" s="51" t="s">
        <v>5574</v>
      </c>
      <c r="E1328" s="51">
        <v>322801854</v>
      </c>
      <c r="F1328" s="51" t="s">
        <v>344</v>
      </c>
      <c r="G1328" s="51"/>
      <c r="H1328" s="51"/>
      <c r="I1328" s="51"/>
      <c r="J1328" s="51"/>
      <c r="K1328" s="51"/>
      <c r="L1328" s="51"/>
      <c r="M1328" s="51"/>
      <c r="N1328" s="51"/>
      <c r="O1328" s="51"/>
      <c r="P1328" s="51"/>
      <c r="Q1328" s="51"/>
      <c r="R1328" s="51"/>
      <c r="S1328" s="51"/>
      <c r="T1328" s="51"/>
      <c r="U1328" s="51"/>
      <c r="V1328" s="51"/>
      <c r="W1328" s="51"/>
      <c r="X1328" s="51"/>
      <c r="Y1328" s="51"/>
      <c r="Z1328" s="51"/>
    </row>
    <row r="1329" spans="1:26" x14ac:dyDescent="0.2">
      <c r="A1329" s="51" t="s">
        <v>18</v>
      </c>
      <c r="B1329" s="51" t="s">
        <v>292</v>
      </c>
      <c r="C1329" s="51" t="s">
        <v>5575</v>
      </c>
      <c r="D1329" s="51" t="s">
        <v>5576</v>
      </c>
      <c r="E1329" s="51">
        <v>21726979</v>
      </c>
      <c r="F1329" s="51" t="s">
        <v>325</v>
      </c>
      <c r="G1329" s="51"/>
      <c r="H1329" s="51"/>
      <c r="I1329" s="51"/>
      <c r="J1329" s="51"/>
      <c r="K1329" s="51"/>
      <c r="L1329" s="51"/>
      <c r="M1329" s="51"/>
      <c r="N1329" s="51"/>
      <c r="O1329" s="51"/>
      <c r="P1329" s="51"/>
      <c r="Q1329" s="51"/>
      <c r="R1329" s="51"/>
      <c r="S1329" s="51"/>
      <c r="T1329" s="51"/>
      <c r="U1329" s="51"/>
      <c r="V1329" s="51"/>
      <c r="W1329" s="51"/>
      <c r="X1329" s="51"/>
      <c r="Y1329" s="51"/>
      <c r="Z1329" s="51"/>
    </row>
    <row r="1330" spans="1:26" x14ac:dyDescent="0.2">
      <c r="A1330" s="51" t="s">
        <v>18</v>
      </c>
      <c r="B1330" s="51" t="s">
        <v>293</v>
      </c>
      <c r="C1330" s="51" t="s">
        <v>5577</v>
      </c>
      <c r="D1330" s="51" t="s">
        <v>5578</v>
      </c>
      <c r="E1330" s="51">
        <v>1168987</v>
      </c>
      <c r="F1330" s="51" t="s">
        <v>327</v>
      </c>
      <c r="G1330" s="51"/>
      <c r="H1330" s="51"/>
      <c r="I1330" s="51"/>
      <c r="J1330" s="51"/>
      <c r="K1330" s="51"/>
      <c r="L1330" s="51"/>
      <c r="M1330" s="51"/>
      <c r="N1330" s="51"/>
      <c r="O1330" s="51"/>
      <c r="P1330" s="51"/>
      <c r="Q1330" s="51"/>
      <c r="R1330" s="51"/>
      <c r="S1330" s="51"/>
      <c r="T1330" s="51"/>
      <c r="U1330" s="51"/>
      <c r="V1330" s="51"/>
      <c r="W1330" s="51"/>
      <c r="X1330" s="51"/>
      <c r="Y1330" s="51"/>
      <c r="Z1330" s="51"/>
    </row>
    <row r="1331" spans="1:26" x14ac:dyDescent="0.2">
      <c r="A1331" s="51" t="s">
        <v>18</v>
      </c>
      <c r="B1331" s="51" t="s">
        <v>294</v>
      </c>
      <c r="C1331" s="51" t="s">
        <v>5579</v>
      </c>
      <c r="D1331" s="51" t="s">
        <v>5580</v>
      </c>
      <c r="E1331" s="51">
        <v>5473498</v>
      </c>
      <c r="F1331" s="51" t="s">
        <v>343</v>
      </c>
      <c r="G1331" s="51"/>
      <c r="H1331" s="51"/>
      <c r="I1331" s="51"/>
      <c r="J1331" s="51"/>
      <c r="K1331" s="51"/>
      <c r="L1331" s="51"/>
      <c r="M1331" s="51"/>
      <c r="N1331" s="51"/>
      <c r="O1331" s="51"/>
      <c r="P1331" s="51"/>
      <c r="Q1331" s="51"/>
      <c r="R1331" s="51"/>
      <c r="S1331" s="51"/>
      <c r="T1331" s="51"/>
      <c r="U1331" s="51"/>
      <c r="V1331" s="51"/>
      <c r="W1331" s="51"/>
      <c r="X1331" s="51"/>
      <c r="Y1331" s="51"/>
      <c r="Z1331" s="51"/>
    </row>
    <row r="1332" spans="1:26" x14ac:dyDescent="0.2">
      <c r="A1332" s="51" t="s">
        <v>18</v>
      </c>
      <c r="B1332" s="51" t="s">
        <v>295</v>
      </c>
      <c r="C1332" s="51" t="s">
        <v>5581</v>
      </c>
      <c r="D1332" s="51" t="s">
        <v>5582</v>
      </c>
      <c r="E1332" s="51">
        <v>7721578</v>
      </c>
      <c r="F1332" s="51" t="s">
        <v>345</v>
      </c>
      <c r="G1332" s="51"/>
      <c r="H1332" s="51"/>
      <c r="I1332" s="51"/>
      <c r="J1332" s="51"/>
      <c r="K1332" s="51"/>
      <c r="L1332" s="51"/>
      <c r="M1332" s="51"/>
      <c r="N1332" s="51"/>
      <c r="O1332" s="51"/>
      <c r="P1332" s="51"/>
      <c r="Q1332" s="51"/>
      <c r="R1332" s="51"/>
      <c r="S1332" s="51"/>
      <c r="T1332" s="51"/>
      <c r="U1332" s="51"/>
      <c r="V1332" s="51"/>
      <c r="W1332" s="51"/>
      <c r="X1332" s="51"/>
      <c r="Y1332" s="51"/>
      <c r="Z1332" s="51"/>
    </row>
    <row r="1333" spans="1:26" x14ac:dyDescent="0.2">
      <c r="A1333" s="51" t="s">
        <v>18</v>
      </c>
      <c r="B1333" s="51" t="s">
        <v>296</v>
      </c>
      <c r="C1333" s="51" t="s">
        <v>5583</v>
      </c>
      <c r="D1333" s="51" t="s">
        <v>5584</v>
      </c>
      <c r="E1333" s="51">
        <v>12399529</v>
      </c>
      <c r="F1333" s="51" t="s">
        <v>334</v>
      </c>
      <c r="G1333" s="51"/>
      <c r="H1333" s="51"/>
      <c r="I1333" s="51"/>
      <c r="J1333" s="51"/>
      <c r="K1333" s="51"/>
      <c r="L1333" s="51"/>
      <c r="M1333" s="51"/>
      <c r="N1333" s="51"/>
      <c r="O1333" s="51"/>
      <c r="P1333" s="51"/>
      <c r="Q1333" s="51"/>
      <c r="R1333" s="51"/>
      <c r="S1333" s="51"/>
      <c r="T1333" s="51"/>
      <c r="U1333" s="51"/>
      <c r="V1333" s="51"/>
      <c r="W1333" s="51"/>
      <c r="X1333" s="51"/>
      <c r="Y1333" s="51"/>
      <c r="Z1333" s="51"/>
    </row>
    <row r="1334" spans="1:26" x14ac:dyDescent="0.2">
      <c r="A1334" s="51" t="s">
        <v>18</v>
      </c>
      <c r="B1334" s="51" t="s">
        <v>297</v>
      </c>
      <c r="C1334" s="51" t="s">
        <v>5585</v>
      </c>
      <c r="D1334" s="51" t="s">
        <v>5586</v>
      </c>
      <c r="E1334" s="51">
        <v>3196682</v>
      </c>
      <c r="F1334" s="51" t="s">
        <v>329</v>
      </c>
      <c r="G1334" s="51"/>
      <c r="H1334" s="51"/>
      <c r="I1334" s="51"/>
      <c r="J1334" s="51"/>
      <c r="K1334" s="51"/>
      <c r="L1334" s="51"/>
      <c r="M1334" s="51"/>
      <c r="N1334" s="51"/>
      <c r="O1334" s="51"/>
      <c r="P1334" s="51"/>
      <c r="Q1334" s="51"/>
      <c r="R1334" s="51"/>
      <c r="S1334" s="51"/>
      <c r="T1334" s="51"/>
      <c r="U1334" s="51"/>
      <c r="V1334" s="51"/>
      <c r="W1334" s="51"/>
      <c r="X1334" s="51"/>
      <c r="Y1334" s="51"/>
      <c r="Z1334" s="51"/>
    </row>
    <row r="1335" spans="1:26" x14ac:dyDescent="0.2">
      <c r="A1335" s="51" t="s">
        <v>18</v>
      </c>
      <c r="B1335" s="51" t="s">
        <v>298</v>
      </c>
      <c r="C1335" s="51" t="s">
        <v>5587</v>
      </c>
      <c r="D1335" s="51" t="s">
        <v>5588</v>
      </c>
      <c r="E1335" s="51">
        <v>766780</v>
      </c>
      <c r="F1335" s="51" t="s">
        <v>347</v>
      </c>
      <c r="G1335" s="51"/>
      <c r="H1335" s="51"/>
      <c r="I1335" s="51"/>
      <c r="J1335" s="51"/>
      <c r="K1335" s="51"/>
      <c r="L1335" s="51"/>
      <c r="M1335" s="51"/>
      <c r="N1335" s="51"/>
      <c r="O1335" s="51"/>
      <c r="P1335" s="51"/>
      <c r="Q1335" s="51"/>
      <c r="R1335" s="51"/>
      <c r="S1335" s="51"/>
      <c r="T1335" s="51"/>
      <c r="U1335" s="51"/>
      <c r="V1335" s="51"/>
      <c r="W1335" s="51"/>
      <c r="X1335" s="51"/>
      <c r="Y1335" s="51"/>
      <c r="Z1335" s="51"/>
    </row>
    <row r="1336" spans="1:26" x14ac:dyDescent="0.2">
      <c r="A1336" s="51" t="s">
        <v>18</v>
      </c>
      <c r="B1336" s="51" t="s">
        <v>299</v>
      </c>
      <c r="C1336" s="51" t="s">
        <v>5589</v>
      </c>
      <c r="D1336" s="51" t="s">
        <v>5590</v>
      </c>
      <c r="E1336" s="51">
        <v>27878709</v>
      </c>
      <c r="F1336" s="51" t="s">
        <v>341</v>
      </c>
      <c r="G1336" s="51"/>
      <c r="H1336" s="51"/>
      <c r="I1336" s="51"/>
      <c r="J1336" s="51"/>
      <c r="K1336" s="51"/>
      <c r="L1336" s="51"/>
      <c r="M1336" s="51"/>
      <c r="N1336" s="51"/>
      <c r="O1336" s="51"/>
      <c r="P1336" s="51"/>
      <c r="Q1336" s="51"/>
      <c r="R1336" s="51"/>
      <c r="S1336" s="51"/>
      <c r="T1336" s="51"/>
      <c r="U1336" s="51"/>
      <c r="V1336" s="51"/>
      <c r="W1336" s="51"/>
      <c r="X1336" s="51"/>
      <c r="Y1336" s="51"/>
      <c r="Z1336" s="51"/>
    </row>
    <row r="1337" spans="1:26" x14ac:dyDescent="0.2">
      <c r="A1337" s="51" t="s">
        <v>18</v>
      </c>
      <c r="B1337" s="51" t="s">
        <v>300</v>
      </c>
      <c r="C1337" s="51" t="s">
        <v>5591</v>
      </c>
      <c r="D1337" s="51" t="s">
        <v>5592</v>
      </c>
      <c r="E1337" s="51">
        <v>23655231</v>
      </c>
      <c r="F1337" s="51" t="s">
        <v>328</v>
      </c>
      <c r="G1337" s="51"/>
      <c r="H1337" s="51"/>
      <c r="I1337" s="51"/>
      <c r="J1337" s="51"/>
      <c r="K1337" s="51"/>
      <c r="L1337" s="51"/>
      <c r="M1337" s="51"/>
      <c r="N1337" s="51"/>
      <c r="O1337" s="51"/>
      <c r="P1337" s="51"/>
      <c r="Q1337" s="51"/>
      <c r="R1337" s="51"/>
      <c r="S1337" s="51"/>
      <c r="T1337" s="51"/>
      <c r="U1337" s="51"/>
      <c r="V1337" s="51"/>
      <c r="W1337" s="51"/>
      <c r="X1337" s="51"/>
      <c r="Y1337" s="51"/>
      <c r="Z1337" s="51"/>
    </row>
    <row r="1338" spans="1:26" x14ac:dyDescent="0.2">
      <c r="A1338" s="51" t="s">
        <v>18</v>
      </c>
      <c r="B1338" s="51" t="s">
        <v>301</v>
      </c>
      <c r="C1338" s="51" t="s">
        <v>5593</v>
      </c>
      <c r="D1338" s="51" t="s">
        <v>5594</v>
      </c>
      <c r="E1338" s="51">
        <v>722838</v>
      </c>
      <c r="F1338" s="51" t="s">
        <v>333</v>
      </c>
      <c r="G1338" s="51"/>
      <c r="H1338" s="51"/>
      <c r="I1338" s="51"/>
      <c r="J1338" s="51"/>
      <c r="K1338" s="51"/>
      <c r="L1338" s="51"/>
      <c r="M1338" s="51"/>
      <c r="N1338" s="51"/>
      <c r="O1338" s="51"/>
      <c r="P1338" s="51"/>
      <c r="Q1338" s="51"/>
      <c r="R1338" s="51"/>
      <c r="S1338" s="51"/>
      <c r="T1338" s="51"/>
      <c r="U1338" s="51"/>
      <c r="V1338" s="51"/>
      <c r="W1338" s="51"/>
      <c r="X1338" s="51"/>
      <c r="Y1338" s="51"/>
      <c r="Z1338" s="51"/>
    </row>
    <row r="1339" spans="1:26" x14ac:dyDescent="0.2">
      <c r="A1339" s="51" t="s">
        <v>18</v>
      </c>
      <c r="B1339" s="51" t="s">
        <v>302</v>
      </c>
      <c r="C1339" s="51" t="s">
        <v>5595</v>
      </c>
      <c r="D1339" s="51" t="s">
        <v>5596</v>
      </c>
      <c r="E1339" s="51">
        <v>618154</v>
      </c>
      <c r="F1339" s="51" t="s">
        <v>333</v>
      </c>
      <c r="G1339" s="51"/>
      <c r="H1339" s="51"/>
      <c r="I1339" s="51"/>
      <c r="J1339" s="51"/>
      <c r="K1339" s="51"/>
      <c r="L1339" s="51"/>
      <c r="M1339" s="51"/>
      <c r="N1339" s="51"/>
      <c r="O1339" s="51"/>
      <c r="P1339" s="51"/>
      <c r="Q1339" s="51"/>
      <c r="R1339" s="51"/>
      <c r="S1339" s="51"/>
      <c r="T1339" s="51"/>
      <c r="U1339" s="51"/>
      <c r="V1339" s="51"/>
      <c r="W1339" s="51"/>
      <c r="X1339" s="51"/>
      <c r="Y1339" s="51"/>
      <c r="Z1339" s="51"/>
    </row>
    <row r="1340" spans="1:26" x14ac:dyDescent="0.2">
      <c r="A1340" s="51" t="s">
        <v>18</v>
      </c>
      <c r="B1340" s="51" t="s">
        <v>303</v>
      </c>
      <c r="C1340" s="51" t="s">
        <v>5597</v>
      </c>
      <c r="D1340" s="51" t="s">
        <v>5598</v>
      </c>
      <c r="E1340" s="51">
        <v>39372432</v>
      </c>
      <c r="F1340" s="51" t="s">
        <v>327</v>
      </c>
      <c r="G1340" s="51"/>
      <c r="H1340" s="51"/>
      <c r="I1340" s="51"/>
      <c r="J1340" s="51"/>
      <c r="K1340" s="51"/>
      <c r="L1340" s="51"/>
      <c r="M1340" s="51"/>
      <c r="N1340" s="51"/>
      <c r="O1340" s="51"/>
      <c r="P1340" s="51"/>
      <c r="Q1340" s="51"/>
      <c r="R1340" s="51"/>
      <c r="S1340" s="51"/>
      <c r="T1340" s="51"/>
      <c r="U1340" s="51"/>
      <c r="V1340" s="51"/>
      <c r="W1340" s="51"/>
      <c r="X1340" s="51"/>
      <c r="Y1340" s="51"/>
      <c r="Z1340" s="51"/>
    </row>
    <row r="1341" spans="1:26" x14ac:dyDescent="0.2">
      <c r="A1341" s="51" t="s">
        <v>18</v>
      </c>
      <c r="B1341" s="51" t="s">
        <v>304</v>
      </c>
      <c r="C1341" s="51" t="s">
        <v>5599</v>
      </c>
      <c r="D1341" s="51" t="s">
        <v>5600</v>
      </c>
      <c r="E1341" s="51">
        <v>9933186</v>
      </c>
      <c r="F1341" s="51" t="s">
        <v>327</v>
      </c>
      <c r="G1341" s="51"/>
      <c r="H1341" s="51"/>
      <c r="I1341" s="51"/>
      <c r="J1341" s="51"/>
      <c r="K1341" s="51"/>
      <c r="L1341" s="51"/>
      <c r="M1341" s="51"/>
      <c r="N1341" s="51"/>
      <c r="O1341" s="51"/>
      <c r="P1341" s="51"/>
      <c r="Q1341" s="51"/>
      <c r="R1341" s="51"/>
      <c r="S1341" s="51"/>
      <c r="T1341" s="51"/>
      <c r="U1341" s="51"/>
      <c r="V1341" s="51"/>
      <c r="W1341" s="51"/>
      <c r="X1341" s="51"/>
      <c r="Y1341" s="51"/>
      <c r="Z1341" s="51"/>
    </row>
    <row r="1342" spans="1:26" x14ac:dyDescent="0.2">
      <c r="A1342" s="51" t="s">
        <v>310</v>
      </c>
      <c r="B1342" s="51"/>
      <c r="C1342" s="51" t="s">
        <v>5601</v>
      </c>
      <c r="D1342" s="51" t="s">
        <v>5602</v>
      </c>
      <c r="E1342" s="51">
        <v>10758276125</v>
      </c>
      <c r="F1342" s="51" t="s">
        <v>970</v>
      </c>
      <c r="G1342" s="51"/>
      <c r="H1342" s="51"/>
      <c r="I1342" s="51"/>
      <c r="J1342" s="51"/>
      <c r="K1342" s="51"/>
      <c r="L1342" s="51"/>
      <c r="M1342" s="51"/>
      <c r="N1342" s="51"/>
      <c r="O1342" s="51"/>
      <c r="P1342" s="51"/>
      <c r="Q1342" s="51"/>
      <c r="R1342" s="51"/>
      <c r="S1342" s="51"/>
      <c r="T1342" s="51"/>
      <c r="U1342" s="51"/>
      <c r="V1342" s="51"/>
      <c r="W1342" s="51"/>
      <c r="X1342" s="51"/>
      <c r="Y1342" s="51"/>
      <c r="Z1342" s="51"/>
    </row>
    <row r="1343" spans="1:26" x14ac:dyDescent="0.2">
      <c r="A1343" s="51" t="s">
        <v>19</v>
      </c>
      <c r="B1343" s="51" t="s">
        <v>30</v>
      </c>
      <c r="C1343" s="51" t="s">
        <v>324</v>
      </c>
      <c r="D1343" s="51" t="s">
        <v>5603</v>
      </c>
      <c r="E1343" s="51">
        <v>7651</v>
      </c>
      <c r="F1343" s="51" t="s">
        <v>325</v>
      </c>
      <c r="G1343" s="51"/>
      <c r="H1343" s="51"/>
      <c r="I1343" s="51"/>
      <c r="J1343" s="51"/>
      <c r="K1343" s="51"/>
      <c r="L1343" s="51"/>
      <c r="M1343" s="51"/>
      <c r="N1343" s="51"/>
      <c r="O1343" s="51"/>
      <c r="P1343" s="51"/>
      <c r="Q1343" s="51"/>
      <c r="R1343" s="51"/>
      <c r="S1343" s="51"/>
      <c r="T1343" s="51"/>
      <c r="U1343" s="51"/>
      <c r="V1343" s="51"/>
      <c r="W1343" s="51"/>
      <c r="X1343" s="51"/>
      <c r="Y1343" s="51"/>
      <c r="Z1343" s="51"/>
    </row>
    <row r="1344" spans="1:26" x14ac:dyDescent="0.2">
      <c r="A1344" s="51" t="s">
        <v>19</v>
      </c>
      <c r="B1344" s="51" t="s">
        <v>31</v>
      </c>
      <c r="C1344" s="51" t="s">
        <v>324</v>
      </c>
      <c r="D1344" s="51" t="s">
        <v>5604</v>
      </c>
      <c r="E1344" s="51">
        <v>2328</v>
      </c>
      <c r="F1344" s="51" t="s">
        <v>326</v>
      </c>
      <c r="G1344" s="51"/>
      <c r="H1344" s="51"/>
      <c r="I1344" s="51"/>
      <c r="J1344" s="51"/>
      <c r="K1344" s="51"/>
      <c r="L1344" s="51"/>
      <c r="M1344" s="51"/>
      <c r="N1344" s="51"/>
      <c r="O1344" s="51"/>
      <c r="P1344" s="51"/>
      <c r="Q1344" s="51"/>
      <c r="R1344" s="51"/>
      <c r="S1344" s="51"/>
      <c r="T1344" s="51"/>
      <c r="U1344" s="51"/>
      <c r="V1344" s="51"/>
      <c r="W1344" s="51"/>
      <c r="X1344" s="51"/>
      <c r="Y1344" s="51"/>
      <c r="Z1344" s="51"/>
    </row>
    <row r="1345" spans="1:26" x14ac:dyDescent="0.2">
      <c r="A1345" s="51" t="s">
        <v>19</v>
      </c>
      <c r="B1345" s="51" t="s">
        <v>32</v>
      </c>
      <c r="C1345" s="51" t="s">
        <v>324</v>
      </c>
      <c r="D1345" s="51" t="s">
        <v>636</v>
      </c>
      <c r="E1345" s="51">
        <v>176</v>
      </c>
      <c r="F1345" s="51" t="s">
        <v>327</v>
      </c>
      <c r="G1345" s="51"/>
      <c r="H1345" s="51"/>
      <c r="I1345" s="51"/>
      <c r="J1345" s="51"/>
      <c r="K1345" s="51"/>
      <c r="L1345" s="51"/>
      <c r="M1345" s="51"/>
      <c r="N1345" s="51"/>
      <c r="O1345" s="51"/>
      <c r="P1345" s="51"/>
      <c r="Q1345" s="51"/>
      <c r="R1345" s="51"/>
      <c r="S1345" s="51"/>
      <c r="T1345" s="51"/>
      <c r="U1345" s="51"/>
      <c r="V1345" s="51"/>
      <c r="W1345" s="51"/>
      <c r="X1345" s="51"/>
      <c r="Y1345" s="51"/>
      <c r="Z1345" s="51"/>
    </row>
    <row r="1346" spans="1:26" x14ac:dyDescent="0.2">
      <c r="A1346" s="51" t="s">
        <v>19</v>
      </c>
      <c r="B1346" s="51" t="s">
        <v>37</v>
      </c>
      <c r="C1346" s="51" t="s">
        <v>324</v>
      </c>
      <c r="D1346" s="51" t="s">
        <v>5605</v>
      </c>
      <c r="E1346" s="51">
        <v>6075</v>
      </c>
      <c r="F1346" s="51" t="s">
        <v>325</v>
      </c>
      <c r="G1346" s="51"/>
      <c r="H1346" s="51"/>
      <c r="I1346" s="51"/>
      <c r="J1346" s="51"/>
      <c r="K1346" s="51"/>
      <c r="L1346" s="51"/>
      <c r="M1346" s="51"/>
      <c r="N1346" s="51"/>
      <c r="O1346" s="51"/>
      <c r="P1346" s="51"/>
      <c r="Q1346" s="51"/>
      <c r="R1346" s="51"/>
      <c r="S1346" s="51"/>
      <c r="T1346" s="51"/>
      <c r="U1346" s="51"/>
      <c r="V1346" s="51"/>
      <c r="W1346" s="51"/>
      <c r="X1346" s="51"/>
      <c r="Y1346" s="51"/>
      <c r="Z1346" s="51"/>
    </row>
    <row r="1347" spans="1:26" x14ac:dyDescent="0.2">
      <c r="A1347" s="51" t="s">
        <v>19</v>
      </c>
      <c r="B1347" s="51" t="s">
        <v>38</v>
      </c>
      <c r="C1347" s="51" t="s">
        <v>324</v>
      </c>
      <c r="D1347" s="51" t="s">
        <v>5606</v>
      </c>
      <c r="E1347" s="51">
        <v>12783</v>
      </c>
      <c r="F1347" s="51" t="s">
        <v>331</v>
      </c>
      <c r="G1347" s="51"/>
      <c r="H1347" s="51"/>
      <c r="I1347" s="51"/>
      <c r="J1347" s="51"/>
      <c r="K1347" s="51"/>
      <c r="L1347" s="51"/>
      <c r="M1347" s="51"/>
      <c r="N1347" s="51"/>
      <c r="O1347" s="51"/>
      <c r="P1347" s="51"/>
      <c r="Q1347" s="51"/>
      <c r="R1347" s="51"/>
      <c r="S1347" s="51"/>
      <c r="T1347" s="51"/>
      <c r="U1347" s="51"/>
      <c r="V1347" s="51"/>
      <c r="W1347" s="51"/>
      <c r="X1347" s="51"/>
      <c r="Y1347" s="51"/>
      <c r="Z1347" s="51"/>
    </row>
    <row r="1348" spans="1:26" x14ac:dyDescent="0.2">
      <c r="A1348" s="51" t="s">
        <v>19</v>
      </c>
      <c r="B1348" s="51" t="s">
        <v>40</v>
      </c>
      <c r="C1348" s="51" t="s">
        <v>324</v>
      </c>
      <c r="D1348" s="51" t="s">
        <v>637</v>
      </c>
      <c r="E1348" s="51">
        <v>527</v>
      </c>
      <c r="F1348" s="51" t="s">
        <v>329</v>
      </c>
      <c r="G1348" s="51"/>
      <c r="H1348" s="51"/>
      <c r="I1348" s="51"/>
      <c r="J1348" s="51"/>
      <c r="K1348" s="51"/>
      <c r="L1348" s="51"/>
      <c r="M1348" s="51"/>
      <c r="N1348" s="51"/>
      <c r="O1348" s="51"/>
      <c r="P1348" s="51"/>
      <c r="Q1348" s="51"/>
      <c r="R1348" s="51"/>
      <c r="S1348" s="51"/>
      <c r="T1348" s="51"/>
      <c r="U1348" s="51"/>
      <c r="V1348" s="51"/>
      <c r="W1348" s="51"/>
      <c r="X1348" s="51"/>
      <c r="Y1348" s="51"/>
      <c r="Z1348" s="51"/>
    </row>
    <row r="1349" spans="1:26" x14ac:dyDescent="0.2">
      <c r="A1349" s="51" t="s">
        <v>19</v>
      </c>
      <c r="B1349" s="51" t="s">
        <v>41</v>
      </c>
      <c r="C1349" s="51" t="s">
        <v>324</v>
      </c>
      <c r="D1349" s="51" t="s">
        <v>5607</v>
      </c>
      <c r="E1349" s="51">
        <v>6348</v>
      </c>
      <c r="F1349" s="51" t="s">
        <v>331</v>
      </c>
      <c r="G1349" s="51"/>
      <c r="H1349" s="51"/>
      <c r="I1349" s="51"/>
      <c r="J1349" s="51"/>
      <c r="K1349" s="51"/>
      <c r="L1349" s="51"/>
      <c r="M1349" s="51"/>
      <c r="N1349" s="51"/>
      <c r="O1349" s="51"/>
      <c r="P1349" s="51"/>
      <c r="Q1349" s="51"/>
      <c r="R1349" s="51"/>
      <c r="S1349" s="51"/>
      <c r="T1349" s="51"/>
      <c r="U1349" s="51"/>
      <c r="V1349" s="51"/>
      <c r="W1349" s="51"/>
      <c r="X1349" s="51"/>
      <c r="Y1349" s="51"/>
      <c r="Z1349" s="51"/>
    </row>
    <row r="1350" spans="1:26" x14ac:dyDescent="0.2">
      <c r="A1350" s="51" t="s">
        <v>19</v>
      </c>
      <c r="B1350" s="51" t="s">
        <v>43</v>
      </c>
      <c r="C1350" s="51" t="s">
        <v>324</v>
      </c>
      <c r="D1350" s="51" t="s">
        <v>638</v>
      </c>
      <c r="E1350" s="51">
        <v>326</v>
      </c>
      <c r="F1350" s="51" t="s">
        <v>334</v>
      </c>
      <c r="G1350" s="51"/>
      <c r="H1350" s="51"/>
      <c r="I1350" s="51"/>
      <c r="J1350" s="51"/>
      <c r="K1350" s="51"/>
      <c r="L1350" s="51"/>
      <c r="M1350" s="51"/>
      <c r="N1350" s="51"/>
      <c r="O1350" s="51"/>
      <c r="P1350" s="51"/>
      <c r="Q1350" s="51"/>
      <c r="R1350" s="51"/>
      <c r="S1350" s="51"/>
      <c r="T1350" s="51"/>
      <c r="U1350" s="51"/>
      <c r="V1350" s="51"/>
      <c r="W1350" s="51"/>
      <c r="X1350" s="51"/>
      <c r="Y1350" s="51"/>
      <c r="Z1350" s="51"/>
    </row>
    <row r="1351" spans="1:26" x14ac:dyDescent="0.2">
      <c r="A1351" s="51" t="s">
        <v>19</v>
      </c>
      <c r="B1351" s="51" t="s">
        <v>44</v>
      </c>
      <c r="C1351" s="51" t="s">
        <v>324</v>
      </c>
      <c r="D1351" s="51" t="s">
        <v>639</v>
      </c>
      <c r="E1351" s="51">
        <v>685</v>
      </c>
      <c r="F1351" s="51" t="s">
        <v>329</v>
      </c>
      <c r="G1351" s="51"/>
      <c r="H1351" s="51"/>
      <c r="I1351" s="51"/>
      <c r="J1351" s="51"/>
      <c r="K1351" s="51"/>
      <c r="L1351" s="51"/>
      <c r="M1351" s="51"/>
      <c r="N1351" s="51"/>
      <c r="O1351" s="51"/>
      <c r="P1351" s="51"/>
      <c r="Q1351" s="51"/>
      <c r="R1351" s="51"/>
      <c r="S1351" s="51"/>
      <c r="T1351" s="51"/>
      <c r="U1351" s="51"/>
      <c r="V1351" s="51"/>
      <c r="W1351" s="51"/>
      <c r="X1351" s="51"/>
      <c r="Y1351" s="51"/>
      <c r="Z1351" s="51"/>
    </row>
    <row r="1352" spans="1:26" x14ac:dyDescent="0.2">
      <c r="A1352" s="51" t="s">
        <v>19</v>
      </c>
      <c r="B1352" s="51" t="s">
        <v>47</v>
      </c>
      <c r="C1352" s="51" t="s">
        <v>324</v>
      </c>
      <c r="D1352" s="51" t="s">
        <v>640</v>
      </c>
      <c r="E1352" s="51">
        <v>559</v>
      </c>
      <c r="F1352" s="51" t="s">
        <v>336</v>
      </c>
      <c r="G1352" s="51"/>
      <c r="H1352" s="51"/>
      <c r="I1352" s="51"/>
      <c r="J1352" s="51"/>
      <c r="K1352" s="51"/>
      <c r="L1352" s="51"/>
      <c r="M1352" s="51"/>
      <c r="N1352" s="51"/>
      <c r="O1352" s="51"/>
      <c r="P1352" s="51"/>
      <c r="Q1352" s="51"/>
      <c r="R1352" s="51"/>
      <c r="S1352" s="51"/>
      <c r="T1352" s="51"/>
      <c r="U1352" s="51"/>
      <c r="V1352" s="51"/>
      <c r="W1352" s="51"/>
      <c r="X1352" s="51"/>
      <c r="Y1352" s="51"/>
      <c r="Z1352" s="51"/>
    </row>
    <row r="1353" spans="1:26" x14ac:dyDescent="0.2">
      <c r="A1353" s="51" t="s">
        <v>19</v>
      </c>
      <c r="B1353" s="51" t="s">
        <v>48</v>
      </c>
      <c r="C1353" s="51" t="s">
        <v>324</v>
      </c>
      <c r="D1353" s="51" t="s">
        <v>641</v>
      </c>
      <c r="E1353" s="51">
        <v>417</v>
      </c>
      <c r="F1353" s="51" t="s">
        <v>337</v>
      </c>
      <c r="G1353" s="51"/>
      <c r="H1353" s="51"/>
      <c r="I1353" s="51"/>
      <c r="J1353" s="51"/>
      <c r="K1353" s="51"/>
      <c r="L1353" s="51"/>
      <c r="M1353" s="51"/>
      <c r="N1353" s="51"/>
      <c r="O1353" s="51"/>
      <c r="P1353" s="51"/>
      <c r="Q1353" s="51"/>
      <c r="R1353" s="51"/>
      <c r="S1353" s="51"/>
      <c r="T1353" s="51"/>
      <c r="U1353" s="51"/>
      <c r="V1353" s="51"/>
      <c r="W1353" s="51"/>
      <c r="X1353" s="51"/>
      <c r="Y1353" s="51"/>
      <c r="Z1353" s="51"/>
    </row>
    <row r="1354" spans="1:26" x14ac:dyDescent="0.2">
      <c r="A1354" s="51" t="s">
        <v>19</v>
      </c>
      <c r="B1354" s="51" t="s">
        <v>49</v>
      </c>
      <c r="C1354" s="51" t="s">
        <v>324</v>
      </c>
      <c r="D1354" s="51" t="s">
        <v>642</v>
      </c>
      <c r="E1354" s="51">
        <v>738</v>
      </c>
      <c r="F1354" s="51" t="s">
        <v>335</v>
      </c>
      <c r="G1354" s="51"/>
      <c r="H1354" s="51"/>
      <c r="I1354" s="51"/>
      <c r="J1354" s="51"/>
      <c r="K1354" s="51"/>
      <c r="L1354" s="51"/>
      <c r="M1354" s="51"/>
      <c r="N1354" s="51"/>
      <c r="O1354" s="51"/>
      <c r="P1354" s="51"/>
      <c r="Q1354" s="51"/>
      <c r="R1354" s="51"/>
      <c r="S1354" s="51"/>
      <c r="T1354" s="51"/>
      <c r="U1354" s="51"/>
      <c r="V1354" s="51"/>
      <c r="W1354" s="51"/>
      <c r="X1354" s="51"/>
      <c r="Y1354" s="51"/>
      <c r="Z1354" s="51"/>
    </row>
    <row r="1355" spans="1:26" x14ac:dyDescent="0.2">
      <c r="A1355" s="51" t="s">
        <v>19</v>
      </c>
      <c r="B1355" s="51" t="s">
        <v>50</v>
      </c>
      <c r="C1355" s="51" t="s">
        <v>324</v>
      </c>
      <c r="D1355" s="51" t="s">
        <v>5608</v>
      </c>
      <c r="E1355" s="51">
        <v>1026</v>
      </c>
      <c r="F1355" s="51" t="s">
        <v>337</v>
      </c>
      <c r="G1355" s="51"/>
      <c r="H1355" s="51"/>
      <c r="I1355" s="51"/>
      <c r="J1355" s="51"/>
      <c r="K1355" s="51"/>
      <c r="L1355" s="51"/>
      <c r="M1355" s="51"/>
      <c r="N1355" s="51"/>
      <c r="O1355" s="51"/>
      <c r="P1355" s="51"/>
      <c r="Q1355" s="51"/>
      <c r="R1355" s="51"/>
      <c r="S1355" s="51"/>
      <c r="T1355" s="51"/>
      <c r="U1355" s="51"/>
      <c r="V1355" s="51"/>
      <c r="W1355" s="51"/>
      <c r="X1355" s="51"/>
      <c r="Y1355" s="51"/>
      <c r="Z1355" s="51"/>
    </row>
    <row r="1356" spans="1:26" x14ac:dyDescent="0.2">
      <c r="A1356" s="51" t="s">
        <v>19</v>
      </c>
      <c r="B1356" s="51" t="s">
        <v>52</v>
      </c>
      <c r="C1356" s="51" t="s">
        <v>324</v>
      </c>
      <c r="D1356" s="51" t="s">
        <v>5609</v>
      </c>
      <c r="E1356" s="51">
        <v>20702</v>
      </c>
      <c r="F1356" s="51" t="s">
        <v>339</v>
      </c>
      <c r="G1356" s="51"/>
      <c r="H1356" s="51"/>
      <c r="I1356" s="51"/>
      <c r="J1356" s="51"/>
      <c r="K1356" s="51"/>
      <c r="L1356" s="51"/>
      <c r="M1356" s="51"/>
      <c r="N1356" s="51"/>
      <c r="O1356" s="51"/>
      <c r="P1356" s="51"/>
      <c r="Q1356" s="51"/>
      <c r="R1356" s="51"/>
      <c r="S1356" s="51"/>
      <c r="T1356" s="51"/>
      <c r="U1356" s="51"/>
      <c r="V1356" s="51"/>
      <c r="W1356" s="51"/>
      <c r="X1356" s="51"/>
      <c r="Y1356" s="51"/>
      <c r="Z1356" s="51"/>
    </row>
    <row r="1357" spans="1:26" x14ac:dyDescent="0.2">
      <c r="A1357" s="51" t="s">
        <v>19</v>
      </c>
      <c r="B1357" s="51" t="s">
        <v>55</v>
      </c>
      <c r="C1357" s="51" t="s">
        <v>324</v>
      </c>
      <c r="D1357" s="51" t="s">
        <v>405</v>
      </c>
      <c r="E1357" s="51">
        <v>45</v>
      </c>
      <c r="F1357" s="51" t="s">
        <v>340</v>
      </c>
      <c r="G1357" s="51"/>
      <c r="H1357" s="51"/>
      <c r="I1357" s="51"/>
      <c r="J1357" s="51"/>
      <c r="K1357" s="51"/>
      <c r="L1357" s="51"/>
      <c r="M1357" s="51"/>
      <c r="N1357" s="51"/>
      <c r="O1357" s="51"/>
      <c r="P1357" s="51"/>
      <c r="Q1357" s="51"/>
      <c r="R1357" s="51"/>
      <c r="S1357" s="51"/>
      <c r="T1357" s="51"/>
      <c r="U1357" s="51"/>
      <c r="V1357" s="51"/>
      <c r="W1357" s="51"/>
      <c r="X1357" s="51"/>
      <c r="Y1357" s="51"/>
      <c r="Z1357" s="51"/>
    </row>
    <row r="1358" spans="1:26" x14ac:dyDescent="0.2">
      <c r="A1358" s="51" t="s">
        <v>19</v>
      </c>
      <c r="B1358" s="51" t="s">
        <v>56</v>
      </c>
      <c r="C1358" s="51" t="s">
        <v>324</v>
      </c>
      <c r="D1358" s="51" t="s">
        <v>591</v>
      </c>
      <c r="E1358" s="51">
        <v>297</v>
      </c>
      <c r="F1358" s="51" t="s">
        <v>341</v>
      </c>
      <c r="G1358" s="51"/>
      <c r="H1358" s="51"/>
      <c r="I1358" s="51"/>
      <c r="J1358" s="51"/>
      <c r="K1358" s="51"/>
      <c r="L1358" s="51"/>
      <c r="M1358" s="51"/>
      <c r="N1358" s="51"/>
      <c r="O1358" s="51"/>
      <c r="P1358" s="51"/>
      <c r="Q1358" s="51"/>
      <c r="R1358" s="51"/>
      <c r="S1358" s="51"/>
      <c r="T1358" s="51"/>
      <c r="U1358" s="51"/>
      <c r="V1358" s="51"/>
      <c r="W1358" s="51"/>
      <c r="X1358" s="51"/>
      <c r="Y1358" s="51"/>
      <c r="Z1358" s="51"/>
    </row>
    <row r="1359" spans="1:26" x14ac:dyDescent="0.2">
      <c r="A1359" s="51" t="s">
        <v>19</v>
      </c>
      <c r="B1359" s="51" t="s">
        <v>57</v>
      </c>
      <c r="C1359" s="51" t="s">
        <v>324</v>
      </c>
      <c r="D1359" s="51" t="s">
        <v>5610</v>
      </c>
      <c r="E1359" s="51">
        <v>24308</v>
      </c>
      <c r="F1359" s="51" t="s">
        <v>326</v>
      </c>
      <c r="G1359" s="51"/>
      <c r="H1359" s="51"/>
      <c r="I1359" s="51"/>
      <c r="J1359" s="51"/>
      <c r="K1359" s="51"/>
      <c r="L1359" s="51"/>
      <c r="M1359" s="51"/>
      <c r="N1359" s="51"/>
      <c r="O1359" s="51"/>
      <c r="P1359" s="51"/>
      <c r="Q1359" s="51"/>
      <c r="R1359" s="51"/>
      <c r="S1359" s="51"/>
      <c r="T1359" s="51"/>
      <c r="U1359" s="51"/>
      <c r="V1359" s="51"/>
      <c r="W1359" s="51"/>
      <c r="X1359" s="51"/>
      <c r="Y1359" s="51"/>
      <c r="Z1359" s="51"/>
    </row>
    <row r="1360" spans="1:26" x14ac:dyDescent="0.2">
      <c r="A1360" s="51" t="s">
        <v>19</v>
      </c>
      <c r="B1360" s="51" t="s">
        <v>58</v>
      </c>
      <c r="C1360" s="51" t="s">
        <v>324</v>
      </c>
      <c r="D1360" s="51" t="s">
        <v>5611</v>
      </c>
      <c r="E1360" s="51">
        <v>14522</v>
      </c>
      <c r="F1360" s="51" t="s">
        <v>339</v>
      </c>
      <c r="G1360" s="51"/>
      <c r="H1360" s="51"/>
      <c r="I1360" s="51"/>
      <c r="J1360" s="51"/>
      <c r="K1360" s="51"/>
      <c r="L1360" s="51"/>
      <c r="M1360" s="51"/>
      <c r="N1360" s="51"/>
      <c r="O1360" s="51"/>
      <c r="P1360" s="51"/>
      <c r="Q1360" s="51"/>
      <c r="R1360" s="51"/>
      <c r="S1360" s="51"/>
      <c r="T1360" s="51"/>
      <c r="U1360" s="51"/>
      <c r="V1360" s="51"/>
      <c r="W1360" s="51"/>
      <c r="X1360" s="51"/>
      <c r="Y1360" s="51"/>
      <c r="Z1360" s="51"/>
    </row>
    <row r="1361" spans="1:26" x14ac:dyDescent="0.2">
      <c r="A1361" s="51" t="s">
        <v>19</v>
      </c>
      <c r="B1361" s="51" t="s">
        <v>59</v>
      </c>
      <c r="C1361" s="51" t="s">
        <v>324</v>
      </c>
      <c r="D1361" s="51" t="s">
        <v>5612</v>
      </c>
      <c r="E1361" s="51">
        <v>4152</v>
      </c>
      <c r="F1361" s="51" t="s">
        <v>342</v>
      </c>
      <c r="G1361" s="51"/>
      <c r="H1361" s="51"/>
      <c r="I1361" s="51"/>
      <c r="J1361" s="51"/>
      <c r="K1361" s="51"/>
      <c r="L1361" s="51"/>
      <c r="M1361" s="51"/>
      <c r="N1361" s="51"/>
      <c r="O1361" s="51"/>
      <c r="P1361" s="51"/>
      <c r="Q1361" s="51"/>
      <c r="R1361" s="51"/>
      <c r="S1361" s="51"/>
      <c r="T1361" s="51"/>
      <c r="U1361" s="51"/>
      <c r="V1361" s="51"/>
      <c r="W1361" s="51"/>
      <c r="X1361" s="51"/>
      <c r="Y1361" s="51"/>
      <c r="Z1361" s="51"/>
    </row>
    <row r="1362" spans="1:26" x14ac:dyDescent="0.2">
      <c r="A1362" s="51" t="s">
        <v>19</v>
      </c>
      <c r="B1362" s="51" t="s">
        <v>60</v>
      </c>
      <c r="C1362" s="51" t="s">
        <v>324</v>
      </c>
      <c r="D1362" s="51" t="s">
        <v>5613</v>
      </c>
      <c r="E1362" s="51">
        <v>2894</v>
      </c>
      <c r="F1362" s="51" t="s">
        <v>343</v>
      </c>
      <c r="G1362" s="51"/>
      <c r="H1362" s="51"/>
      <c r="I1362" s="51"/>
      <c r="J1362" s="51"/>
      <c r="K1362" s="51"/>
      <c r="L1362" s="51"/>
      <c r="M1362" s="51"/>
      <c r="N1362" s="51"/>
      <c r="O1362" s="51"/>
      <c r="P1362" s="51"/>
      <c r="Q1362" s="51"/>
      <c r="R1362" s="51"/>
      <c r="S1362" s="51"/>
      <c r="T1362" s="51"/>
      <c r="U1362" s="51"/>
      <c r="V1362" s="51"/>
      <c r="W1362" s="51"/>
      <c r="X1362" s="51"/>
      <c r="Y1362" s="51"/>
      <c r="Z1362" s="51"/>
    </row>
    <row r="1363" spans="1:26" x14ac:dyDescent="0.2">
      <c r="A1363" s="51" t="s">
        <v>19</v>
      </c>
      <c r="B1363" s="51" t="s">
        <v>61</v>
      </c>
      <c r="C1363" s="51" t="s">
        <v>324</v>
      </c>
      <c r="D1363" s="51" t="s">
        <v>5614</v>
      </c>
      <c r="E1363" s="51">
        <v>2665</v>
      </c>
      <c r="F1363" s="51" t="s">
        <v>334</v>
      </c>
      <c r="G1363" s="51"/>
      <c r="H1363" s="51"/>
      <c r="I1363" s="51"/>
      <c r="J1363" s="51"/>
      <c r="K1363" s="51"/>
      <c r="L1363" s="51"/>
      <c r="M1363" s="51"/>
      <c r="N1363" s="51"/>
      <c r="O1363" s="51"/>
      <c r="P1363" s="51"/>
      <c r="Q1363" s="51"/>
      <c r="R1363" s="51"/>
      <c r="S1363" s="51"/>
      <c r="T1363" s="51"/>
      <c r="U1363" s="51"/>
      <c r="V1363" s="51"/>
      <c r="W1363" s="51"/>
      <c r="X1363" s="51"/>
      <c r="Y1363" s="51"/>
      <c r="Z1363" s="51"/>
    </row>
    <row r="1364" spans="1:26" x14ac:dyDescent="0.2">
      <c r="A1364" s="51" t="s">
        <v>19</v>
      </c>
      <c r="B1364" s="51" t="s">
        <v>62</v>
      </c>
      <c r="C1364" s="51" t="s">
        <v>324</v>
      </c>
      <c r="D1364" s="51" t="s">
        <v>5615</v>
      </c>
      <c r="E1364" s="51">
        <v>101158</v>
      </c>
      <c r="F1364" s="51" t="s">
        <v>344</v>
      </c>
      <c r="G1364" s="51"/>
      <c r="H1364" s="51"/>
      <c r="I1364" s="51"/>
      <c r="J1364" s="51"/>
      <c r="K1364" s="51"/>
      <c r="L1364" s="51"/>
      <c r="M1364" s="51"/>
      <c r="N1364" s="51"/>
      <c r="O1364" s="51"/>
      <c r="P1364" s="51"/>
      <c r="Q1364" s="51"/>
      <c r="R1364" s="51"/>
      <c r="S1364" s="51"/>
      <c r="T1364" s="51"/>
      <c r="U1364" s="51"/>
      <c r="V1364" s="51"/>
      <c r="W1364" s="51"/>
      <c r="X1364" s="51"/>
      <c r="Y1364" s="51"/>
      <c r="Z1364" s="51"/>
    </row>
    <row r="1365" spans="1:26" x14ac:dyDescent="0.2">
      <c r="A1365" s="51" t="s">
        <v>19</v>
      </c>
      <c r="B1365" s="51" t="s">
        <v>65</v>
      </c>
      <c r="C1365" s="51" t="s">
        <v>324</v>
      </c>
      <c r="D1365" s="51" t="s">
        <v>5616</v>
      </c>
      <c r="E1365" s="51">
        <v>14051</v>
      </c>
      <c r="F1365" s="51" t="s">
        <v>331</v>
      </c>
      <c r="G1365" s="51"/>
      <c r="H1365" s="51"/>
      <c r="I1365" s="51"/>
      <c r="J1365" s="51"/>
      <c r="K1365" s="51"/>
      <c r="L1365" s="51"/>
      <c r="M1365" s="51"/>
      <c r="N1365" s="51"/>
      <c r="O1365" s="51"/>
      <c r="P1365" s="51"/>
      <c r="Q1365" s="51"/>
      <c r="R1365" s="51"/>
      <c r="S1365" s="51"/>
      <c r="T1365" s="51"/>
      <c r="U1365" s="51"/>
      <c r="V1365" s="51"/>
      <c r="W1365" s="51"/>
      <c r="X1365" s="51"/>
      <c r="Y1365" s="51"/>
      <c r="Z1365" s="51"/>
    </row>
    <row r="1366" spans="1:26" x14ac:dyDescent="0.2">
      <c r="A1366" s="51" t="s">
        <v>19</v>
      </c>
      <c r="B1366" s="51" t="s">
        <v>68</v>
      </c>
      <c r="C1366" s="51" t="s">
        <v>324</v>
      </c>
      <c r="D1366" s="51" t="s">
        <v>643</v>
      </c>
      <c r="E1366" s="51">
        <v>375</v>
      </c>
      <c r="F1366" s="51" t="s">
        <v>337</v>
      </c>
      <c r="G1366" s="51"/>
      <c r="H1366" s="51"/>
      <c r="I1366" s="51"/>
      <c r="J1366" s="51"/>
      <c r="K1366" s="51"/>
      <c r="L1366" s="51"/>
      <c r="M1366" s="51"/>
      <c r="N1366" s="51"/>
      <c r="O1366" s="51"/>
      <c r="P1366" s="51"/>
      <c r="Q1366" s="51"/>
      <c r="R1366" s="51"/>
      <c r="S1366" s="51"/>
      <c r="T1366" s="51"/>
      <c r="U1366" s="51"/>
      <c r="V1366" s="51"/>
      <c r="W1366" s="51"/>
      <c r="X1366" s="51"/>
      <c r="Y1366" s="51"/>
      <c r="Z1366" s="51"/>
    </row>
    <row r="1367" spans="1:26" x14ac:dyDescent="0.2">
      <c r="A1367" s="51" t="s">
        <v>19</v>
      </c>
      <c r="B1367" s="51" t="s">
        <v>69</v>
      </c>
      <c r="C1367" s="51" t="s">
        <v>324</v>
      </c>
      <c r="D1367" s="51" t="s">
        <v>644</v>
      </c>
      <c r="E1367" s="51">
        <v>409</v>
      </c>
      <c r="F1367" s="51" t="s">
        <v>340</v>
      </c>
      <c r="G1367" s="51"/>
      <c r="H1367" s="51"/>
      <c r="I1367" s="51"/>
      <c r="J1367" s="51"/>
      <c r="K1367" s="51"/>
      <c r="L1367" s="51"/>
      <c r="M1367" s="51"/>
      <c r="N1367" s="51"/>
      <c r="O1367" s="51"/>
      <c r="P1367" s="51"/>
      <c r="Q1367" s="51"/>
      <c r="R1367" s="51"/>
      <c r="S1367" s="51"/>
      <c r="T1367" s="51"/>
      <c r="U1367" s="51"/>
      <c r="V1367" s="51"/>
      <c r="W1367" s="51"/>
      <c r="X1367" s="51"/>
      <c r="Y1367" s="51"/>
      <c r="Z1367" s="51"/>
    </row>
    <row r="1368" spans="1:26" x14ac:dyDescent="0.2">
      <c r="A1368" s="51" t="s">
        <v>19</v>
      </c>
      <c r="B1368" s="51" t="s">
        <v>70</v>
      </c>
      <c r="C1368" s="51" t="s">
        <v>324</v>
      </c>
      <c r="D1368" s="51" t="s">
        <v>2599</v>
      </c>
      <c r="E1368" s="51">
        <v>10964</v>
      </c>
      <c r="F1368" s="51" t="s">
        <v>341</v>
      </c>
      <c r="G1368" s="51"/>
      <c r="H1368" s="51"/>
      <c r="I1368" s="51"/>
      <c r="J1368" s="51"/>
      <c r="K1368" s="51"/>
      <c r="L1368" s="51"/>
      <c r="M1368" s="51"/>
      <c r="N1368" s="51"/>
      <c r="O1368" s="51"/>
      <c r="P1368" s="51"/>
      <c r="Q1368" s="51"/>
      <c r="R1368" s="51"/>
      <c r="S1368" s="51"/>
      <c r="T1368" s="51"/>
      <c r="U1368" s="51"/>
      <c r="V1368" s="51"/>
      <c r="W1368" s="51"/>
      <c r="X1368" s="51"/>
      <c r="Y1368" s="51"/>
      <c r="Z1368" s="51"/>
    </row>
    <row r="1369" spans="1:26" x14ac:dyDescent="0.2">
      <c r="A1369" s="51" t="s">
        <v>19</v>
      </c>
      <c r="B1369" s="51" t="s">
        <v>73</v>
      </c>
      <c r="C1369" s="51" t="s">
        <v>324</v>
      </c>
      <c r="D1369" s="51" t="s">
        <v>5617</v>
      </c>
      <c r="E1369" s="51">
        <v>2063</v>
      </c>
      <c r="F1369" s="51" t="s">
        <v>339</v>
      </c>
      <c r="G1369" s="51"/>
      <c r="H1369" s="51"/>
      <c r="I1369" s="51"/>
      <c r="J1369" s="51"/>
      <c r="K1369" s="51"/>
      <c r="L1369" s="51"/>
      <c r="M1369" s="51"/>
      <c r="N1369" s="51"/>
      <c r="O1369" s="51"/>
      <c r="P1369" s="51"/>
      <c r="Q1369" s="51"/>
      <c r="R1369" s="51"/>
      <c r="S1369" s="51"/>
      <c r="T1369" s="51"/>
      <c r="U1369" s="51"/>
      <c r="V1369" s="51"/>
      <c r="W1369" s="51"/>
      <c r="X1369" s="51"/>
      <c r="Y1369" s="51"/>
      <c r="Z1369" s="51"/>
    </row>
    <row r="1370" spans="1:26" x14ac:dyDescent="0.2">
      <c r="A1370" s="51" t="s">
        <v>19</v>
      </c>
      <c r="B1370" s="51" t="s">
        <v>75</v>
      </c>
      <c r="C1370" s="51" t="s">
        <v>324</v>
      </c>
      <c r="D1370" s="51" t="s">
        <v>645</v>
      </c>
      <c r="E1370" s="51">
        <v>188</v>
      </c>
      <c r="F1370" s="51" t="s">
        <v>336</v>
      </c>
      <c r="G1370" s="51"/>
      <c r="H1370" s="51"/>
      <c r="I1370" s="51"/>
      <c r="J1370" s="51"/>
      <c r="K1370" s="51"/>
      <c r="L1370" s="51"/>
      <c r="M1370" s="51"/>
      <c r="N1370" s="51"/>
      <c r="O1370" s="51"/>
      <c r="P1370" s="51"/>
      <c r="Q1370" s="51"/>
      <c r="R1370" s="51"/>
      <c r="S1370" s="51"/>
      <c r="T1370" s="51"/>
      <c r="U1370" s="51"/>
      <c r="V1370" s="51"/>
      <c r="W1370" s="51"/>
      <c r="X1370" s="51"/>
      <c r="Y1370" s="51"/>
      <c r="Z1370" s="51"/>
    </row>
    <row r="1371" spans="1:26" x14ac:dyDescent="0.2">
      <c r="A1371" s="51" t="s">
        <v>19</v>
      </c>
      <c r="B1371" s="51" t="s">
        <v>76</v>
      </c>
      <c r="C1371" s="51" t="s">
        <v>324</v>
      </c>
      <c r="D1371" s="51" t="s">
        <v>646</v>
      </c>
      <c r="E1371" s="51">
        <v>707</v>
      </c>
      <c r="F1371" s="51" t="s">
        <v>337</v>
      </c>
      <c r="G1371" s="51"/>
      <c r="H1371" s="51"/>
      <c r="I1371" s="51"/>
      <c r="J1371" s="51"/>
      <c r="K1371" s="51"/>
      <c r="L1371" s="51"/>
      <c r="M1371" s="51"/>
      <c r="N1371" s="51"/>
      <c r="O1371" s="51"/>
      <c r="P1371" s="51"/>
      <c r="Q1371" s="51"/>
      <c r="R1371" s="51"/>
      <c r="S1371" s="51"/>
      <c r="T1371" s="51"/>
      <c r="U1371" s="51"/>
      <c r="V1371" s="51"/>
      <c r="W1371" s="51"/>
      <c r="X1371" s="51"/>
      <c r="Y1371" s="51"/>
      <c r="Z1371" s="51"/>
    </row>
    <row r="1372" spans="1:26" x14ac:dyDescent="0.2">
      <c r="A1372" s="51" t="s">
        <v>19</v>
      </c>
      <c r="B1372" s="51" t="s">
        <v>77</v>
      </c>
      <c r="C1372" s="51" t="s">
        <v>324</v>
      </c>
      <c r="D1372" s="51" t="s">
        <v>5618</v>
      </c>
      <c r="E1372" s="51">
        <v>10966</v>
      </c>
      <c r="F1372" s="51" t="s">
        <v>331</v>
      </c>
      <c r="G1372" s="51"/>
      <c r="H1372" s="51"/>
      <c r="I1372" s="51"/>
      <c r="J1372" s="51"/>
      <c r="K1372" s="51"/>
      <c r="L1372" s="51"/>
      <c r="M1372" s="51"/>
      <c r="N1372" s="51"/>
      <c r="O1372" s="51"/>
      <c r="P1372" s="51"/>
      <c r="Q1372" s="51"/>
      <c r="R1372" s="51"/>
      <c r="S1372" s="51"/>
      <c r="T1372" s="51"/>
      <c r="U1372" s="51"/>
      <c r="V1372" s="51"/>
      <c r="W1372" s="51"/>
      <c r="X1372" s="51"/>
      <c r="Y1372" s="51"/>
      <c r="Z1372" s="51"/>
    </row>
    <row r="1373" spans="1:26" x14ac:dyDescent="0.2">
      <c r="A1373" s="51" t="s">
        <v>19</v>
      </c>
      <c r="B1373" s="51" t="s">
        <v>80</v>
      </c>
      <c r="C1373" s="51" t="s">
        <v>324</v>
      </c>
      <c r="D1373" s="51" t="s">
        <v>5619</v>
      </c>
      <c r="E1373" s="51">
        <v>23960</v>
      </c>
      <c r="F1373" s="51" t="s">
        <v>341</v>
      </c>
      <c r="G1373" s="51"/>
      <c r="H1373" s="51"/>
      <c r="I1373" s="51"/>
      <c r="J1373" s="51"/>
      <c r="K1373" s="51"/>
      <c r="L1373" s="51"/>
      <c r="M1373" s="51"/>
      <c r="N1373" s="51"/>
      <c r="O1373" s="51"/>
      <c r="P1373" s="51"/>
      <c r="Q1373" s="51"/>
      <c r="R1373" s="51"/>
      <c r="S1373" s="51"/>
      <c r="T1373" s="51"/>
      <c r="U1373" s="51"/>
      <c r="V1373" s="51"/>
      <c r="W1373" s="51"/>
      <c r="X1373" s="51"/>
      <c r="Y1373" s="51"/>
      <c r="Z1373" s="51"/>
    </row>
    <row r="1374" spans="1:26" x14ac:dyDescent="0.2">
      <c r="A1374" s="51" t="s">
        <v>19</v>
      </c>
      <c r="B1374" s="51" t="s">
        <v>81</v>
      </c>
      <c r="C1374" s="51" t="s">
        <v>324</v>
      </c>
      <c r="D1374" s="51" t="s">
        <v>5620</v>
      </c>
      <c r="E1374" s="51">
        <v>10189</v>
      </c>
      <c r="F1374" s="51" t="s">
        <v>333</v>
      </c>
      <c r="G1374" s="51"/>
      <c r="H1374" s="51"/>
      <c r="I1374" s="51"/>
      <c r="J1374" s="51"/>
      <c r="K1374" s="51"/>
      <c r="L1374" s="51"/>
      <c r="M1374" s="51"/>
      <c r="N1374" s="51"/>
      <c r="O1374" s="51"/>
      <c r="P1374" s="51"/>
      <c r="Q1374" s="51"/>
      <c r="R1374" s="51"/>
      <c r="S1374" s="51"/>
      <c r="T1374" s="51"/>
      <c r="U1374" s="51"/>
      <c r="V1374" s="51"/>
      <c r="W1374" s="51"/>
      <c r="X1374" s="51"/>
      <c r="Y1374" s="51"/>
      <c r="Z1374" s="51"/>
    </row>
    <row r="1375" spans="1:26" x14ac:dyDescent="0.2">
      <c r="A1375" s="51" t="s">
        <v>19</v>
      </c>
      <c r="B1375" s="51" t="s">
        <v>84</v>
      </c>
      <c r="C1375" s="51" t="s">
        <v>324</v>
      </c>
      <c r="D1375" s="51" t="s">
        <v>5621</v>
      </c>
      <c r="E1375" s="51">
        <v>2028</v>
      </c>
      <c r="F1375" s="51" t="s">
        <v>331</v>
      </c>
      <c r="G1375" s="51"/>
      <c r="H1375" s="51"/>
      <c r="I1375" s="51"/>
      <c r="J1375" s="51"/>
      <c r="K1375" s="51"/>
      <c r="L1375" s="51"/>
      <c r="M1375" s="51"/>
      <c r="N1375" s="51"/>
      <c r="O1375" s="51"/>
      <c r="P1375" s="51"/>
      <c r="Q1375" s="51"/>
      <c r="R1375" s="51"/>
      <c r="S1375" s="51"/>
      <c r="T1375" s="51"/>
      <c r="U1375" s="51"/>
      <c r="V1375" s="51"/>
      <c r="W1375" s="51"/>
      <c r="X1375" s="51"/>
      <c r="Y1375" s="51"/>
      <c r="Z1375" s="51"/>
    </row>
    <row r="1376" spans="1:26" x14ac:dyDescent="0.2">
      <c r="A1376" s="51" t="s">
        <v>19</v>
      </c>
      <c r="B1376" s="51" t="s">
        <v>87</v>
      </c>
      <c r="C1376" s="51" t="s">
        <v>324</v>
      </c>
      <c r="D1376" s="51" t="s">
        <v>5622</v>
      </c>
      <c r="E1376" s="51">
        <v>12650</v>
      </c>
      <c r="F1376" s="51" t="s">
        <v>343</v>
      </c>
      <c r="G1376" s="51"/>
      <c r="H1376" s="51"/>
      <c r="I1376" s="51"/>
      <c r="J1376" s="51"/>
      <c r="K1376" s="51"/>
      <c r="L1376" s="51"/>
      <c r="M1376" s="51"/>
      <c r="N1376" s="51"/>
      <c r="O1376" s="51"/>
      <c r="P1376" s="51"/>
      <c r="Q1376" s="51"/>
      <c r="R1376" s="51"/>
      <c r="S1376" s="51"/>
      <c r="T1376" s="51"/>
      <c r="U1376" s="51"/>
      <c r="V1376" s="51"/>
      <c r="W1376" s="51"/>
      <c r="X1376" s="51"/>
      <c r="Y1376" s="51"/>
      <c r="Z1376" s="51"/>
    </row>
    <row r="1377" spans="1:26" x14ac:dyDescent="0.2">
      <c r="A1377" s="51" t="s">
        <v>19</v>
      </c>
      <c r="B1377" s="51" t="s">
        <v>88</v>
      </c>
      <c r="C1377" s="51" t="s">
        <v>324</v>
      </c>
      <c r="D1377" s="51" t="s">
        <v>5623</v>
      </c>
      <c r="E1377" s="51">
        <v>15623</v>
      </c>
      <c r="F1377" s="51" t="s">
        <v>334</v>
      </c>
      <c r="G1377" s="51"/>
      <c r="H1377" s="51"/>
      <c r="I1377" s="51"/>
      <c r="J1377" s="51"/>
      <c r="K1377" s="51"/>
      <c r="L1377" s="51"/>
      <c r="M1377" s="51"/>
      <c r="N1377" s="51"/>
      <c r="O1377" s="51"/>
      <c r="P1377" s="51"/>
      <c r="Q1377" s="51"/>
      <c r="R1377" s="51"/>
      <c r="S1377" s="51"/>
      <c r="T1377" s="51"/>
      <c r="U1377" s="51"/>
      <c r="V1377" s="51"/>
      <c r="W1377" s="51"/>
      <c r="X1377" s="51"/>
      <c r="Y1377" s="51"/>
      <c r="Z1377" s="51"/>
    </row>
    <row r="1378" spans="1:26" x14ac:dyDescent="0.2">
      <c r="A1378" s="51" t="s">
        <v>19</v>
      </c>
      <c r="B1378" s="51" t="s">
        <v>89</v>
      </c>
      <c r="C1378" s="51" t="s">
        <v>324</v>
      </c>
      <c r="D1378" s="51" t="s">
        <v>647</v>
      </c>
      <c r="E1378" s="51">
        <v>276</v>
      </c>
      <c r="F1378" s="51" t="s">
        <v>327</v>
      </c>
      <c r="G1378" s="51"/>
      <c r="H1378" s="51"/>
      <c r="I1378" s="51"/>
      <c r="J1378" s="51"/>
      <c r="K1378" s="51"/>
      <c r="L1378" s="51"/>
      <c r="M1378" s="51"/>
      <c r="N1378" s="51"/>
      <c r="O1378" s="51"/>
      <c r="P1378" s="51"/>
      <c r="Q1378" s="51"/>
      <c r="R1378" s="51"/>
      <c r="S1378" s="51"/>
      <c r="T1378" s="51"/>
      <c r="U1378" s="51"/>
      <c r="V1378" s="51"/>
      <c r="W1378" s="51"/>
      <c r="X1378" s="51"/>
      <c r="Y1378" s="51"/>
      <c r="Z1378" s="51"/>
    </row>
    <row r="1379" spans="1:26" x14ac:dyDescent="0.2">
      <c r="A1379" s="51" t="s">
        <v>19</v>
      </c>
      <c r="B1379" s="51" t="s">
        <v>90</v>
      </c>
      <c r="C1379" s="51" t="s">
        <v>324</v>
      </c>
      <c r="D1379" s="51" t="s">
        <v>5624</v>
      </c>
      <c r="E1379" s="51">
        <v>2060</v>
      </c>
      <c r="F1379" s="51" t="s">
        <v>337</v>
      </c>
      <c r="G1379" s="51"/>
      <c r="H1379" s="51"/>
      <c r="I1379" s="51"/>
      <c r="J1379" s="51"/>
      <c r="K1379" s="51"/>
      <c r="L1379" s="51"/>
      <c r="M1379" s="51"/>
      <c r="N1379" s="51"/>
      <c r="O1379" s="51"/>
      <c r="P1379" s="51"/>
      <c r="Q1379" s="51"/>
      <c r="R1379" s="51"/>
      <c r="S1379" s="51"/>
      <c r="T1379" s="51"/>
      <c r="U1379" s="51"/>
      <c r="V1379" s="51"/>
      <c r="W1379" s="51"/>
      <c r="X1379" s="51"/>
      <c r="Y1379" s="51"/>
      <c r="Z1379" s="51"/>
    </row>
    <row r="1380" spans="1:26" x14ac:dyDescent="0.2">
      <c r="A1380" s="51" t="s">
        <v>19</v>
      </c>
      <c r="B1380" s="51" t="s">
        <v>91</v>
      </c>
      <c r="C1380" s="51" t="s">
        <v>324</v>
      </c>
      <c r="D1380" s="51" t="s">
        <v>5625</v>
      </c>
      <c r="E1380" s="51">
        <v>60662</v>
      </c>
      <c r="F1380" s="51" t="s">
        <v>332</v>
      </c>
      <c r="G1380" s="51"/>
      <c r="H1380" s="51"/>
      <c r="I1380" s="51"/>
      <c r="J1380" s="51"/>
      <c r="K1380" s="51"/>
      <c r="L1380" s="51"/>
      <c r="M1380" s="51"/>
      <c r="N1380" s="51"/>
      <c r="O1380" s="51"/>
      <c r="P1380" s="51"/>
      <c r="Q1380" s="51"/>
      <c r="R1380" s="51"/>
      <c r="S1380" s="51"/>
      <c r="T1380" s="51"/>
      <c r="U1380" s="51"/>
      <c r="V1380" s="51"/>
      <c r="W1380" s="51"/>
      <c r="X1380" s="51"/>
      <c r="Y1380" s="51"/>
      <c r="Z1380" s="51"/>
    </row>
    <row r="1381" spans="1:26" x14ac:dyDescent="0.2">
      <c r="A1381" s="51" t="s">
        <v>19</v>
      </c>
      <c r="B1381" s="51" t="s">
        <v>93</v>
      </c>
      <c r="C1381" s="51" t="s">
        <v>324</v>
      </c>
      <c r="D1381" s="51" t="s">
        <v>5626</v>
      </c>
      <c r="E1381" s="51">
        <v>4706</v>
      </c>
      <c r="F1381" s="51" t="s">
        <v>347</v>
      </c>
      <c r="G1381" s="51"/>
      <c r="H1381" s="51"/>
      <c r="I1381" s="51"/>
      <c r="J1381" s="51"/>
      <c r="K1381" s="51"/>
      <c r="L1381" s="51"/>
      <c r="M1381" s="51"/>
      <c r="N1381" s="51"/>
      <c r="O1381" s="51"/>
      <c r="P1381" s="51"/>
      <c r="Q1381" s="51"/>
      <c r="R1381" s="51"/>
      <c r="S1381" s="51"/>
      <c r="T1381" s="51"/>
      <c r="U1381" s="51"/>
      <c r="V1381" s="51"/>
      <c r="W1381" s="51"/>
      <c r="X1381" s="51"/>
      <c r="Y1381" s="51"/>
      <c r="Z1381" s="51"/>
    </row>
    <row r="1382" spans="1:26" x14ac:dyDescent="0.2">
      <c r="A1382" s="51" t="s">
        <v>19</v>
      </c>
      <c r="B1382" s="51" t="s">
        <v>95</v>
      </c>
      <c r="C1382" s="51" t="s">
        <v>324</v>
      </c>
      <c r="D1382" s="51" t="s">
        <v>5627</v>
      </c>
      <c r="E1382" s="51">
        <v>3975</v>
      </c>
      <c r="F1382" s="51" t="s">
        <v>338</v>
      </c>
      <c r="G1382" s="51"/>
      <c r="H1382" s="51"/>
      <c r="I1382" s="51"/>
      <c r="J1382" s="51"/>
      <c r="K1382" s="51"/>
      <c r="L1382" s="51"/>
      <c r="M1382" s="51"/>
      <c r="N1382" s="51"/>
      <c r="O1382" s="51"/>
      <c r="P1382" s="51"/>
      <c r="Q1382" s="51"/>
      <c r="R1382" s="51"/>
      <c r="S1382" s="51"/>
      <c r="T1382" s="51"/>
      <c r="U1382" s="51"/>
      <c r="V1382" s="51"/>
      <c r="W1382" s="51"/>
      <c r="X1382" s="51"/>
      <c r="Y1382" s="51"/>
      <c r="Z1382" s="51"/>
    </row>
    <row r="1383" spans="1:26" x14ac:dyDescent="0.2">
      <c r="A1383" s="51" t="s">
        <v>19</v>
      </c>
      <c r="B1383" s="51" t="s">
        <v>99</v>
      </c>
      <c r="C1383" s="51" t="s">
        <v>324</v>
      </c>
      <c r="D1383" s="51" t="s">
        <v>5628</v>
      </c>
      <c r="E1383" s="51">
        <v>5442</v>
      </c>
      <c r="F1383" s="51" t="s">
        <v>336</v>
      </c>
      <c r="G1383" s="51"/>
      <c r="H1383" s="51"/>
      <c r="I1383" s="51"/>
      <c r="J1383" s="51"/>
      <c r="K1383" s="51"/>
      <c r="L1383" s="51"/>
      <c r="M1383" s="51"/>
      <c r="N1383" s="51"/>
      <c r="O1383" s="51"/>
      <c r="P1383" s="51"/>
      <c r="Q1383" s="51"/>
      <c r="R1383" s="51"/>
      <c r="S1383" s="51"/>
      <c r="T1383" s="51"/>
      <c r="U1383" s="51"/>
      <c r="V1383" s="51"/>
      <c r="W1383" s="51"/>
      <c r="X1383" s="51"/>
      <c r="Y1383" s="51"/>
      <c r="Z1383" s="51"/>
    </row>
    <row r="1384" spans="1:26" x14ac:dyDescent="0.2">
      <c r="A1384" s="51" t="s">
        <v>19</v>
      </c>
      <c r="B1384" s="51" t="s">
        <v>100</v>
      </c>
      <c r="C1384" s="51" t="s">
        <v>324</v>
      </c>
      <c r="D1384" s="51" t="s">
        <v>4531</v>
      </c>
      <c r="E1384" s="51">
        <v>1284</v>
      </c>
      <c r="F1384" s="51" t="s">
        <v>340</v>
      </c>
      <c r="G1384" s="51"/>
      <c r="H1384" s="51"/>
      <c r="I1384" s="51"/>
      <c r="J1384" s="51"/>
      <c r="K1384" s="51"/>
      <c r="L1384" s="51"/>
      <c r="M1384" s="51"/>
      <c r="N1384" s="51"/>
      <c r="O1384" s="51"/>
      <c r="P1384" s="51"/>
      <c r="Q1384" s="51"/>
      <c r="R1384" s="51"/>
      <c r="S1384" s="51"/>
      <c r="T1384" s="51"/>
      <c r="U1384" s="51"/>
      <c r="V1384" s="51"/>
      <c r="W1384" s="51"/>
      <c r="X1384" s="51"/>
      <c r="Y1384" s="51"/>
      <c r="Z1384" s="51"/>
    </row>
    <row r="1385" spans="1:26" x14ac:dyDescent="0.2">
      <c r="A1385" s="51" t="s">
        <v>19</v>
      </c>
      <c r="B1385" s="51" t="s">
        <v>101</v>
      </c>
      <c r="C1385" s="51" t="s">
        <v>324</v>
      </c>
      <c r="D1385" s="51" t="s">
        <v>5629</v>
      </c>
      <c r="E1385" s="51">
        <v>12732</v>
      </c>
      <c r="F1385" s="51" t="s">
        <v>337</v>
      </c>
      <c r="G1385" s="51"/>
      <c r="H1385" s="51"/>
      <c r="I1385" s="51"/>
      <c r="J1385" s="51"/>
      <c r="K1385" s="51"/>
      <c r="L1385" s="51"/>
      <c r="M1385" s="51"/>
      <c r="N1385" s="51"/>
      <c r="O1385" s="51"/>
      <c r="P1385" s="51"/>
      <c r="Q1385" s="51"/>
      <c r="R1385" s="51"/>
      <c r="S1385" s="51"/>
      <c r="T1385" s="51"/>
      <c r="U1385" s="51"/>
      <c r="V1385" s="51"/>
      <c r="W1385" s="51"/>
      <c r="X1385" s="51"/>
      <c r="Y1385" s="51"/>
      <c r="Z1385" s="51"/>
    </row>
    <row r="1386" spans="1:26" x14ac:dyDescent="0.2">
      <c r="A1386" s="51" t="s">
        <v>19</v>
      </c>
      <c r="B1386" s="51" t="s">
        <v>104</v>
      </c>
      <c r="C1386" s="51" t="s">
        <v>324</v>
      </c>
      <c r="D1386" s="51" t="s">
        <v>5630</v>
      </c>
      <c r="E1386" s="51">
        <v>13511</v>
      </c>
      <c r="F1386" s="51" t="s">
        <v>343</v>
      </c>
      <c r="G1386" s="51"/>
      <c r="H1386" s="51"/>
      <c r="I1386" s="51"/>
      <c r="J1386" s="51"/>
      <c r="K1386" s="51"/>
      <c r="L1386" s="51"/>
      <c r="M1386" s="51"/>
      <c r="N1386" s="51"/>
      <c r="O1386" s="51"/>
      <c r="P1386" s="51"/>
      <c r="Q1386" s="51"/>
      <c r="R1386" s="51"/>
      <c r="S1386" s="51"/>
      <c r="T1386" s="51"/>
      <c r="U1386" s="51"/>
      <c r="V1386" s="51"/>
      <c r="W1386" s="51"/>
      <c r="X1386" s="51"/>
      <c r="Y1386" s="51"/>
      <c r="Z1386" s="51"/>
    </row>
    <row r="1387" spans="1:26" x14ac:dyDescent="0.2">
      <c r="A1387" s="51" t="s">
        <v>19</v>
      </c>
      <c r="B1387" s="51" t="s">
        <v>105</v>
      </c>
      <c r="C1387" s="51" t="s">
        <v>324</v>
      </c>
      <c r="D1387" s="51" t="s">
        <v>5631</v>
      </c>
      <c r="E1387" s="51">
        <v>4220</v>
      </c>
      <c r="F1387" s="51" t="s">
        <v>343</v>
      </c>
      <c r="G1387" s="51"/>
      <c r="H1387" s="51"/>
      <c r="I1387" s="51"/>
      <c r="J1387" s="51"/>
      <c r="K1387" s="51"/>
      <c r="L1387" s="51"/>
      <c r="M1387" s="51"/>
      <c r="N1387" s="51"/>
      <c r="O1387" s="51"/>
      <c r="P1387" s="51"/>
      <c r="Q1387" s="51"/>
      <c r="R1387" s="51"/>
      <c r="S1387" s="51"/>
      <c r="T1387" s="51"/>
      <c r="U1387" s="51"/>
      <c r="V1387" s="51"/>
      <c r="W1387" s="51"/>
      <c r="X1387" s="51"/>
      <c r="Y1387" s="51"/>
      <c r="Z1387" s="51"/>
    </row>
    <row r="1388" spans="1:26" x14ac:dyDescent="0.2">
      <c r="A1388" s="51" t="s">
        <v>19</v>
      </c>
      <c r="B1388" s="51" t="s">
        <v>108</v>
      </c>
      <c r="C1388" s="51" t="s">
        <v>324</v>
      </c>
      <c r="D1388" s="51" t="s">
        <v>5632</v>
      </c>
      <c r="E1388" s="51">
        <v>52170</v>
      </c>
      <c r="F1388" s="51" t="s">
        <v>336</v>
      </c>
      <c r="G1388" s="51"/>
      <c r="H1388" s="51"/>
      <c r="I1388" s="51"/>
      <c r="J1388" s="51"/>
      <c r="K1388" s="51"/>
      <c r="L1388" s="51"/>
      <c r="M1388" s="51"/>
      <c r="N1388" s="51"/>
      <c r="O1388" s="51"/>
      <c r="P1388" s="51"/>
      <c r="Q1388" s="51"/>
      <c r="R1388" s="51"/>
      <c r="S1388" s="51"/>
      <c r="T1388" s="51"/>
      <c r="U1388" s="51"/>
      <c r="V1388" s="51"/>
      <c r="W1388" s="51"/>
      <c r="X1388" s="51"/>
      <c r="Y1388" s="51"/>
      <c r="Z1388" s="51"/>
    </row>
    <row r="1389" spans="1:26" x14ac:dyDescent="0.2">
      <c r="A1389" s="51" t="s">
        <v>19</v>
      </c>
      <c r="B1389" s="51" t="s">
        <v>114</v>
      </c>
      <c r="C1389" s="51" t="s">
        <v>324</v>
      </c>
      <c r="D1389" s="51" t="s">
        <v>5633</v>
      </c>
      <c r="E1389" s="51">
        <v>3000</v>
      </c>
      <c r="F1389" s="51" t="s">
        <v>341</v>
      </c>
      <c r="G1389" s="51"/>
      <c r="H1389" s="51"/>
      <c r="I1389" s="51"/>
      <c r="J1389" s="51"/>
      <c r="K1389" s="51"/>
      <c r="L1389" s="51"/>
      <c r="M1389" s="51"/>
      <c r="N1389" s="51"/>
      <c r="O1389" s="51"/>
      <c r="P1389" s="51"/>
      <c r="Q1389" s="51"/>
      <c r="R1389" s="51"/>
      <c r="S1389" s="51"/>
      <c r="T1389" s="51"/>
      <c r="U1389" s="51"/>
      <c r="V1389" s="51"/>
      <c r="W1389" s="51"/>
      <c r="X1389" s="51"/>
      <c r="Y1389" s="51"/>
      <c r="Z1389" s="51"/>
    </row>
    <row r="1390" spans="1:26" x14ac:dyDescent="0.2">
      <c r="A1390" s="51" t="s">
        <v>19</v>
      </c>
      <c r="B1390" s="51" t="s">
        <v>116</v>
      </c>
      <c r="C1390" s="51" t="s">
        <v>324</v>
      </c>
      <c r="D1390" s="51" t="s">
        <v>570</v>
      </c>
      <c r="E1390" s="51">
        <v>15</v>
      </c>
      <c r="F1390" s="51" t="s">
        <v>328</v>
      </c>
      <c r="G1390" s="51"/>
      <c r="H1390" s="51"/>
      <c r="I1390" s="51"/>
      <c r="J1390" s="51"/>
      <c r="K1390" s="51"/>
      <c r="L1390" s="51"/>
      <c r="M1390" s="51"/>
      <c r="N1390" s="51"/>
      <c r="O1390" s="51"/>
      <c r="P1390" s="51"/>
      <c r="Q1390" s="51"/>
      <c r="R1390" s="51"/>
      <c r="S1390" s="51"/>
      <c r="T1390" s="51"/>
      <c r="U1390" s="51"/>
      <c r="V1390" s="51"/>
      <c r="W1390" s="51"/>
      <c r="X1390" s="51"/>
      <c r="Y1390" s="51"/>
      <c r="Z1390" s="51"/>
    </row>
    <row r="1391" spans="1:26" x14ac:dyDescent="0.2">
      <c r="A1391" s="51" t="s">
        <v>19</v>
      </c>
      <c r="B1391" s="51" t="s">
        <v>120</v>
      </c>
      <c r="C1391" s="51" t="s">
        <v>324</v>
      </c>
      <c r="D1391" s="51" t="s">
        <v>433</v>
      </c>
      <c r="E1391" s="51">
        <v>6</v>
      </c>
      <c r="F1391" s="51" t="s">
        <v>344</v>
      </c>
      <c r="G1391" s="51"/>
      <c r="H1391" s="51"/>
      <c r="I1391" s="51"/>
      <c r="J1391" s="51"/>
      <c r="K1391" s="51"/>
      <c r="L1391" s="51"/>
      <c r="M1391" s="51"/>
      <c r="N1391" s="51"/>
      <c r="O1391" s="51"/>
      <c r="P1391" s="51"/>
      <c r="Q1391" s="51"/>
      <c r="R1391" s="51"/>
      <c r="S1391" s="51"/>
      <c r="T1391" s="51"/>
      <c r="U1391" s="51"/>
      <c r="V1391" s="51"/>
      <c r="W1391" s="51"/>
      <c r="X1391" s="51"/>
      <c r="Y1391" s="51"/>
      <c r="Z1391" s="51"/>
    </row>
    <row r="1392" spans="1:26" x14ac:dyDescent="0.2">
      <c r="A1392" s="51" t="s">
        <v>19</v>
      </c>
      <c r="B1392" s="51" t="s">
        <v>121</v>
      </c>
      <c r="C1392" s="51" t="s">
        <v>324</v>
      </c>
      <c r="D1392" s="51" t="s">
        <v>648</v>
      </c>
      <c r="E1392" s="51">
        <v>768</v>
      </c>
      <c r="F1392" s="51" t="s">
        <v>340</v>
      </c>
      <c r="G1392" s="51"/>
      <c r="H1392" s="51"/>
      <c r="I1392" s="51"/>
      <c r="J1392" s="51"/>
      <c r="K1392" s="51"/>
      <c r="L1392" s="51"/>
      <c r="M1392" s="51"/>
      <c r="N1392" s="51"/>
      <c r="O1392" s="51"/>
      <c r="P1392" s="51"/>
      <c r="Q1392" s="51"/>
      <c r="R1392" s="51"/>
      <c r="S1392" s="51"/>
      <c r="T1392" s="51"/>
      <c r="U1392" s="51"/>
      <c r="V1392" s="51"/>
      <c r="W1392" s="51"/>
      <c r="X1392" s="51"/>
      <c r="Y1392" s="51"/>
      <c r="Z1392" s="51"/>
    </row>
    <row r="1393" spans="1:26" x14ac:dyDescent="0.2">
      <c r="A1393" s="51" t="s">
        <v>19</v>
      </c>
      <c r="B1393" s="51" t="s">
        <v>123</v>
      </c>
      <c r="C1393" s="51" t="s">
        <v>324</v>
      </c>
      <c r="D1393" s="51" t="s">
        <v>5634</v>
      </c>
      <c r="E1393" s="51">
        <v>17255</v>
      </c>
      <c r="F1393" s="51" t="s">
        <v>325</v>
      </c>
      <c r="G1393" s="51"/>
      <c r="H1393" s="51"/>
      <c r="I1393" s="51"/>
      <c r="J1393" s="51"/>
      <c r="K1393" s="51"/>
      <c r="L1393" s="51"/>
      <c r="M1393" s="51"/>
      <c r="N1393" s="51"/>
      <c r="O1393" s="51"/>
      <c r="P1393" s="51"/>
      <c r="Q1393" s="51"/>
      <c r="R1393" s="51"/>
      <c r="S1393" s="51"/>
      <c r="T1393" s="51"/>
      <c r="U1393" s="51"/>
      <c r="V1393" s="51"/>
      <c r="W1393" s="51"/>
      <c r="X1393" s="51"/>
      <c r="Y1393" s="51"/>
      <c r="Z1393" s="51"/>
    </row>
    <row r="1394" spans="1:26" x14ac:dyDescent="0.2">
      <c r="A1394" s="51" t="s">
        <v>19</v>
      </c>
      <c r="B1394" s="51" t="s">
        <v>124</v>
      </c>
      <c r="C1394" s="51" t="s">
        <v>324</v>
      </c>
      <c r="D1394" s="51" t="s">
        <v>649</v>
      </c>
      <c r="E1394" s="51">
        <v>511</v>
      </c>
      <c r="F1394" s="51" t="s">
        <v>343</v>
      </c>
      <c r="G1394" s="51"/>
      <c r="H1394" s="51"/>
      <c r="I1394" s="51"/>
      <c r="J1394" s="51"/>
      <c r="K1394" s="51"/>
      <c r="L1394" s="51"/>
      <c r="M1394" s="51"/>
      <c r="N1394" s="51"/>
      <c r="O1394" s="51"/>
      <c r="P1394" s="51"/>
      <c r="Q1394" s="51"/>
      <c r="R1394" s="51"/>
      <c r="S1394" s="51"/>
      <c r="T1394" s="51"/>
      <c r="U1394" s="51"/>
      <c r="V1394" s="51"/>
      <c r="W1394" s="51"/>
      <c r="X1394" s="51"/>
      <c r="Y1394" s="51"/>
      <c r="Z1394" s="51"/>
    </row>
    <row r="1395" spans="1:26" x14ac:dyDescent="0.2">
      <c r="A1395" s="51" t="s">
        <v>19</v>
      </c>
      <c r="B1395" s="51" t="s">
        <v>125</v>
      </c>
      <c r="C1395" s="51" t="s">
        <v>324</v>
      </c>
      <c r="D1395" s="51" t="s">
        <v>458</v>
      </c>
      <c r="E1395" s="51">
        <v>5</v>
      </c>
      <c r="F1395" s="51" t="s">
        <v>336</v>
      </c>
      <c r="G1395" s="51"/>
      <c r="H1395" s="51"/>
      <c r="I1395" s="51"/>
      <c r="J1395" s="51"/>
      <c r="K1395" s="51"/>
      <c r="L1395" s="51"/>
      <c r="M1395" s="51"/>
      <c r="N1395" s="51"/>
      <c r="O1395" s="51"/>
      <c r="P1395" s="51"/>
      <c r="Q1395" s="51"/>
      <c r="R1395" s="51"/>
      <c r="S1395" s="51"/>
      <c r="T1395" s="51"/>
      <c r="U1395" s="51"/>
      <c r="V1395" s="51"/>
      <c r="W1395" s="51"/>
      <c r="X1395" s="51"/>
      <c r="Y1395" s="51"/>
      <c r="Z1395" s="51"/>
    </row>
    <row r="1396" spans="1:26" x14ac:dyDescent="0.2">
      <c r="A1396" s="51" t="s">
        <v>19</v>
      </c>
      <c r="B1396" s="51" t="s">
        <v>127</v>
      </c>
      <c r="C1396" s="51" t="s">
        <v>324</v>
      </c>
      <c r="D1396" s="51" t="s">
        <v>5635</v>
      </c>
      <c r="E1396" s="51">
        <v>1789</v>
      </c>
      <c r="F1396" s="51" t="s">
        <v>336</v>
      </c>
      <c r="G1396" s="51"/>
      <c r="H1396" s="51"/>
      <c r="I1396" s="51"/>
      <c r="J1396" s="51"/>
      <c r="K1396" s="51"/>
      <c r="L1396" s="51"/>
      <c r="M1396" s="51"/>
      <c r="N1396" s="51"/>
      <c r="O1396" s="51"/>
      <c r="P1396" s="51"/>
      <c r="Q1396" s="51"/>
      <c r="R1396" s="51"/>
      <c r="S1396" s="51"/>
      <c r="T1396" s="51"/>
      <c r="U1396" s="51"/>
      <c r="V1396" s="51"/>
      <c r="W1396" s="51"/>
      <c r="X1396" s="51"/>
      <c r="Y1396" s="51"/>
      <c r="Z1396" s="51"/>
    </row>
    <row r="1397" spans="1:26" x14ac:dyDescent="0.2">
      <c r="A1397" s="51" t="s">
        <v>19</v>
      </c>
      <c r="B1397" s="51" t="s">
        <v>130</v>
      </c>
      <c r="C1397" s="51" t="s">
        <v>324</v>
      </c>
      <c r="D1397" s="51" t="s">
        <v>5636</v>
      </c>
      <c r="E1397" s="51">
        <v>22776</v>
      </c>
      <c r="F1397" s="51" t="s">
        <v>336</v>
      </c>
      <c r="G1397" s="51"/>
      <c r="H1397" s="51"/>
      <c r="I1397" s="51"/>
      <c r="J1397" s="51"/>
      <c r="K1397" s="51"/>
      <c r="L1397" s="51"/>
      <c r="M1397" s="51"/>
      <c r="N1397" s="51"/>
      <c r="O1397" s="51"/>
      <c r="P1397" s="51"/>
      <c r="Q1397" s="51"/>
      <c r="R1397" s="51"/>
      <c r="S1397" s="51"/>
      <c r="T1397" s="51"/>
      <c r="U1397" s="51"/>
      <c r="V1397" s="51"/>
      <c r="W1397" s="51"/>
      <c r="X1397" s="51"/>
      <c r="Y1397" s="51"/>
      <c r="Z1397" s="51"/>
    </row>
    <row r="1398" spans="1:26" x14ac:dyDescent="0.2">
      <c r="A1398" s="51" t="s">
        <v>19</v>
      </c>
      <c r="B1398" s="51" t="s">
        <v>131</v>
      </c>
      <c r="C1398" s="51" t="s">
        <v>324</v>
      </c>
      <c r="D1398" s="51" t="s">
        <v>650</v>
      </c>
      <c r="E1398" s="51">
        <v>879</v>
      </c>
      <c r="F1398" s="51" t="s">
        <v>338</v>
      </c>
      <c r="G1398" s="51"/>
      <c r="H1398" s="51"/>
      <c r="I1398" s="51"/>
      <c r="J1398" s="51"/>
      <c r="K1398" s="51"/>
      <c r="L1398" s="51"/>
      <c r="M1398" s="51"/>
      <c r="N1398" s="51"/>
      <c r="O1398" s="51"/>
      <c r="P1398" s="51"/>
      <c r="Q1398" s="51"/>
      <c r="R1398" s="51"/>
      <c r="S1398" s="51"/>
      <c r="T1398" s="51"/>
      <c r="U1398" s="51"/>
      <c r="V1398" s="51"/>
      <c r="W1398" s="51"/>
      <c r="X1398" s="51"/>
      <c r="Y1398" s="51"/>
      <c r="Z1398" s="51"/>
    </row>
    <row r="1399" spans="1:26" x14ac:dyDescent="0.2">
      <c r="A1399" s="51" t="s">
        <v>19</v>
      </c>
      <c r="B1399" s="51" t="s">
        <v>132</v>
      </c>
      <c r="C1399" s="51" t="s">
        <v>324</v>
      </c>
      <c r="D1399" s="51" t="s">
        <v>5637</v>
      </c>
      <c r="E1399" s="51">
        <v>7535</v>
      </c>
      <c r="F1399" s="51" t="s">
        <v>343</v>
      </c>
      <c r="G1399" s="51"/>
      <c r="H1399" s="51"/>
      <c r="I1399" s="51"/>
      <c r="J1399" s="51"/>
      <c r="K1399" s="51"/>
      <c r="L1399" s="51"/>
      <c r="M1399" s="51"/>
      <c r="N1399" s="51"/>
      <c r="O1399" s="51"/>
      <c r="P1399" s="51"/>
      <c r="Q1399" s="51"/>
      <c r="R1399" s="51"/>
      <c r="S1399" s="51"/>
      <c r="T1399" s="51"/>
      <c r="U1399" s="51"/>
      <c r="V1399" s="51"/>
      <c r="W1399" s="51"/>
      <c r="X1399" s="51"/>
      <c r="Y1399" s="51"/>
      <c r="Z1399" s="51"/>
    </row>
    <row r="1400" spans="1:26" x14ac:dyDescent="0.2">
      <c r="A1400" s="51" t="s">
        <v>19</v>
      </c>
      <c r="B1400" s="51" t="s">
        <v>134</v>
      </c>
      <c r="C1400" s="51" t="s">
        <v>324</v>
      </c>
      <c r="D1400" s="51" t="s">
        <v>5638</v>
      </c>
      <c r="E1400" s="51">
        <v>37940</v>
      </c>
      <c r="F1400" s="51" t="s">
        <v>344</v>
      </c>
      <c r="G1400" s="51"/>
      <c r="H1400" s="51"/>
      <c r="I1400" s="51"/>
      <c r="J1400" s="51"/>
      <c r="K1400" s="51"/>
      <c r="L1400" s="51"/>
      <c r="M1400" s="51"/>
      <c r="N1400" s="51"/>
      <c r="O1400" s="51"/>
      <c r="P1400" s="51"/>
      <c r="Q1400" s="51"/>
      <c r="R1400" s="51"/>
      <c r="S1400" s="51"/>
      <c r="T1400" s="51"/>
      <c r="U1400" s="51"/>
      <c r="V1400" s="51"/>
      <c r="W1400" s="51"/>
      <c r="X1400" s="51"/>
      <c r="Y1400" s="51"/>
      <c r="Z1400" s="51"/>
    </row>
    <row r="1401" spans="1:26" x14ac:dyDescent="0.2">
      <c r="A1401" s="51" t="s">
        <v>19</v>
      </c>
      <c r="B1401" s="51" t="s">
        <v>135</v>
      </c>
      <c r="C1401" s="51" t="s">
        <v>324</v>
      </c>
      <c r="D1401" s="51" t="s">
        <v>5639</v>
      </c>
      <c r="E1401" s="51">
        <v>6309</v>
      </c>
      <c r="F1401" s="51" t="s">
        <v>336</v>
      </c>
      <c r="G1401" s="51"/>
      <c r="H1401" s="51"/>
      <c r="I1401" s="51"/>
      <c r="J1401" s="51"/>
      <c r="K1401" s="51"/>
      <c r="L1401" s="51"/>
      <c r="M1401" s="51"/>
      <c r="N1401" s="51"/>
      <c r="O1401" s="51"/>
      <c r="P1401" s="51"/>
      <c r="Q1401" s="51"/>
      <c r="R1401" s="51"/>
      <c r="S1401" s="51"/>
      <c r="T1401" s="51"/>
      <c r="U1401" s="51"/>
      <c r="V1401" s="51"/>
      <c r="W1401" s="51"/>
      <c r="X1401" s="51"/>
      <c r="Y1401" s="51"/>
      <c r="Z1401" s="51"/>
    </row>
    <row r="1402" spans="1:26" x14ac:dyDescent="0.2">
      <c r="A1402" s="51" t="s">
        <v>19</v>
      </c>
      <c r="B1402" s="51" t="s">
        <v>137</v>
      </c>
      <c r="C1402" s="51" t="s">
        <v>324</v>
      </c>
      <c r="D1402" s="51" t="s">
        <v>5640</v>
      </c>
      <c r="E1402" s="51">
        <v>10893</v>
      </c>
      <c r="F1402" s="51" t="s">
        <v>336</v>
      </c>
      <c r="G1402" s="51"/>
      <c r="H1402" s="51"/>
      <c r="I1402" s="51"/>
      <c r="J1402" s="51"/>
      <c r="K1402" s="51"/>
      <c r="L1402" s="51"/>
      <c r="M1402" s="51"/>
      <c r="N1402" s="51"/>
      <c r="O1402" s="51"/>
      <c r="P1402" s="51"/>
      <c r="Q1402" s="51"/>
      <c r="R1402" s="51"/>
      <c r="S1402" s="51"/>
      <c r="T1402" s="51"/>
      <c r="U1402" s="51"/>
      <c r="V1402" s="51"/>
      <c r="W1402" s="51"/>
      <c r="X1402" s="51"/>
      <c r="Y1402" s="51"/>
      <c r="Z1402" s="51"/>
    </row>
    <row r="1403" spans="1:26" x14ac:dyDescent="0.2">
      <c r="A1403" s="51" t="s">
        <v>19</v>
      </c>
      <c r="B1403" s="51" t="s">
        <v>138</v>
      </c>
      <c r="C1403" s="51" t="s">
        <v>324</v>
      </c>
      <c r="D1403" s="51" t="s">
        <v>651</v>
      </c>
      <c r="E1403" s="51">
        <v>475</v>
      </c>
      <c r="F1403" s="51" t="s">
        <v>346</v>
      </c>
      <c r="G1403" s="51"/>
      <c r="H1403" s="51"/>
      <c r="I1403" s="51"/>
      <c r="J1403" s="51"/>
      <c r="K1403" s="51"/>
      <c r="L1403" s="51"/>
      <c r="M1403" s="51"/>
      <c r="N1403" s="51"/>
      <c r="O1403" s="51"/>
      <c r="P1403" s="51"/>
      <c r="Q1403" s="51"/>
      <c r="R1403" s="51"/>
      <c r="S1403" s="51"/>
      <c r="T1403" s="51"/>
      <c r="U1403" s="51"/>
      <c r="V1403" s="51"/>
      <c r="W1403" s="51"/>
      <c r="X1403" s="51"/>
      <c r="Y1403" s="51"/>
      <c r="Z1403" s="51"/>
    </row>
    <row r="1404" spans="1:26" x14ac:dyDescent="0.2">
      <c r="A1404" s="51" t="s">
        <v>19</v>
      </c>
      <c r="B1404" s="51" t="s">
        <v>139</v>
      </c>
      <c r="C1404" s="51" t="s">
        <v>324</v>
      </c>
      <c r="D1404" s="51" t="s">
        <v>652</v>
      </c>
      <c r="E1404" s="51">
        <v>780</v>
      </c>
      <c r="F1404" s="51" t="s">
        <v>347</v>
      </c>
      <c r="G1404" s="51"/>
      <c r="H1404" s="51"/>
      <c r="I1404" s="51"/>
      <c r="J1404" s="51"/>
      <c r="K1404" s="51"/>
      <c r="L1404" s="51"/>
      <c r="M1404" s="51"/>
      <c r="N1404" s="51"/>
      <c r="O1404" s="51"/>
      <c r="P1404" s="51"/>
      <c r="Q1404" s="51"/>
      <c r="R1404" s="51"/>
      <c r="S1404" s="51"/>
      <c r="T1404" s="51"/>
      <c r="U1404" s="51"/>
      <c r="V1404" s="51"/>
      <c r="W1404" s="51"/>
      <c r="X1404" s="51"/>
      <c r="Y1404" s="51"/>
      <c r="Z1404" s="51"/>
    </row>
    <row r="1405" spans="1:26" x14ac:dyDescent="0.2">
      <c r="A1405" s="51" t="s">
        <v>19</v>
      </c>
      <c r="B1405" s="51" t="s">
        <v>144</v>
      </c>
      <c r="C1405" s="51" t="s">
        <v>324</v>
      </c>
      <c r="D1405" s="51" t="s">
        <v>5641</v>
      </c>
      <c r="E1405" s="51">
        <v>27524</v>
      </c>
      <c r="F1405" s="51" t="s">
        <v>339</v>
      </c>
      <c r="G1405" s="51"/>
      <c r="H1405" s="51"/>
      <c r="I1405" s="51"/>
      <c r="J1405" s="51"/>
      <c r="K1405" s="51"/>
      <c r="L1405" s="51"/>
      <c r="M1405" s="51"/>
      <c r="N1405" s="51"/>
      <c r="O1405" s="51"/>
      <c r="P1405" s="51"/>
      <c r="Q1405" s="51"/>
      <c r="R1405" s="51"/>
      <c r="S1405" s="51"/>
      <c r="T1405" s="51"/>
      <c r="U1405" s="51"/>
      <c r="V1405" s="51"/>
      <c r="W1405" s="51"/>
      <c r="X1405" s="51"/>
      <c r="Y1405" s="51"/>
      <c r="Z1405" s="51"/>
    </row>
    <row r="1406" spans="1:26" x14ac:dyDescent="0.2">
      <c r="A1406" s="51" t="s">
        <v>19</v>
      </c>
      <c r="B1406" s="51" t="s">
        <v>147</v>
      </c>
      <c r="C1406" s="51" t="s">
        <v>324</v>
      </c>
      <c r="D1406" s="51" t="s">
        <v>5642</v>
      </c>
      <c r="E1406" s="51">
        <v>72898</v>
      </c>
      <c r="F1406" s="51" t="s">
        <v>332</v>
      </c>
      <c r="G1406" s="51"/>
      <c r="H1406" s="51"/>
      <c r="I1406" s="51"/>
      <c r="J1406" s="51"/>
      <c r="K1406" s="51"/>
      <c r="L1406" s="51"/>
      <c r="M1406" s="51"/>
      <c r="N1406" s="51"/>
      <c r="O1406" s="51"/>
      <c r="P1406" s="51"/>
      <c r="Q1406" s="51"/>
      <c r="R1406" s="51"/>
      <c r="S1406" s="51"/>
      <c r="T1406" s="51"/>
      <c r="U1406" s="51"/>
      <c r="V1406" s="51"/>
      <c r="W1406" s="51"/>
      <c r="X1406" s="51"/>
      <c r="Y1406" s="51"/>
      <c r="Z1406" s="51"/>
    </row>
    <row r="1407" spans="1:26" x14ac:dyDescent="0.2">
      <c r="A1407" s="51" t="s">
        <v>19</v>
      </c>
      <c r="B1407" s="51" t="s">
        <v>151</v>
      </c>
      <c r="C1407" s="51" t="s">
        <v>324</v>
      </c>
      <c r="D1407" s="51" t="s">
        <v>653</v>
      </c>
      <c r="E1407" s="51">
        <v>893</v>
      </c>
      <c r="F1407" s="51" t="s">
        <v>325</v>
      </c>
      <c r="G1407" s="51"/>
      <c r="H1407" s="51"/>
      <c r="I1407" s="51"/>
      <c r="J1407" s="51"/>
      <c r="K1407" s="51"/>
      <c r="L1407" s="51"/>
      <c r="M1407" s="51"/>
      <c r="N1407" s="51"/>
      <c r="O1407" s="51"/>
      <c r="P1407" s="51"/>
      <c r="Q1407" s="51"/>
      <c r="R1407" s="51"/>
      <c r="S1407" s="51"/>
      <c r="T1407" s="51"/>
      <c r="U1407" s="51"/>
      <c r="V1407" s="51"/>
      <c r="W1407" s="51"/>
      <c r="X1407" s="51"/>
      <c r="Y1407" s="51"/>
      <c r="Z1407" s="51"/>
    </row>
    <row r="1408" spans="1:26" x14ac:dyDescent="0.2">
      <c r="A1408" s="51" t="s">
        <v>19</v>
      </c>
      <c r="B1408" s="51" t="s">
        <v>152</v>
      </c>
      <c r="C1408" s="51" t="s">
        <v>324</v>
      </c>
      <c r="D1408" s="51" t="s">
        <v>654</v>
      </c>
      <c r="E1408" s="51">
        <v>427</v>
      </c>
      <c r="F1408" s="51" t="s">
        <v>333</v>
      </c>
      <c r="G1408" s="51"/>
      <c r="H1408" s="51"/>
      <c r="I1408" s="51"/>
      <c r="J1408" s="51"/>
      <c r="K1408" s="51"/>
      <c r="L1408" s="51"/>
      <c r="M1408" s="51"/>
      <c r="N1408" s="51"/>
      <c r="O1408" s="51"/>
      <c r="P1408" s="51"/>
      <c r="Q1408" s="51"/>
      <c r="R1408" s="51"/>
      <c r="S1408" s="51"/>
      <c r="T1408" s="51"/>
      <c r="U1408" s="51"/>
      <c r="V1408" s="51"/>
      <c r="W1408" s="51"/>
      <c r="X1408" s="51"/>
      <c r="Y1408" s="51"/>
      <c r="Z1408" s="51"/>
    </row>
    <row r="1409" spans="1:26" x14ac:dyDescent="0.2">
      <c r="A1409" s="51" t="s">
        <v>19</v>
      </c>
      <c r="B1409" s="51" t="s">
        <v>153</v>
      </c>
      <c r="C1409" s="51" t="s">
        <v>324</v>
      </c>
      <c r="D1409" s="51" t="s">
        <v>5643</v>
      </c>
      <c r="E1409" s="51">
        <v>8579</v>
      </c>
      <c r="F1409" s="51" t="s">
        <v>332</v>
      </c>
      <c r="G1409" s="51"/>
      <c r="H1409" s="51"/>
      <c r="I1409" s="51"/>
      <c r="J1409" s="51"/>
      <c r="K1409" s="51"/>
      <c r="L1409" s="51"/>
      <c r="M1409" s="51"/>
      <c r="N1409" s="51"/>
      <c r="O1409" s="51"/>
      <c r="P1409" s="51"/>
      <c r="Q1409" s="51"/>
      <c r="R1409" s="51"/>
      <c r="S1409" s="51"/>
      <c r="T1409" s="51"/>
      <c r="U1409" s="51"/>
      <c r="V1409" s="51"/>
      <c r="W1409" s="51"/>
      <c r="X1409" s="51"/>
      <c r="Y1409" s="51"/>
      <c r="Z1409" s="51"/>
    </row>
    <row r="1410" spans="1:26" x14ac:dyDescent="0.2">
      <c r="A1410" s="51" t="s">
        <v>19</v>
      </c>
      <c r="B1410" s="51" t="s">
        <v>154</v>
      </c>
      <c r="C1410" s="51" t="s">
        <v>324</v>
      </c>
      <c r="D1410" s="51" t="s">
        <v>411</v>
      </c>
      <c r="E1410" s="51">
        <v>99</v>
      </c>
      <c r="F1410" s="51" t="s">
        <v>344</v>
      </c>
      <c r="G1410" s="51"/>
      <c r="H1410" s="51"/>
      <c r="I1410" s="51"/>
      <c r="J1410" s="51"/>
      <c r="K1410" s="51"/>
      <c r="L1410" s="51"/>
      <c r="M1410" s="51"/>
      <c r="N1410" s="51"/>
      <c r="O1410" s="51"/>
      <c r="P1410" s="51"/>
      <c r="Q1410" s="51"/>
      <c r="R1410" s="51"/>
      <c r="S1410" s="51"/>
      <c r="T1410" s="51"/>
      <c r="U1410" s="51"/>
      <c r="V1410" s="51"/>
      <c r="W1410" s="51"/>
      <c r="X1410" s="51"/>
      <c r="Y1410" s="51"/>
      <c r="Z1410" s="51"/>
    </row>
    <row r="1411" spans="1:26" x14ac:dyDescent="0.2">
      <c r="A1411" s="51" t="s">
        <v>19</v>
      </c>
      <c r="B1411" s="51" t="s">
        <v>155</v>
      </c>
      <c r="C1411" s="51" t="s">
        <v>324</v>
      </c>
      <c r="D1411" s="51" t="s">
        <v>5644</v>
      </c>
      <c r="E1411" s="51">
        <v>2766</v>
      </c>
      <c r="F1411" s="51" t="s">
        <v>327</v>
      </c>
      <c r="G1411" s="51"/>
      <c r="H1411" s="51"/>
      <c r="I1411" s="51"/>
      <c r="J1411" s="51"/>
      <c r="K1411" s="51"/>
      <c r="L1411" s="51"/>
      <c r="M1411" s="51"/>
      <c r="N1411" s="51"/>
      <c r="O1411" s="51"/>
      <c r="P1411" s="51"/>
      <c r="Q1411" s="51"/>
      <c r="R1411" s="51"/>
      <c r="S1411" s="51"/>
      <c r="T1411" s="51"/>
      <c r="U1411" s="51"/>
      <c r="V1411" s="51"/>
      <c r="W1411" s="51"/>
      <c r="X1411" s="51"/>
      <c r="Y1411" s="51"/>
      <c r="Z1411" s="51"/>
    </row>
    <row r="1412" spans="1:26" x14ac:dyDescent="0.2">
      <c r="A1412" s="51" t="s">
        <v>19</v>
      </c>
      <c r="B1412" s="51" t="s">
        <v>157</v>
      </c>
      <c r="C1412" s="51" t="s">
        <v>324</v>
      </c>
      <c r="D1412" s="51" t="s">
        <v>427</v>
      </c>
      <c r="E1412" s="51">
        <v>60</v>
      </c>
      <c r="F1412" s="51" t="s">
        <v>340</v>
      </c>
      <c r="G1412" s="51"/>
      <c r="H1412" s="51"/>
      <c r="I1412" s="51"/>
      <c r="J1412" s="51"/>
      <c r="K1412" s="51"/>
      <c r="L1412" s="51"/>
      <c r="M1412" s="51"/>
      <c r="N1412" s="51"/>
      <c r="O1412" s="51"/>
      <c r="P1412" s="51"/>
      <c r="Q1412" s="51"/>
      <c r="R1412" s="51"/>
      <c r="S1412" s="51"/>
      <c r="T1412" s="51"/>
      <c r="U1412" s="51"/>
      <c r="V1412" s="51"/>
      <c r="W1412" s="51"/>
      <c r="X1412" s="51"/>
      <c r="Y1412" s="51"/>
      <c r="Z1412" s="51"/>
    </row>
    <row r="1413" spans="1:26" x14ac:dyDescent="0.2">
      <c r="A1413" s="51" t="s">
        <v>19</v>
      </c>
      <c r="B1413" s="51" t="s">
        <v>158</v>
      </c>
      <c r="C1413" s="51" t="s">
        <v>324</v>
      </c>
      <c r="D1413" s="51" t="s">
        <v>5645</v>
      </c>
      <c r="E1413" s="51">
        <v>6331</v>
      </c>
      <c r="F1413" s="51" t="s">
        <v>339</v>
      </c>
      <c r="G1413" s="51"/>
      <c r="H1413" s="51"/>
      <c r="I1413" s="51"/>
      <c r="J1413" s="51"/>
      <c r="K1413" s="51"/>
      <c r="L1413" s="51"/>
      <c r="M1413" s="51"/>
      <c r="N1413" s="51"/>
      <c r="O1413" s="51"/>
      <c r="P1413" s="51"/>
      <c r="Q1413" s="51"/>
      <c r="R1413" s="51"/>
      <c r="S1413" s="51"/>
      <c r="T1413" s="51"/>
      <c r="U1413" s="51"/>
      <c r="V1413" s="51"/>
      <c r="W1413" s="51"/>
      <c r="X1413" s="51"/>
      <c r="Y1413" s="51"/>
      <c r="Z1413" s="51"/>
    </row>
    <row r="1414" spans="1:26" x14ac:dyDescent="0.2">
      <c r="A1414" s="51" t="s">
        <v>19</v>
      </c>
      <c r="B1414" s="51" t="s">
        <v>159</v>
      </c>
      <c r="C1414" s="51" t="s">
        <v>324</v>
      </c>
      <c r="D1414" s="51" t="s">
        <v>630</v>
      </c>
      <c r="E1414" s="51">
        <v>154</v>
      </c>
      <c r="F1414" s="51" t="s">
        <v>338</v>
      </c>
      <c r="G1414" s="51"/>
      <c r="H1414" s="51"/>
      <c r="I1414" s="51"/>
      <c r="J1414" s="51"/>
      <c r="K1414" s="51"/>
      <c r="L1414" s="51"/>
      <c r="M1414" s="51"/>
      <c r="N1414" s="51"/>
      <c r="O1414" s="51"/>
      <c r="P1414" s="51"/>
      <c r="Q1414" s="51"/>
      <c r="R1414" s="51"/>
      <c r="S1414" s="51"/>
      <c r="T1414" s="51"/>
      <c r="U1414" s="51"/>
      <c r="V1414" s="51"/>
      <c r="W1414" s="51"/>
      <c r="X1414" s="51"/>
      <c r="Y1414" s="51"/>
      <c r="Z1414" s="51"/>
    </row>
    <row r="1415" spans="1:26" x14ac:dyDescent="0.2">
      <c r="A1415" s="51" t="s">
        <v>19</v>
      </c>
      <c r="B1415" s="51" t="s">
        <v>160</v>
      </c>
      <c r="C1415" s="51" t="s">
        <v>324</v>
      </c>
      <c r="D1415" s="51" t="s">
        <v>509</v>
      </c>
      <c r="E1415" s="51">
        <v>20</v>
      </c>
      <c r="F1415" s="51" t="s">
        <v>344</v>
      </c>
      <c r="G1415" s="51"/>
      <c r="H1415" s="51"/>
      <c r="I1415" s="51"/>
      <c r="J1415" s="51"/>
      <c r="K1415" s="51"/>
      <c r="L1415" s="51"/>
      <c r="M1415" s="51"/>
      <c r="N1415" s="51"/>
      <c r="O1415" s="51"/>
      <c r="P1415" s="51"/>
      <c r="Q1415" s="51"/>
      <c r="R1415" s="51"/>
      <c r="S1415" s="51"/>
      <c r="T1415" s="51"/>
      <c r="U1415" s="51"/>
      <c r="V1415" s="51"/>
      <c r="W1415" s="51"/>
      <c r="X1415" s="51"/>
      <c r="Y1415" s="51"/>
      <c r="Z1415" s="51"/>
    </row>
    <row r="1416" spans="1:26" x14ac:dyDescent="0.2">
      <c r="A1416" s="51" t="s">
        <v>19</v>
      </c>
      <c r="B1416" s="51" t="s">
        <v>161</v>
      </c>
      <c r="C1416" s="51" t="s">
        <v>324</v>
      </c>
      <c r="D1416" s="51" t="s">
        <v>5646</v>
      </c>
      <c r="E1416" s="51">
        <v>2654</v>
      </c>
      <c r="F1416" s="51" t="s">
        <v>343</v>
      </c>
      <c r="G1416" s="51"/>
      <c r="H1416" s="51"/>
      <c r="I1416" s="51"/>
      <c r="J1416" s="51"/>
      <c r="K1416" s="51"/>
      <c r="L1416" s="51"/>
      <c r="M1416" s="51"/>
      <c r="N1416" s="51"/>
      <c r="O1416" s="51"/>
      <c r="P1416" s="51"/>
      <c r="Q1416" s="51"/>
      <c r="R1416" s="51"/>
      <c r="S1416" s="51"/>
      <c r="T1416" s="51"/>
      <c r="U1416" s="51"/>
      <c r="V1416" s="51"/>
      <c r="W1416" s="51"/>
      <c r="X1416" s="51"/>
      <c r="Y1416" s="51"/>
      <c r="Z1416" s="51"/>
    </row>
    <row r="1417" spans="1:26" x14ac:dyDescent="0.2">
      <c r="A1417" s="51" t="s">
        <v>19</v>
      </c>
      <c r="B1417" s="51" t="s">
        <v>162</v>
      </c>
      <c r="C1417" s="51" t="s">
        <v>324</v>
      </c>
      <c r="D1417" s="51" t="s">
        <v>5647</v>
      </c>
      <c r="E1417" s="51">
        <v>1084</v>
      </c>
      <c r="F1417" s="51" t="s">
        <v>336</v>
      </c>
      <c r="G1417" s="51"/>
      <c r="H1417" s="51"/>
      <c r="I1417" s="51"/>
      <c r="J1417" s="51"/>
      <c r="K1417" s="51"/>
      <c r="L1417" s="51"/>
      <c r="M1417" s="51"/>
      <c r="N1417" s="51"/>
      <c r="O1417" s="51"/>
      <c r="P1417" s="51"/>
      <c r="Q1417" s="51"/>
      <c r="R1417" s="51"/>
      <c r="S1417" s="51"/>
      <c r="T1417" s="51"/>
      <c r="U1417" s="51"/>
      <c r="V1417" s="51"/>
      <c r="W1417" s="51"/>
      <c r="X1417" s="51"/>
      <c r="Y1417" s="51"/>
      <c r="Z1417" s="51"/>
    </row>
    <row r="1418" spans="1:26" x14ac:dyDescent="0.2">
      <c r="A1418" s="51" t="s">
        <v>19</v>
      </c>
      <c r="B1418" s="51" t="s">
        <v>166</v>
      </c>
      <c r="C1418" s="51" t="s">
        <v>324</v>
      </c>
      <c r="D1418" s="51" t="s">
        <v>655</v>
      </c>
      <c r="E1418" s="51">
        <v>181</v>
      </c>
      <c r="F1418" s="51" t="s">
        <v>343</v>
      </c>
      <c r="G1418" s="51"/>
      <c r="H1418" s="51"/>
      <c r="I1418" s="51"/>
      <c r="J1418" s="51"/>
      <c r="K1418" s="51"/>
      <c r="L1418" s="51"/>
      <c r="M1418" s="51"/>
      <c r="N1418" s="51"/>
      <c r="O1418" s="51"/>
      <c r="P1418" s="51"/>
      <c r="Q1418" s="51"/>
      <c r="R1418" s="51"/>
      <c r="S1418" s="51"/>
      <c r="T1418" s="51"/>
      <c r="U1418" s="51"/>
      <c r="V1418" s="51"/>
      <c r="W1418" s="51"/>
      <c r="X1418" s="51"/>
      <c r="Y1418" s="51"/>
      <c r="Z1418" s="51"/>
    </row>
    <row r="1419" spans="1:26" x14ac:dyDescent="0.2">
      <c r="A1419" s="51" t="s">
        <v>19</v>
      </c>
      <c r="B1419" s="51" t="s">
        <v>167</v>
      </c>
      <c r="C1419" s="51" t="s">
        <v>324</v>
      </c>
      <c r="D1419" s="51" t="s">
        <v>656</v>
      </c>
      <c r="E1419" s="51">
        <v>654</v>
      </c>
      <c r="F1419" s="51" t="s">
        <v>343</v>
      </c>
      <c r="G1419" s="51"/>
      <c r="H1419" s="51"/>
      <c r="I1419" s="51"/>
      <c r="J1419" s="51"/>
      <c r="K1419" s="51"/>
      <c r="L1419" s="51"/>
      <c r="M1419" s="51"/>
      <c r="N1419" s="51"/>
      <c r="O1419" s="51"/>
      <c r="P1419" s="51"/>
      <c r="Q1419" s="51"/>
      <c r="R1419" s="51"/>
      <c r="S1419" s="51"/>
      <c r="T1419" s="51"/>
      <c r="U1419" s="51"/>
      <c r="V1419" s="51"/>
      <c r="W1419" s="51"/>
      <c r="X1419" s="51"/>
      <c r="Y1419" s="51"/>
      <c r="Z1419" s="51"/>
    </row>
    <row r="1420" spans="1:26" x14ac:dyDescent="0.2">
      <c r="A1420" s="51" t="s">
        <v>19</v>
      </c>
      <c r="B1420" s="51" t="s">
        <v>169</v>
      </c>
      <c r="C1420" s="51" t="s">
        <v>324</v>
      </c>
      <c r="D1420" s="51" t="s">
        <v>5648</v>
      </c>
      <c r="E1420" s="51">
        <v>6878</v>
      </c>
      <c r="F1420" s="51" t="s">
        <v>333</v>
      </c>
      <c r="G1420" s="51"/>
      <c r="H1420" s="51"/>
      <c r="I1420" s="51"/>
      <c r="J1420" s="51"/>
      <c r="K1420" s="51"/>
      <c r="L1420" s="51"/>
      <c r="M1420" s="51"/>
      <c r="N1420" s="51"/>
      <c r="O1420" s="51"/>
      <c r="P1420" s="51"/>
      <c r="Q1420" s="51"/>
      <c r="R1420" s="51"/>
      <c r="S1420" s="51"/>
      <c r="T1420" s="51"/>
      <c r="U1420" s="51"/>
      <c r="V1420" s="51"/>
      <c r="W1420" s="51"/>
      <c r="X1420" s="51"/>
      <c r="Y1420" s="51"/>
      <c r="Z1420" s="51"/>
    </row>
    <row r="1421" spans="1:26" x14ac:dyDescent="0.2">
      <c r="A1421" s="51" t="s">
        <v>19</v>
      </c>
      <c r="B1421" s="51" t="s">
        <v>170</v>
      </c>
      <c r="C1421" s="51" t="s">
        <v>324</v>
      </c>
      <c r="D1421" s="51" t="s">
        <v>5649</v>
      </c>
      <c r="E1421" s="51">
        <v>4688</v>
      </c>
      <c r="F1421" s="51" t="s">
        <v>333</v>
      </c>
      <c r="G1421" s="51"/>
      <c r="H1421" s="51"/>
      <c r="I1421" s="51"/>
      <c r="J1421" s="51"/>
      <c r="K1421" s="51"/>
      <c r="L1421" s="51"/>
      <c r="M1421" s="51"/>
      <c r="N1421" s="51"/>
      <c r="O1421" s="51"/>
      <c r="P1421" s="51"/>
      <c r="Q1421" s="51"/>
      <c r="R1421" s="51"/>
      <c r="S1421" s="51"/>
      <c r="T1421" s="51"/>
      <c r="U1421" s="51"/>
      <c r="V1421" s="51"/>
      <c r="W1421" s="51"/>
      <c r="X1421" s="51"/>
      <c r="Y1421" s="51"/>
      <c r="Z1421" s="51"/>
    </row>
    <row r="1422" spans="1:26" x14ac:dyDescent="0.2">
      <c r="A1422" s="51" t="s">
        <v>19</v>
      </c>
      <c r="B1422" s="51" t="s">
        <v>174</v>
      </c>
      <c r="C1422" s="51" t="s">
        <v>324</v>
      </c>
      <c r="D1422" s="51" t="s">
        <v>657</v>
      </c>
      <c r="E1422" s="51">
        <v>479</v>
      </c>
      <c r="F1422" s="51" t="s">
        <v>329</v>
      </c>
      <c r="G1422" s="51"/>
      <c r="H1422" s="51"/>
      <c r="I1422" s="51"/>
      <c r="J1422" s="51"/>
      <c r="K1422" s="51"/>
      <c r="L1422" s="51"/>
      <c r="M1422" s="51"/>
      <c r="N1422" s="51"/>
      <c r="O1422" s="51"/>
      <c r="P1422" s="51"/>
      <c r="Q1422" s="51"/>
      <c r="R1422" s="51"/>
      <c r="S1422" s="51"/>
      <c r="T1422" s="51"/>
      <c r="U1422" s="51"/>
      <c r="V1422" s="51"/>
      <c r="W1422" s="51"/>
      <c r="X1422" s="51"/>
      <c r="Y1422" s="51"/>
      <c r="Z1422" s="51"/>
    </row>
    <row r="1423" spans="1:26" x14ac:dyDescent="0.2">
      <c r="A1423" s="51" t="s">
        <v>19</v>
      </c>
      <c r="B1423" s="51" t="s">
        <v>178</v>
      </c>
      <c r="C1423" s="51" t="s">
        <v>324</v>
      </c>
      <c r="D1423" s="51" t="s">
        <v>454</v>
      </c>
      <c r="E1423" s="51">
        <v>257</v>
      </c>
      <c r="F1423" s="51" t="s">
        <v>328</v>
      </c>
      <c r="G1423" s="51"/>
      <c r="H1423" s="51"/>
      <c r="I1423" s="51"/>
      <c r="J1423" s="51"/>
      <c r="K1423" s="51"/>
      <c r="L1423" s="51"/>
      <c r="M1423" s="51"/>
      <c r="N1423" s="51"/>
      <c r="O1423" s="51"/>
      <c r="P1423" s="51"/>
      <c r="Q1423" s="51"/>
      <c r="R1423" s="51"/>
      <c r="S1423" s="51"/>
      <c r="T1423" s="51"/>
      <c r="U1423" s="51"/>
      <c r="V1423" s="51"/>
      <c r="W1423" s="51"/>
      <c r="X1423" s="51"/>
      <c r="Y1423" s="51"/>
      <c r="Z1423" s="51"/>
    </row>
    <row r="1424" spans="1:26" x14ac:dyDescent="0.2">
      <c r="A1424" s="51" t="s">
        <v>19</v>
      </c>
      <c r="B1424" s="51" t="s">
        <v>179</v>
      </c>
      <c r="C1424" s="51" t="s">
        <v>324</v>
      </c>
      <c r="D1424" s="51" t="s">
        <v>658</v>
      </c>
      <c r="E1424" s="51">
        <v>437</v>
      </c>
      <c r="F1424" s="51" t="s">
        <v>343</v>
      </c>
      <c r="G1424" s="51"/>
      <c r="H1424" s="51"/>
      <c r="I1424" s="51"/>
      <c r="J1424" s="51"/>
      <c r="K1424" s="51"/>
      <c r="L1424" s="51"/>
      <c r="M1424" s="51"/>
      <c r="N1424" s="51"/>
      <c r="O1424" s="51"/>
      <c r="P1424" s="51"/>
      <c r="Q1424" s="51"/>
      <c r="R1424" s="51"/>
      <c r="S1424" s="51"/>
      <c r="T1424" s="51"/>
      <c r="U1424" s="51"/>
      <c r="V1424" s="51"/>
      <c r="W1424" s="51"/>
      <c r="X1424" s="51"/>
      <c r="Y1424" s="51"/>
      <c r="Z1424" s="51"/>
    </row>
    <row r="1425" spans="1:26" x14ac:dyDescent="0.2">
      <c r="A1425" s="51" t="s">
        <v>19</v>
      </c>
      <c r="B1425" s="51" t="s">
        <v>180</v>
      </c>
      <c r="C1425" s="51" t="s">
        <v>324</v>
      </c>
      <c r="D1425" s="51" t="s">
        <v>380</v>
      </c>
      <c r="E1425" s="51">
        <v>9</v>
      </c>
      <c r="F1425" s="51" t="s">
        <v>332</v>
      </c>
      <c r="G1425" s="51"/>
      <c r="H1425" s="51"/>
      <c r="I1425" s="51"/>
      <c r="J1425" s="51"/>
      <c r="K1425" s="51"/>
      <c r="L1425" s="51"/>
      <c r="M1425" s="51"/>
      <c r="N1425" s="51"/>
      <c r="O1425" s="51"/>
      <c r="P1425" s="51"/>
      <c r="Q1425" s="51"/>
      <c r="R1425" s="51"/>
      <c r="S1425" s="51"/>
      <c r="T1425" s="51"/>
      <c r="U1425" s="51"/>
      <c r="V1425" s="51"/>
      <c r="W1425" s="51"/>
      <c r="X1425" s="51"/>
      <c r="Y1425" s="51"/>
      <c r="Z1425" s="51"/>
    </row>
    <row r="1426" spans="1:26" x14ac:dyDescent="0.2">
      <c r="A1426" s="51" t="s">
        <v>19</v>
      </c>
      <c r="B1426" s="51" t="s">
        <v>182</v>
      </c>
      <c r="C1426" s="51" t="s">
        <v>324</v>
      </c>
      <c r="D1426" s="51" t="s">
        <v>5650</v>
      </c>
      <c r="E1426" s="51">
        <v>3229</v>
      </c>
      <c r="F1426" s="51" t="s">
        <v>343</v>
      </c>
      <c r="G1426" s="51"/>
      <c r="H1426" s="51"/>
      <c r="I1426" s="51"/>
      <c r="J1426" s="51"/>
      <c r="K1426" s="51"/>
      <c r="L1426" s="51"/>
      <c r="M1426" s="51"/>
      <c r="N1426" s="51"/>
      <c r="O1426" s="51"/>
      <c r="P1426" s="51"/>
      <c r="Q1426" s="51"/>
      <c r="R1426" s="51"/>
      <c r="S1426" s="51"/>
      <c r="T1426" s="51"/>
      <c r="U1426" s="51"/>
      <c r="V1426" s="51"/>
      <c r="W1426" s="51"/>
      <c r="X1426" s="51"/>
      <c r="Y1426" s="51"/>
      <c r="Z1426" s="51"/>
    </row>
    <row r="1427" spans="1:26" x14ac:dyDescent="0.2">
      <c r="A1427" s="51" t="s">
        <v>19</v>
      </c>
      <c r="B1427" s="51" t="s">
        <v>185</v>
      </c>
      <c r="C1427" s="51" t="s">
        <v>324</v>
      </c>
      <c r="D1427" s="51" t="s">
        <v>973</v>
      </c>
      <c r="E1427" s="51">
        <v>2929</v>
      </c>
      <c r="F1427" s="51" t="s">
        <v>334</v>
      </c>
      <c r="G1427" s="51"/>
      <c r="H1427" s="51"/>
      <c r="I1427" s="51"/>
      <c r="J1427" s="51"/>
      <c r="K1427" s="51"/>
      <c r="L1427" s="51"/>
      <c r="M1427" s="51"/>
      <c r="N1427" s="51"/>
      <c r="O1427" s="51"/>
      <c r="P1427" s="51"/>
      <c r="Q1427" s="51"/>
      <c r="R1427" s="51"/>
      <c r="S1427" s="51"/>
      <c r="T1427" s="51"/>
      <c r="U1427" s="51"/>
      <c r="V1427" s="51"/>
      <c r="W1427" s="51"/>
      <c r="X1427" s="51"/>
      <c r="Y1427" s="51"/>
      <c r="Z1427" s="51"/>
    </row>
    <row r="1428" spans="1:26" x14ac:dyDescent="0.2">
      <c r="A1428" s="51" t="s">
        <v>19</v>
      </c>
      <c r="B1428" s="51" t="s">
        <v>188</v>
      </c>
      <c r="C1428" s="51" t="s">
        <v>324</v>
      </c>
      <c r="D1428" s="51" t="s">
        <v>659</v>
      </c>
      <c r="E1428" s="51">
        <v>784</v>
      </c>
      <c r="F1428" s="51" t="s">
        <v>327</v>
      </c>
      <c r="G1428" s="51"/>
      <c r="H1428" s="51"/>
      <c r="I1428" s="51"/>
      <c r="J1428" s="51"/>
      <c r="K1428" s="51"/>
      <c r="L1428" s="51"/>
      <c r="M1428" s="51"/>
      <c r="N1428" s="51"/>
      <c r="O1428" s="51"/>
      <c r="P1428" s="51"/>
      <c r="Q1428" s="51"/>
      <c r="R1428" s="51"/>
      <c r="S1428" s="51"/>
      <c r="T1428" s="51"/>
      <c r="U1428" s="51"/>
      <c r="V1428" s="51"/>
      <c r="W1428" s="51"/>
      <c r="X1428" s="51"/>
      <c r="Y1428" s="51"/>
      <c r="Z1428" s="51"/>
    </row>
    <row r="1429" spans="1:26" x14ac:dyDescent="0.2">
      <c r="A1429" s="51" t="s">
        <v>19</v>
      </c>
      <c r="B1429" s="51" t="s">
        <v>189</v>
      </c>
      <c r="C1429" s="51" t="s">
        <v>324</v>
      </c>
      <c r="D1429" s="51" t="s">
        <v>5651</v>
      </c>
      <c r="E1429" s="51">
        <v>30877</v>
      </c>
      <c r="F1429" s="51" t="s">
        <v>338</v>
      </c>
      <c r="G1429" s="51"/>
      <c r="H1429" s="51"/>
      <c r="I1429" s="51"/>
      <c r="J1429" s="51"/>
      <c r="K1429" s="51"/>
      <c r="L1429" s="51"/>
      <c r="M1429" s="51"/>
      <c r="N1429" s="51"/>
      <c r="O1429" s="51"/>
      <c r="P1429" s="51"/>
      <c r="Q1429" s="51"/>
      <c r="R1429" s="51"/>
      <c r="S1429" s="51"/>
      <c r="T1429" s="51"/>
      <c r="U1429" s="51"/>
      <c r="V1429" s="51"/>
      <c r="W1429" s="51"/>
      <c r="X1429" s="51"/>
      <c r="Y1429" s="51"/>
      <c r="Z1429" s="51"/>
    </row>
    <row r="1430" spans="1:26" x14ac:dyDescent="0.2">
      <c r="A1430" s="51" t="s">
        <v>19</v>
      </c>
      <c r="B1430" s="51" t="s">
        <v>192</v>
      </c>
      <c r="C1430" s="51" t="s">
        <v>324</v>
      </c>
      <c r="D1430" s="51" t="s">
        <v>5652</v>
      </c>
      <c r="E1430" s="51">
        <v>43512</v>
      </c>
      <c r="F1430" s="51" t="s">
        <v>332</v>
      </c>
      <c r="G1430" s="51"/>
      <c r="H1430" s="51"/>
      <c r="I1430" s="51"/>
      <c r="J1430" s="51"/>
      <c r="K1430" s="51"/>
      <c r="L1430" s="51"/>
      <c r="M1430" s="51"/>
      <c r="N1430" s="51"/>
      <c r="O1430" s="51"/>
      <c r="P1430" s="51"/>
      <c r="Q1430" s="51"/>
      <c r="R1430" s="51"/>
      <c r="S1430" s="51"/>
      <c r="T1430" s="51"/>
      <c r="U1430" s="51"/>
      <c r="V1430" s="51"/>
      <c r="W1430" s="51"/>
      <c r="X1430" s="51"/>
      <c r="Y1430" s="51"/>
      <c r="Z1430" s="51"/>
    </row>
    <row r="1431" spans="1:26" x14ac:dyDescent="0.2">
      <c r="A1431" s="51" t="s">
        <v>19</v>
      </c>
      <c r="B1431" s="51" t="s">
        <v>193</v>
      </c>
      <c r="C1431" s="51" t="s">
        <v>324</v>
      </c>
      <c r="D1431" s="51" t="s">
        <v>5653</v>
      </c>
      <c r="E1431" s="51">
        <v>12402</v>
      </c>
      <c r="F1431" s="51" t="s">
        <v>347</v>
      </c>
      <c r="G1431" s="51"/>
      <c r="H1431" s="51"/>
      <c r="I1431" s="51"/>
      <c r="J1431" s="51"/>
      <c r="K1431" s="51"/>
      <c r="L1431" s="51"/>
      <c r="M1431" s="51"/>
      <c r="N1431" s="51"/>
      <c r="O1431" s="51"/>
      <c r="P1431" s="51"/>
      <c r="Q1431" s="51"/>
      <c r="R1431" s="51"/>
      <c r="S1431" s="51"/>
      <c r="T1431" s="51"/>
      <c r="U1431" s="51"/>
      <c r="V1431" s="51"/>
      <c r="W1431" s="51"/>
      <c r="X1431" s="51"/>
      <c r="Y1431" s="51"/>
      <c r="Z1431" s="51"/>
    </row>
    <row r="1432" spans="1:26" x14ac:dyDescent="0.2">
      <c r="A1432" s="51" t="s">
        <v>19</v>
      </c>
      <c r="B1432" s="51" t="s">
        <v>194</v>
      </c>
      <c r="C1432" s="51" t="s">
        <v>324</v>
      </c>
      <c r="D1432" s="51" t="s">
        <v>660</v>
      </c>
      <c r="E1432" s="51">
        <v>730</v>
      </c>
      <c r="F1432" s="51" t="s">
        <v>329</v>
      </c>
      <c r="G1432" s="51"/>
      <c r="H1432" s="51"/>
      <c r="I1432" s="51"/>
      <c r="J1432" s="51"/>
      <c r="K1432" s="51"/>
      <c r="L1432" s="51"/>
      <c r="M1432" s="51"/>
      <c r="N1432" s="51"/>
      <c r="O1432" s="51"/>
      <c r="P1432" s="51"/>
      <c r="Q1432" s="51"/>
      <c r="R1432" s="51"/>
      <c r="S1432" s="51"/>
      <c r="T1432" s="51"/>
      <c r="U1432" s="51"/>
      <c r="V1432" s="51"/>
      <c r="W1432" s="51"/>
      <c r="X1432" s="51"/>
      <c r="Y1432" s="51"/>
      <c r="Z1432" s="51"/>
    </row>
    <row r="1433" spans="1:26" x14ac:dyDescent="0.2">
      <c r="A1433" s="51" t="s">
        <v>19</v>
      </c>
      <c r="B1433" s="51" t="s">
        <v>195</v>
      </c>
      <c r="C1433" s="51" t="s">
        <v>324</v>
      </c>
      <c r="D1433" s="51" t="s">
        <v>5654</v>
      </c>
      <c r="E1433" s="51">
        <v>2077</v>
      </c>
      <c r="F1433" s="51" t="s">
        <v>344</v>
      </c>
      <c r="G1433" s="51"/>
      <c r="H1433" s="51"/>
      <c r="I1433" s="51"/>
      <c r="J1433" s="51"/>
      <c r="K1433" s="51"/>
      <c r="L1433" s="51"/>
      <c r="M1433" s="51"/>
      <c r="N1433" s="51"/>
      <c r="O1433" s="51"/>
      <c r="P1433" s="51"/>
      <c r="Q1433" s="51"/>
      <c r="R1433" s="51"/>
      <c r="S1433" s="51"/>
      <c r="T1433" s="51"/>
      <c r="U1433" s="51"/>
      <c r="V1433" s="51"/>
      <c r="W1433" s="51"/>
      <c r="X1433" s="51"/>
      <c r="Y1433" s="51"/>
      <c r="Z1433" s="51"/>
    </row>
    <row r="1434" spans="1:26" x14ac:dyDescent="0.2">
      <c r="A1434" s="51" t="s">
        <v>19</v>
      </c>
      <c r="B1434" s="51" t="s">
        <v>197</v>
      </c>
      <c r="C1434" s="51" t="s">
        <v>324</v>
      </c>
      <c r="D1434" s="51" t="s">
        <v>438</v>
      </c>
      <c r="E1434" s="51">
        <v>92</v>
      </c>
      <c r="F1434" s="51" t="s">
        <v>326</v>
      </c>
      <c r="G1434" s="51"/>
      <c r="H1434" s="51"/>
      <c r="I1434" s="51"/>
      <c r="J1434" s="51"/>
      <c r="K1434" s="51"/>
      <c r="L1434" s="51"/>
      <c r="M1434" s="51"/>
      <c r="N1434" s="51"/>
      <c r="O1434" s="51"/>
      <c r="P1434" s="51"/>
      <c r="Q1434" s="51"/>
      <c r="R1434" s="51"/>
      <c r="S1434" s="51"/>
      <c r="T1434" s="51"/>
      <c r="U1434" s="51"/>
      <c r="V1434" s="51"/>
      <c r="W1434" s="51"/>
      <c r="X1434" s="51"/>
      <c r="Y1434" s="51"/>
      <c r="Z1434" s="51"/>
    </row>
    <row r="1435" spans="1:26" x14ac:dyDescent="0.2">
      <c r="A1435" s="51" t="s">
        <v>19</v>
      </c>
      <c r="B1435" s="51" t="s">
        <v>198</v>
      </c>
      <c r="C1435" s="51" t="s">
        <v>324</v>
      </c>
      <c r="D1435" s="51" t="s">
        <v>5655</v>
      </c>
      <c r="E1435" s="51">
        <v>18391</v>
      </c>
      <c r="F1435" s="51" t="s">
        <v>343</v>
      </c>
      <c r="G1435" s="51"/>
      <c r="H1435" s="51"/>
      <c r="I1435" s="51"/>
      <c r="J1435" s="51"/>
      <c r="K1435" s="51"/>
      <c r="L1435" s="51"/>
      <c r="M1435" s="51"/>
      <c r="N1435" s="51"/>
      <c r="O1435" s="51"/>
      <c r="P1435" s="51"/>
      <c r="Q1435" s="51"/>
      <c r="R1435" s="51"/>
      <c r="S1435" s="51"/>
      <c r="T1435" s="51"/>
      <c r="U1435" s="51"/>
      <c r="V1435" s="51"/>
      <c r="W1435" s="51"/>
      <c r="X1435" s="51"/>
      <c r="Y1435" s="51"/>
      <c r="Z1435" s="51"/>
    </row>
    <row r="1436" spans="1:26" x14ac:dyDescent="0.2">
      <c r="A1436" s="51" t="s">
        <v>19</v>
      </c>
      <c r="B1436" s="51" t="s">
        <v>199</v>
      </c>
      <c r="C1436" s="51" t="s">
        <v>324</v>
      </c>
      <c r="D1436" s="51" t="s">
        <v>1311</v>
      </c>
      <c r="E1436" s="51">
        <v>1670</v>
      </c>
      <c r="F1436" s="51" t="s">
        <v>335</v>
      </c>
      <c r="G1436" s="51"/>
      <c r="H1436" s="51"/>
      <c r="I1436" s="51"/>
      <c r="J1436" s="51"/>
      <c r="K1436" s="51"/>
      <c r="L1436" s="51"/>
      <c r="M1436" s="51"/>
      <c r="N1436" s="51"/>
      <c r="O1436" s="51"/>
      <c r="P1436" s="51"/>
      <c r="Q1436" s="51"/>
      <c r="R1436" s="51"/>
      <c r="S1436" s="51"/>
      <c r="T1436" s="51"/>
      <c r="U1436" s="51"/>
      <c r="V1436" s="51"/>
      <c r="W1436" s="51"/>
      <c r="X1436" s="51"/>
      <c r="Y1436" s="51"/>
      <c r="Z1436" s="51"/>
    </row>
    <row r="1437" spans="1:26" x14ac:dyDescent="0.2">
      <c r="A1437" s="51" t="s">
        <v>19</v>
      </c>
      <c r="B1437" s="51" t="s">
        <v>200</v>
      </c>
      <c r="C1437" s="51" t="s">
        <v>324</v>
      </c>
      <c r="D1437" s="51" t="s">
        <v>2646</v>
      </c>
      <c r="E1437" s="51">
        <v>6209</v>
      </c>
      <c r="F1437" s="51" t="s">
        <v>326</v>
      </c>
      <c r="G1437" s="51"/>
      <c r="H1437" s="51"/>
      <c r="I1437" s="51"/>
      <c r="J1437" s="51"/>
      <c r="K1437" s="51"/>
      <c r="L1437" s="51"/>
      <c r="M1437" s="51"/>
      <c r="N1437" s="51"/>
      <c r="O1437" s="51"/>
      <c r="P1437" s="51"/>
      <c r="Q1437" s="51"/>
      <c r="R1437" s="51"/>
      <c r="S1437" s="51"/>
      <c r="T1437" s="51"/>
      <c r="U1437" s="51"/>
      <c r="V1437" s="51"/>
      <c r="W1437" s="51"/>
      <c r="X1437" s="51"/>
      <c r="Y1437" s="51"/>
      <c r="Z1437" s="51"/>
    </row>
    <row r="1438" spans="1:26" x14ac:dyDescent="0.2">
      <c r="A1438" s="51" t="s">
        <v>19</v>
      </c>
      <c r="B1438" s="51" t="s">
        <v>201</v>
      </c>
      <c r="C1438" s="51" t="s">
        <v>324</v>
      </c>
      <c r="D1438" s="51" t="s">
        <v>5656</v>
      </c>
      <c r="E1438" s="51">
        <v>4746</v>
      </c>
      <c r="F1438" s="51" t="s">
        <v>340</v>
      </c>
      <c r="G1438" s="51"/>
      <c r="H1438" s="51"/>
      <c r="I1438" s="51"/>
      <c r="J1438" s="51"/>
      <c r="K1438" s="51"/>
      <c r="L1438" s="51"/>
      <c r="M1438" s="51"/>
      <c r="N1438" s="51"/>
      <c r="O1438" s="51"/>
      <c r="P1438" s="51"/>
      <c r="Q1438" s="51"/>
      <c r="R1438" s="51"/>
      <c r="S1438" s="51"/>
      <c r="T1438" s="51"/>
      <c r="U1438" s="51"/>
      <c r="V1438" s="51"/>
      <c r="W1438" s="51"/>
      <c r="X1438" s="51"/>
      <c r="Y1438" s="51"/>
      <c r="Z1438" s="51"/>
    </row>
    <row r="1439" spans="1:26" x14ac:dyDescent="0.2">
      <c r="A1439" s="51" t="s">
        <v>19</v>
      </c>
      <c r="B1439" s="51" t="s">
        <v>203</v>
      </c>
      <c r="C1439" s="51" t="s">
        <v>324</v>
      </c>
      <c r="D1439" s="51" t="s">
        <v>5657</v>
      </c>
      <c r="E1439" s="51">
        <v>8982</v>
      </c>
      <c r="F1439" s="51" t="s">
        <v>343</v>
      </c>
      <c r="G1439" s="51"/>
      <c r="H1439" s="51"/>
      <c r="I1439" s="51"/>
      <c r="J1439" s="51"/>
      <c r="K1439" s="51"/>
      <c r="L1439" s="51"/>
      <c r="M1439" s="51"/>
      <c r="N1439" s="51"/>
      <c r="O1439" s="51"/>
      <c r="P1439" s="51"/>
      <c r="Q1439" s="51"/>
      <c r="R1439" s="51"/>
      <c r="S1439" s="51"/>
      <c r="T1439" s="51"/>
      <c r="U1439" s="51"/>
      <c r="V1439" s="51"/>
      <c r="W1439" s="51"/>
      <c r="X1439" s="51"/>
      <c r="Y1439" s="51"/>
      <c r="Z1439" s="51"/>
    </row>
    <row r="1440" spans="1:26" x14ac:dyDescent="0.2">
      <c r="A1440" s="51" t="s">
        <v>19</v>
      </c>
      <c r="B1440" s="51" t="s">
        <v>206</v>
      </c>
      <c r="C1440" s="51" t="s">
        <v>324</v>
      </c>
      <c r="D1440" s="51" t="s">
        <v>5658</v>
      </c>
      <c r="E1440" s="51">
        <v>1490</v>
      </c>
      <c r="F1440" s="51" t="s">
        <v>339</v>
      </c>
      <c r="G1440" s="51"/>
      <c r="H1440" s="51"/>
      <c r="I1440" s="51"/>
      <c r="J1440" s="51"/>
      <c r="K1440" s="51"/>
      <c r="L1440" s="51"/>
      <c r="M1440" s="51"/>
      <c r="N1440" s="51"/>
      <c r="O1440" s="51"/>
      <c r="P1440" s="51"/>
      <c r="Q1440" s="51"/>
      <c r="R1440" s="51"/>
      <c r="S1440" s="51"/>
      <c r="T1440" s="51"/>
      <c r="U1440" s="51"/>
      <c r="V1440" s="51"/>
      <c r="W1440" s="51"/>
      <c r="X1440" s="51"/>
      <c r="Y1440" s="51"/>
      <c r="Z1440" s="51"/>
    </row>
    <row r="1441" spans="1:26" x14ac:dyDescent="0.2">
      <c r="A1441" s="51" t="s">
        <v>19</v>
      </c>
      <c r="B1441" s="51" t="s">
        <v>207</v>
      </c>
      <c r="C1441" s="51" t="s">
        <v>324</v>
      </c>
      <c r="D1441" s="51" t="s">
        <v>5659</v>
      </c>
      <c r="E1441" s="51">
        <v>4619</v>
      </c>
      <c r="F1441" s="51" t="s">
        <v>343</v>
      </c>
      <c r="G1441" s="51"/>
      <c r="H1441" s="51"/>
      <c r="I1441" s="51"/>
      <c r="J1441" s="51"/>
      <c r="K1441" s="51"/>
      <c r="L1441" s="51"/>
      <c r="M1441" s="51"/>
      <c r="N1441" s="51"/>
      <c r="O1441" s="51"/>
      <c r="P1441" s="51"/>
      <c r="Q1441" s="51"/>
      <c r="R1441" s="51"/>
      <c r="S1441" s="51"/>
      <c r="T1441" s="51"/>
      <c r="U1441" s="51"/>
      <c r="V1441" s="51"/>
      <c r="W1441" s="51"/>
      <c r="X1441" s="51"/>
      <c r="Y1441" s="51"/>
      <c r="Z1441" s="51"/>
    </row>
    <row r="1442" spans="1:26" x14ac:dyDescent="0.2">
      <c r="A1442" s="51" t="s">
        <v>19</v>
      </c>
      <c r="B1442" s="51" t="s">
        <v>208</v>
      </c>
      <c r="C1442" s="51" t="s">
        <v>324</v>
      </c>
      <c r="D1442" s="51" t="s">
        <v>5660</v>
      </c>
      <c r="E1442" s="51">
        <v>5097</v>
      </c>
      <c r="F1442" s="51" t="s">
        <v>340</v>
      </c>
      <c r="G1442" s="51"/>
      <c r="H1442" s="51"/>
      <c r="I1442" s="51"/>
      <c r="J1442" s="51"/>
      <c r="K1442" s="51"/>
      <c r="L1442" s="51"/>
      <c r="M1442" s="51"/>
      <c r="N1442" s="51"/>
      <c r="O1442" s="51"/>
      <c r="P1442" s="51"/>
      <c r="Q1442" s="51"/>
      <c r="R1442" s="51"/>
      <c r="S1442" s="51"/>
      <c r="T1442" s="51"/>
      <c r="U1442" s="51"/>
      <c r="V1442" s="51"/>
      <c r="W1442" s="51"/>
      <c r="X1442" s="51"/>
      <c r="Y1442" s="51"/>
      <c r="Z1442" s="51"/>
    </row>
    <row r="1443" spans="1:26" x14ac:dyDescent="0.2">
      <c r="A1443" s="51" t="s">
        <v>19</v>
      </c>
      <c r="B1443" s="51" t="s">
        <v>209</v>
      </c>
      <c r="C1443" s="51" t="s">
        <v>324</v>
      </c>
      <c r="D1443" s="51" t="s">
        <v>5661</v>
      </c>
      <c r="E1443" s="51">
        <v>11090</v>
      </c>
      <c r="F1443" s="51" t="s">
        <v>327</v>
      </c>
      <c r="G1443" s="51"/>
      <c r="H1443" s="51"/>
      <c r="I1443" s="51"/>
      <c r="J1443" s="51"/>
      <c r="K1443" s="51"/>
      <c r="L1443" s="51"/>
      <c r="M1443" s="51"/>
      <c r="N1443" s="51"/>
      <c r="O1443" s="51"/>
      <c r="P1443" s="51"/>
      <c r="Q1443" s="51"/>
      <c r="R1443" s="51"/>
      <c r="S1443" s="51"/>
      <c r="T1443" s="51"/>
      <c r="U1443" s="51"/>
      <c r="V1443" s="51"/>
      <c r="W1443" s="51"/>
      <c r="X1443" s="51"/>
      <c r="Y1443" s="51"/>
      <c r="Z1443" s="51"/>
    </row>
    <row r="1444" spans="1:26" x14ac:dyDescent="0.2">
      <c r="A1444" s="51" t="s">
        <v>19</v>
      </c>
      <c r="B1444" s="51" t="s">
        <v>210</v>
      </c>
      <c r="C1444" s="51" t="s">
        <v>324</v>
      </c>
      <c r="D1444" s="51" t="s">
        <v>5662</v>
      </c>
      <c r="E1444" s="51">
        <v>17102</v>
      </c>
      <c r="F1444" s="51" t="s">
        <v>347</v>
      </c>
      <c r="G1444" s="51"/>
      <c r="H1444" s="51"/>
      <c r="I1444" s="51"/>
      <c r="J1444" s="51"/>
      <c r="K1444" s="51"/>
      <c r="L1444" s="51"/>
      <c r="M1444" s="51"/>
      <c r="N1444" s="51"/>
      <c r="O1444" s="51"/>
      <c r="P1444" s="51"/>
      <c r="Q1444" s="51"/>
      <c r="R1444" s="51"/>
      <c r="S1444" s="51"/>
      <c r="T1444" s="51"/>
      <c r="U1444" s="51"/>
      <c r="V1444" s="51"/>
      <c r="W1444" s="51"/>
      <c r="X1444" s="51"/>
      <c r="Y1444" s="51"/>
      <c r="Z1444" s="51"/>
    </row>
    <row r="1445" spans="1:26" x14ac:dyDescent="0.2">
      <c r="A1445" s="51" t="s">
        <v>19</v>
      </c>
      <c r="B1445" s="51" t="s">
        <v>212</v>
      </c>
      <c r="C1445" s="51" t="s">
        <v>324</v>
      </c>
      <c r="D1445" s="51" t="s">
        <v>5663</v>
      </c>
      <c r="E1445" s="51">
        <v>20308</v>
      </c>
      <c r="F1445" s="51" t="s">
        <v>343</v>
      </c>
      <c r="G1445" s="51"/>
      <c r="H1445" s="51"/>
      <c r="I1445" s="51"/>
      <c r="J1445" s="51"/>
      <c r="K1445" s="51"/>
      <c r="L1445" s="51"/>
      <c r="M1445" s="51"/>
      <c r="N1445" s="51"/>
      <c r="O1445" s="51"/>
      <c r="P1445" s="51"/>
      <c r="Q1445" s="51"/>
      <c r="R1445" s="51"/>
      <c r="S1445" s="51"/>
      <c r="T1445" s="51"/>
      <c r="U1445" s="51"/>
      <c r="V1445" s="51"/>
      <c r="W1445" s="51"/>
      <c r="X1445" s="51"/>
      <c r="Y1445" s="51"/>
      <c r="Z1445" s="51"/>
    </row>
    <row r="1446" spans="1:26" x14ac:dyDescent="0.2">
      <c r="A1446" s="51" t="s">
        <v>19</v>
      </c>
      <c r="B1446" s="51" t="s">
        <v>214</v>
      </c>
      <c r="C1446" s="51" t="s">
        <v>324</v>
      </c>
      <c r="D1446" s="51" t="s">
        <v>661</v>
      </c>
      <c r="E1446" s="51">
        <v>448</v>
      </c>
      <c r="F1446" s="51" t="s">
        <v>334</v>
      </c>
      <c r="G1446" s="51"/>
      <c r="H1446" s="51"/>
      <c r="I1446" s="51"/>
      <c r="J1446" s="51"/>
      <c r="K1446" s="51"/>
      <c r="L1446" s="51"/>
      <c r="M1446" s="51"/>
      <c r="N1446" s="51"/>
      <c r="O1446" s="51"/>
      <c r="P1446" s="51"/>
      <c r="Q1446" s="51"/>
      <c r="R1446" s="51"/>
      <c r="S1446" s="51"/>
      <c r="T1446" s="51"/>
      <c r="U1446" s="51"/>
      <c r="V1446" s="51"/>
      <c r="W1446" s="51"/>
      <c r="X1446" s="51"/>
      <c r="Y1446" s="51"/>
      <c r="Z1446" s="51"/>
    </row>
    <row r="1447" spans="1:26" x14ac:dyDescent="0.2">
      <c r="A1447" s="51" t="s">
        <v>19</v>
      </c>
      <c r="B1447" s="51" t="s">
        <v>215</v>
      </c>
      <c r="C1447" s="51" t="s">
        <v>324</v>
      </c>
      <c r="D1447" s="51" t="s">
        <v>5664</v>
      </c>
      <c r="E1447" s="51">
        <v>1168</v>
      </c>
      <c r="F1447" s="51" t="s">
        <v>336</v>
      </c>
      <c r="G1447" s="51"/>
      <c r="H1447" s="51"/>
      <c r="I1447" s="51"/>
      <c r="J1447" s="51"/>
      <c r="K1447" s="51"/>
      <c r="L1447" s="51"/>
      <c r="M1447" s="51"/>
      <c r="N1447" s="51"/>
      <c r="O1447" s="51"/>
      <c r="P1447" s="51"/>
      <c r="Q1447" s="51"/>
      <c r="R1447" s="51"/>
      <c r="S1447" s="51"/>
      <c r="T1447" s="51"/>
      <c r="U1447" s="51"/>
      <c r="V1447" s="51"/>
      <c r="W1447" s="51"/>
      <c r="X1447" s="51"/>
      <c r="Y1447" s="51"/>
      <c r="Z1447" s="51"/>
    </row>
    <row r="1448" spans="1:26" x14ac:dyDescent="0.2">
      <c r="A1448" s="51" t="s">
        <v>19</v>
      </c>
      <c r="B1448" s="51" t="s">
        <v>216</v>
      </c>
      <c r="C1448" s="51" t="s">
        <v>324</v>
      </c>
      <c r="D1448" s="51" t="s">
        <v>5665</v>
      </c>
      <c r="E1448" s="51">
        <v>4345</v>
      </c>
      <c r="F1448" s="51" t="s">
        <v>339</v>
      </c>
      <c r="G1448" s="51"/>
      <c r="H1448" s="51"/>
      <c r="I1448" s="51"/>
      <c r="J1448" s="51"/>
      <c r="K1448" s="51"/>
      <c r="L1448" s="51"/>
      <c r="M1448" s="51"/>
      <c r="N1448" s="51"/>
      <c r="O1448" s="51"/>
      <c r="P1448" s="51"/>
      <c r="Q1448" s="51"/>
      <c r="R1448" s="51"/>
      <c r="S1448" s="51"/>
      <c r="T1448" s="51"/>
      <c r="U1448" s="51"/>
      <c r="V1448" s="51"/>
      <c r="W1448" s="51"/>
      <c r="X1448" s="51"/>
      <c r="Y1448" s="51"/>
      <c r="Z1448" s="51"/>
    </row>
    <row r="1449" spans="1:26" x14ac:dyDescent="0.2">
      <c r="A1449" s="51" t="s">
        <v>19</v>
      </c>
      <c r="B1449" s="51" t="s">
        <v>217</v>
      </c>
      <c r="C1449" s="51" t="s">
        <v>324</v>
      </c>
      <c r="D1449" s="51" t="s">
        <v>5666</v>
      </c>
      <c r="E1449" s="51">
        <v>6806</v>
      </c>
      <c r="F1449" s="51" t="s">
        <v>342</v>
      </c>
      <c r="G1449" s="51"/>
      <c r="H1449" s="51"/>
      <c r="I1449" s="51"/>
      <c r="J1449" s="51"/>
      <c r="K1449" s="51"/>
      <c r="L1449" s="51"/>
      <c r="M1449" s="51"/>
      <c r="N1449" s="51"/>
      <c r="O1449" s="51"/>
      <c r="P1449" s="51"/>
      <c r="Q1449" s="51"/>
      <c r="R1449" s="51"/>
      <c r="S1449" s="51"/>
      <c r="T1449" s="51"/>
      <c r="U1449" s="51"/>
      <c r="V1449" s="51"/>
      <c r="W1449" s="51"/>
      <c r="X1449" s="51"/>
      <c r="Y1449" s="51"/>
      <c r="Z1449" s="51"/>
    </row>
    <row r="1450" spans="1:26" x14ac:dyDescent="0.2">
      <c r="A1450" s="51" t="s">
        <v>19</v>
      </c>
      <c r="B1450" s="51" t="s">
        <v>219</v>
      </c>
      <c r="C1450" s="51" t="s">
        <v>324</v>
      </c>
      <c r="D1450" s="51" t="s">
        <v>5667</v>
      </c>
      <c r="E1450" s="51">
        <v>3898</v>
      </c>
      <c r="F1450" s="51" t="s">
        <v>338</v>
      </c>
      <c r="G1450" s="51"/>
      <c r="H1450" s="51"/>
      <c r="I1450" s="51"/>
      <c r="J1450" s="51"/>
      <c r="K1450" s="51"/>
      <c r="L1450" s="51"/>
      <c r="M1450" s="51"/>
      <c r="N1450" s="51"/>
      <c r="O1450" s="51"/>
      <c r="P1450" s="51"/>
      <c r="Q1450" s="51"/>
      <c r="R1450" s="51"/>
      <c r="S1450" s="51"/>
      <c r="T1450" s="51"/>
      <c r="U1450" s="51"/>
      <c r="V1450" s="51"/>
      <c r="W1450" s="51"/>
      <c r="X1450" s="51"/>
      <c r="Y1450" s="51"/>
      <c r="Z1450" s="51"/>
    </row>
    <row r="1451" spans="1:26" x14ac:dyDescent="0.2">
      <c r="A1451" s="51" t="s">
        <v>19</v>
      </c>
      <c r="B1451" s="51" t="s">
        <v>223</v>
      </c>
      <c r="C1451" s="51" t="s">
        <v>324</v>
      </c>
      <c r="D1451" s="51" t="s">
        <v>5668</v>
      </c>
      <c r="E1451" s="51">
        <v>76277</v>
      </c>
      <c r="F1451" s="51" t="s">
        <v>344</v>
      </c>
      <c r="G1451" s="51"/>
      <c r="H1451" s="51"/>
      <c r="I1451" s="51"/>
      <c r="J1451" s="51"/>
      <c r="K1451" s="51"/>
      <c r="L1451" s="51"/>
      <c r="M1451" s="51"/>
      <c r="N1451" s="51"/>
      <c r="O1451" s="51"/>
      <c r="P1451" s="51"/>
      <c r="Q1451" s="51"/>
      <c r="R1451" s="51"/>
      <c r="S1451" s="51"/>
      <c r="T1451" s="51"/>
      <c r="U1451" s="51"/>
      <c r="V1451" s="51"/>
      <c r="W1451" s="51"/>
      <c r="X1451" s="51"/>
      <c r="Y1451" s="51"/>
      <c r="Z1451" s="51"/>
    </row>
    <row r="1452" spans="1:26" x14ac:dyDescent="0.2">
      <c r="A1452" s="51" t="s">
        <v>19</v>
      </c>
      <c r="B1452" s="51" t="s">
        <v>224</v>
      </c>
      <c r="C1452" s="51" t="s">
        <v>324</v>
      </c>
      <c r="D1452" s="51" t="s">
        <v>5669</v>
      </c>
      <c r="E1452" s="51">
        <v>5525</v>
      </c>
      <c r="F1452" s="51" t="s">
        <v>339</v>
      </c>
      <c r="G1452" s="51"/>
      <c r="H1452" s="51"/>
      <c r="I1452" s="51"/>
      <c r="J1452" s="51"/>
      <c r="K1452" s="51"/>
      <c r="L1452" s="51"/>
      <c r="M1452" s="51"/>
      <c r="N1452" s="51"/>
      <c r="O1452" s="51"/>
      <c r="P1452" s="51"/>
      <c r="Q1452" s="51"/>
      <c r="R1452" s="51"/>
      <c r="S1452" s="51"/>
      <c r="T1452" s="51"/>
      <c r="U1452" s="51"/>
      <c r="V1452" s="51"/>
      <c r="W1452" s="51"/>
      <c r="X1452" s="51"/>
      <c r="Y1452" s="51"/>
      <c r="Z1452" s="51"/>
    </row>
    <row r="1453" spans="1:26" x14ac:dyDescent="0.2">
      <c r="A1453" s="51" t="s">
        <v>19</v>
      </c>
      <c r="B1453" s="51" t="s">
        <v>225</v>
      </c>
      <c r="C1453" s="51" t="s">
        <v>324</v>
      </c>
      <c r="D1453" s="51" t="s">
        <v>662</v>
      </c>
      <c r="E1453" s="51">
        <v>174</v>
      </c>
      <c r="F1453" s="51" t="s">
        <v>346</v>
      </c>
      <c r="G1453" s="51"/>
      <c r="H1453" s="51"/>
      <c r="I1453" s="51"/>
      <c r="J1453" s="51"/>
      <c r="K1453" s="51"/>
      <c r="L1453" s="51"/>
      <c r="M1453" s="51"/>
      <c r="N1453" s="51"/>
      <c r="O1453" s="51"/>
      <c r="P1453" s="51"/>
      <c r="Q1453" s="51"/>
      <c r="R1453" s="51"/>
      <c r="S1453" s="51"/>
      <c r="T1453" s="51"/>
      <c r="U1453" s="51"/>
      <c r="V1453" s="51"/>
      <c r="W1453" s="51"/>
      <c r="X1453" s="51"/>
      <c r="Y1453" s="51"/>
      <c r="Z1453" s="51"/>
    </row>
    <row r="1454" spans="1:26" x14ac:dyDescent="0.2">
      <c r="A1454" s="51" t="s">
        <v>19</v>
      </c>
      <c r="B1454" s="51" t="s">
        <v>227</v>
      </c>
      <c r="C1454" s="51" t="s">
        <v>324</v>
      </c>
      <c r="D1454" s="51" t="s">
        <v>5670</v>
      </c>
      <c r="E1454" s="51">
        <v>13718</v>
      </c>
      <c r="F1454" s="51" t="s">
        <v>347</v>
      </c>
      <c r="G1454" s="51"/>
      <c r="H1454" s="51"/>
      <c r="I1454" s="51"/>
      <c r="J1454" s="51"/>
      <c r="K1454" s="51"/>
      <c r="L1454" s="51"/>
      <c r="M1454" s="51"/>
      <c r="N1454" s="51"/>
      <c r="O1454" s="51"/>
      <c r="P1454" s="51"/>
      <c r="Q1454" s="51"/>
      <c r="R1454" s="51"/>
      <c r="S1454" s="51"/>
      <c r="T1454" s="51"/>
      <c r="U1454" s="51"/>
      <c r="V1454" s="51"/>
      <c r="W1454" s="51"/>
      <c r="X1454" s="51"/>
      <c r="Y1454" s="51"/>
      <c r="Z1454" s="51"/>
    </row>
    <row r="1455" spans="1:26" x14ac:dyDescent="0.2">
      <c r="A1455" s="51" t="s">
        <v>19</v>
      </c>
      <c r="B1455" s="51" t="s">
        <v>230</v>
      </c>
      <c r="C1455" s="51" t="s">
        <v>324</v>
      </c>
      <c r="D1455" s="51" t="s">
        <v>663</v>
      </c>
      <c r="E1455" s="51">
        <v>224</v>
      </c>
      <c r="F1455" s="51" t="s">
        <v>340</v>
      </c>
      <c r="G1455" s="51"/>
      <c r="H1455" s="51"/>
      <c r="I1455" s="51"/>
      <c r="J1455" s="51"/>
      <c r="K1455" s="51"/>
      <c r="L1455" s="51"/>
      <c r="M1455" s="51"/>
      <c r="N1455" s="51"/>
      <c r="O1455" s="51"/>
      <c r="P1455" s="51"/>
      <c r="Q1455" s="51"/>
      <c r="R1455" s="51"/>
      <c r="S1455" s="51"/>
      <c r="T1455" s="51"/>
      <c r="U1455" s="51"/>
      <c r="V1455" s="51"/>
      <c r="W1455" s="51"/>
      <c r="X1455" s="51"/>
      <c r="Y1455" s="51"/>
      <c r="Z1455" s="51"/>
    </row>
    <row r="1456" spans="1:26" x14ac:dyDescent="0.2">
      <c r="A1456" s="51" t="s">
        <v>19</v>
      </c>
      <c r="B1456" s="51" t="s">
        <v>232</v>
      </c>
      <c r="C1456" s="51" t="s">
        <v>324</v>
      </c>
      <c r="D1456" s="51" t="s">
        <v>5671</v>
      </c>
      <c r="E1456" s="51">
        <v>16087</v>
      </c>
      <c r="F1456" s="51" t="s">
        <v>337</v>
      </c>
      <c r="G1456" s="51"/>
      <c r="H1456" s="51"/>
      <c r="I1456" s="51"/>
      <c r="J1456" s="51"/>
      <c r="K1456" s="51"/>
      <c r="L1456" s="51"/>
      <c r="M1456" s="51"/>
      <c r="N1456" s="51"/>
      <c r="O1456" s="51"/>
      <c r="P1456" s="51"/>
      <c r="Q1456" s="51"/>
      <c r="R1456" s="51"/>
      <c r="S1456" s="51"/>
      <c r="T1456" s="51"/>
      <c r="U1456" s="51"/>
      <c r="V1456" s="51"/>
      <c r="W1456" s="51"/>
      <c r="X1456" s="51"/>
      <c r="Y1456" s="51"/>
      <c r="Z1456" s="51"/>
    </row>
    <row r="1457" spans="1:26" x14ac:dyDescent="0.2">
      <c r="A1457" s="51" t="s">
        <v>19</v>
      </c>
      <c r="B1457" s="51" t="s">
        <v>233</v>
      </c>
      <c r="C1457" s="51" t="s">
        <v>324</v>
      </c>
      <c r="D1457" s="51" t="s">
        <v>5672</v>
      </c>
      <c r="E1457" s="51">
        <v>11421</v>
      </c>
      <c r="F1457" s="51" t="s">
        <v>334</v>
      </c>
      <c r="G1457" s="51"/>
      <c r="H1457" s="51"/>
      <c r="I1457" s="51"/>
      <c r="J1457" s="51"/>
      <c r="K1457" s="51"/>
      <c r="L1457" s="51"/>
      <c r="M1457" s="51"/>
      <c r="N1457" s="51"/>
      <c r="O1457" s="51"/>
      <c r="P1457" s="51"/>
      <c r="Q1457" s="51"/>
      <c r="R1457" s="51"/>
      <c r="S1457" s="51"/>
      <c r="T1457" s="51"/>
      <c r="U1457" s="51"/>
      <c r="V1457" s="51"/>
      <c r="W1457" s="51"/>
      <c r="X1457" s="51"/>
      <c r="Y1457" s="51"/>
      <c r="Z1457" s="51"/>
    </row>
    <row r="1458" spans="1:26" x14ac:dyDescent="0.2">
      <c r="A1458" s="51" t="s">
        <v>19</v>
      </c>
      <c r="B1458" s="51" t="s">
        <v>234</v>
      </c>
      <c r="C1458" s="51" t="s">
        <v>324</v>
      </c>
      <c r="D1458" s="51" t="s">
        <v>5673</v>
      </c>
      <c r="E1458" s="51">
        <v>5453</v>
      </c>
      <c r="F1458" s="51" t="s">
        <v>336</v>
      </c>
      <c r="G1458" s="51"/>
      <c r="H1458" s="51"/>
      <c r="I1458" s="51"/>
      <c r="J1458" s="51"/>
      <c r="K1458" s="51"/>
      <c r="L1458" s="51"/>
      <c r="M1458" s="51"/>
      <c r="N1458" s="51"/>
      <c r="O1458" s="51"/>
      <c r="P1458" s="51"/>
      <c r="Q1458" s="51"/>
      <c r="R1458" s="51"/>
      <c r="S1458" s="51"/>
      <c r="T1458" s="51"/>
      <c r="U1458" s="51"/>
      <c r="V1458" s="51"/>
      <c r="W1458" s="51"/>
      <c r="X1458" s="51"/>
      <c r="Y1458" s="51"/>
      <c r="Z1458" s="51"/>
    </row>
    <row r="1459" spans="1:26" x14ac:dyDescent="0.2">
      <c r="A1459" s="51" t="s">
        <v>19</v>
      </c>
      <c r="B1459" s="51" t="s">
        <v>235</v>
      </c>
      <c r="C1459" s="51" t="s">
        <v>324</v>
      </c>
      <c r="D1459" s="51" t="s">
        <v>5674</v>
      </c>
      <c r="E1459" s="51">
        <v>18758</v>
      </c>
      <c r="F1459" s="51" t="s">
        <v>337</v>
      </c>
      <c r="G1459" s="51"/>
      <c r="H1459" s="51"/>
      <c r="I1459" s="51"/>
      <c r="J1459" s="51"/>
      <c r="K1459" s="51"/>
      <c r="L1459" s="51"/>
      <c r="M1459" s="51"/>
      <c r="N1459" s="51"/>
      <c r="O1459" s="51"/>
      <c r="P1459" s="51"/>
      <c r="Q1459" s="51"/>
      <c r="R1459" s="51"/>
      <c r="S1459" s="51"/>
      <c r="T1459" s="51"/>
      <c r="U1459" s="51"/>
      <c r="V1459" s="51"/>
      <c r="W1459" s="51"/>
      <c r="X1459" s="51"/>
      <c r="Y1459" s="51"/>
      <c r="Z1459" s="51"/>
    </row>
    <row r="1460" spans="1:26" x14ac:dyDescent="0.2">
      <c r="A1460" s="51" t="s">
        <v>19</v>
      </c>
      <c r="B1460" s="51" t="s">
        <v>236</v>
      </c>
      <c r="C1460" s="51" t="s">
        <v>324</v>
      </c>
      <c r="D1460" s="51" t="s">
        <v>664</v>
      </c>
      <c r="E1460" s="51">
        <v>444</v>
      </c>
      <c r="F1460" s="51" t="s">
        <v>327</v>
      </c>
      <c r="G1460" s="51"/>
      <c r="H1460" s="51"/>
      <c r="I1460" s="51"/>
      <c r="J1460" s="51"/>
      <c r="K1460" s="51"/>
      <c r="L1460" s="51"/>
      <c r="M1460" s="51"/>
      <c r="N1460" s="51"/>
      <c r="O1460" s="51"/>
      <c r="P1460" s="51"/>
      <c r="Q1460" s="51"/>
      <c r="R1460" s="51"/>
      <c r="S1460" s="51"/>
      <c r="T1460" s="51"/>
      <c r="U1460" s="51"/>
      <c r="V1460" s="51"/>
      <c r="W1460" s="51"/>
      <c r="X1460" s="51"/>
      <c r="Y1460" s="51"/>
      <c r="Z1460" s="51"/>
    </row>
    <row r="1461" spans="1:26" x14ac:dyDescent="0.2">
      <c r="A1461" s="51" t="s">
        <v>19</v>
      </c>
      <c r="B1461" s="51" t="s">
        <v>238</v>
      </c>
      <c r="C1461" s="51" t="s">
        <v>324</v>
      </c>
      <c r="D1461" s="51" t="s">
        <v>5675</v>
      </c>
      <c r="E1461" s="51">
        <v>22544</v>
      </c>
      <c r="F1461" s="51" t="s">
        <v>337</v>
      </c>
      <c r="G1461" s="51"/>
      <c r="H1461" s="51"/>
      <c r="I1461" s="51"/>
      <c r="J1461" s="51"/>
      <c r="K1461" s="51"/>
      <c r="L1461" s="51"/>
      <c r="M1461" s="51"/>
      <c r="N1461" s="51"/>
      <c r="O1461" s="51"/>
      <c r="P1461" s="51"/>
      <c r="Q1461" s="51"/>
      <c r="R1461" s="51"/>
      <c r="S1461" s="51"/>
      <c r="T1461" s="51"/>
      <c r="U1461" s="51"/>
      <c r="V1461" s="51"/>
      <c r="W1461" s="51"/>
      <c r="X1461" s="51"/>
      <c r="Y1461" s="51"/>
      <c r="Z1461" s="51"/>
    </row>
    <row r="1462" spans="1:26" x14ac:dyDescent="0.2">
      <c r="A1462" s="51" t="s">
        <v>19</v>
      </c>
      <c r="B1462" s="51" t="s">
        <v>240</v>
      </c>
      <c r="C1462" s="51" t="s">
        <v>324</v>
      </c>
      <c r="D1462" s="51" t="s">
        <v>5676</v>
      </c>
      <c r="E1462" s="51">
        <v>1614</v>
      </c>
      <c r="F1462" s="51" t="s">
        <v>344</v>
      </c>
      <c r="G1462" s="51"/>
      <c r="H1462" s="51"/>
      <c r="I1462" s="51"/>
      <c r="J1462" s="51"/>
      <c r="K1462" s="51"/>
      <c r="L1462" s="51"/>
      <c r="M1462" s="51"/>
      <c r="N1462" s="51"/>
      <c r="O1462" s="51"/>
      <c r="P1462" s="51"/>
      <c r="Q1462" s="51"/>
      <c r="R1462" s="51"/>
      <c r="S1462" s="51"/>
      <c r="T1462" s="51"/>
      <c r="U1462" s="51"/>
      <c r="V1462" s="51"/>
      <c r="W1462" s="51"/>
      <c r="X1462" s="51"/>
      <c r="Y1462" s="51"/>
      <c r="Z1462" s="51"/>
    </row>
    <row r="1463" spans="1:26" x14ac:dyDescent="0.2">
      <c r="A1463" s="51" t="s">
        <v>19</v>
      </c>
      <c r="B1463" s="51" t="s">
        <v>242</v>
      </c>
      <c r="C1463" s="51" t="s">
        <v>324</v>
      </c>
      <c r="D1463" s="51" t="s">
        <v>615</v>
      </c>
      <c r="E1463" s="51">
        <v>62</v>
      </c>
      <c r="F1463" s="51" t="s">
        <v>344</v>
      </c>
      <c r="G1463" s="51"/>
      <c r="H1463" s="51"/>
      <c r="I1463" s="51"/>
      <c r="J1463" s="51"/>
      <c r="K1463" s="51"/>
      <c r="L1463" s="51"/>
      <c r="M1463" s="51"/>
      <c r="N1463" s="51"/>
      <c r="O1463" s="51"/>
      <c r="P1463" s="51"/>
      <c r="Q1463" s="51"/>
      <c r="R1463" s="51"/>
      <c r="S1463" s="51"/>
      <c r="T1463" s="51"/>
      <c r="U1463" s="51"/>
      <c r="V1463" s="51"/>
      <c r="W1463" s="51"/>
      <c r="X1463" s="51"/>
      <c r="Y1463" s="51"/>
      <c r="Z1463" s="51"/>
    </row>
    <row r="1464" spans="1:26" x14ac:dyDescent="0.2">
      <c r="A1464" s="51" t="s">
        <v>19</v>
      </c>
      <c r="B1464" s="51" t="s">
        <v>244</v>
      </c>
      <c r="C1464" s="51" t="s">
        <v>324</v>
      </c>
      <c r="D1464" s="51" t="s">
        <v>563</v>
      </c>
      <c r="E1464" s="51">
        <v>652</v>
      </c>
      <c r="F1464" s="51" t="s">
        <v>327</v>
      </c>
      <c r="G1464" s="51"/>
      <c r="H1464" s="51"/>
      <c r="I1464" s="51"/>
      <c r="J1464" s="51"/>
      <c r="K1464" s="51"/>
      <c r="L1464" s="51"/>
      <c r="M1464" s="51"/>
      <c r="N1464" s="51"/>
      <c r="O1464" s="51"/>
      <c r="P1464" s="51"/>
      <c r="Q1464" s="51"/>
      <c r="R1464" s="51"/>
      <c r="S1464" s="51"/>
      <c r="T1464" s="51"/>
      <c r="U1464" s="51"/>
      <c r="V1464" s="51"/>
      <c r="W1464" s="51"/>
      <c r="X1464" s="51"/>
      <c r="Y1464" s="51"/>
      <c r="Z1464" s="51"/>
    </row>
    <row r="1465" spans="1:26" x14ac:dyDescent="0.2">
      <c r="A1465" s="51" t="s">
        <v>19</v>
      </c>
      <c r="B1465" s="51" t="s">
        <v>247</v>
      </c>
      <c r="C1465" s="51" t="s">
        <v>324</v>
      </c>
      <c r="D1465" s="51" t="s">
        <v>665</v>
      </c>
      <c r="E1465" s="51">
        <v>334</v>
      </c>
      <c r="F1465" s="51" t="s">
        <v>336</v>
      </c>
      <c r="G1465" s="51"/>
      <c r="H1465" s="51"/>
      <c r="I1465" s="51"/>
      <c r="J1465" s="51"/>
      <c r="K1465" s="51"/>
      <c r="L1465" s="51"/>
      <c r="M1465" s="51"/>
      <c r="N1465" s="51"/>
      <c r="O1465" s="51"/>
      <c r="P1465" s="51"/>
      <c r="Q1465" s="51"/>
      <c r="R1465" s="51"/>
      <c r="S1465" s="51"/>
      <c r="T1465" s="51"/>
      <c r="U1465" s="51"/>
      <c r="V1465" s="51"/>
      <c r="W1465" s="51"/>
      <c r="X1465" s="51"/>
      <c r="Y1465" s="51"/>
      <c r="Z1465" s="51"/>
    </row>
    <row r="1466" spans="1:26" x14ac:dyDescent="0.2">
      <c r="A1466" s="51" t="s">
        <v>19</v>
      </c>
      <c r="B1466" s="51" t="s">
        <v>250</v>
      </c>
      <c r="C1466" s="51" t="s">
        <v>324</v>
      </c>
      <c r="D1466" s="51" t="s">
        <v>647</v>
      </c>
      <c r="E1466" s="51">
        <v>276</v>
      </c>
      <c r="F1466" s="51" t="s">
        <v>335</v>
      </c>
      <c r="G1466" s="51"/>
      <c r="H1466" s="51"/>
      <c r="I1466" s="51"/>
      <c r="J1466" s="51"/>
      <c r="K1466" s="51"/>
      <c r="L1466" s="51"/>
      <c r="M1466" s="51"/>
      <c r="N1466" s="51"/>
      <c r="O1466" s="51"/>
      <c r="P1466" s="51"/>
      <c r="Q1466" s="51"/>
      <c r="R1466" s="51"/>
      <c r="S1466" s="51"/>
      <c r="T1466" s="51"/>
      <c r="U1466" s="51"/>
      <c r="V1466" s="51"/>
      <c r="W1466" s="51"/>
      <c r="X1466" s="51"/>
      <c r="Y1466" s="51"/>
      <c r="Z1466" s="51"/>
    </row>
    <row r="1467" spans="1:26" x14ac:dyDescent="0.2">
      <c r="A1467" s="51" t="s">
        <v>19</v>
      </c>
      <c r="B1467" s="51" t="s">
        <v>251</v>
      </c>
      <c r="C1467" s="51" t="s">
        <v>324</v>
      </c>
      <c r="D1467" s="51" t="s">
        <v>5677</v>
      </c>
      <c r="E1467" s="51">
        <v>5253</v>
      </c>
      <c r="F1467" s="51" t="s">
        <v>325</v>
      </c>
      <c r="G1467" s="51"/>
      <c r="H1467" s="51"/>
      <c r="I1467" s="51"/>
      <c r="J1467" s="51"/>
      <c r="K1467" s="51"/>
      <c r="L1467" s="51"/>
      <c r="M1467" s="51"/>
      <c r="N1467" s="51"/>
      <c r="O1467" s="51"/>
      <c r="P1467" s="51"/>
      <c r="Q1467" s="51"/>
      <c r="R1467" s="51"/>
      <c r="S1467" s="51"/>
      <c r="T1467" s="51"/>
      <c r="U1467" s="51"/>
      <c r="V1467" s="51"/>
      <c r="W1467" s="51"/>
      <c r="X1467" s="51"/>
      <c r="Y1467" s="51"/>
      <c r="Z1467" s="51"/>
    </row>
    <row r="1468" spans="1:26" x14ac:dyDescent="0.2">
      <c r="A1468" s="51" t="s">
        <v>19</v>
      </c>
      <c r="B1468" s="51" t="s">
        <v>255</v>
      </c>
      <c r="C1468" s="51" t="s">
        <v>324</v>
      </c>
      <c r="D1468" s="51" t="s">
        <v>1000</v>
      </c>
      <c r="E1468" s="51">
        <v>1016</v>
      </c>
      <c r="F1468" s="51" t="s">
        <v>329</v>
      </c>
      <c r="G1468" s="51"/>
      <c r="H1468" s="51"/>
      <c r="I1468" s="51"/>
      <c r="J1468" s="51"/>
      <c r="K1468" s="51"/>
      <c r="L1468" s="51"/>
      <c r="M1468" s="51"/>
      <c r="N1468" s="51"/>
      <c r="O1468" s="51"/>
      <c r="P1468" s="51"/>
      <c r="Q1468" s="51"/>
      <c r="R1468" s="51"/>
      <c r="S1468" s="51"/>
      <c r="T1468" s="51"/>
      <c r="U1468" s="51"/>
      <c r="V1468" s="51"/>
      <c r="W1468" s="51"/>
      <c r="X1468" s="51"/>
      <c r="Y1468" s="51"/>
      <c r="Z1468" s="51"/>
    </row>
    <row r="1469" spans="1:26" x14ac:dyDescent="0.2">
      <c r="A1469" s="51" t="s">
        <v>19</v>
      </c>
      <c r="B1469" s="51" t="s">
        <v>257</v>
      </c>
      <c r="C1469" s="51" t="s">
        <v>324</v>
      </c>
      <c r="D1469" s="51" t="s">
        <v>5678</v>
      </c>
      <c r="E1469" s="51">
        <v>233064</v>
      </c>
      <c r="F1469" s="51" t="s">
        <v>332</v>
      </c>
      <c r="G1469" s="51"/>
      <c r="H1469" s="51"/>
      <c r="I1469" s="51"/>
      <c r="J1469" s="51"/>
      <c r="K1469" s="51"/>
      <c r="L1469" s="51"/>
      <c r="M1469" s="51"/>
      <c r="N1469" s="51"/>
      <c r="O1469" s="51"/>
      <c r="P1469" s="51"/>
      <c r="Q1469" s="51"/>
      <c r="R1469" s="51"/>
      <c r="S1469" s="51"/>
      <c r="T1469" s="51"/>
      <c r="U1469" s="51"/>
      <c r="V1469" s="51"/>
      <c r="W1469" s="51"/>
      <c r="X1469" s="51"/>
      <c r="Y1469" s="51"/>
      <c r="Z1469" s="51"/>
    </row>
    <row r="1470" spans="1:26" x14ac:dyDescent="0.2">
      <c r="A1470" s="51" t="s">
        <v>19</v>
      </c>
      <c r="B1470" s="51" t="s">
        <v>259</v>
      </c>
      <c r="C1470" s="51" t="s">
        <v>324</v>
      </c>
      <c r="D1470" s="51" t="s">
        <v>5679</v>
      </c>
      <c r="E1470" s="51">
        <v>6951</v>
      </c>
      <c r="F1470" s="51" t="s">
        <v>343</v>
      </c>
      <c r="G1470" s="51"/>
      <c r="H1470" s="51"/>
      <c r="I1470" s="51"/>
      <c r="J1470" s="51"/>
      <c r="K1470" s="51"/>
      <c r="L1470" s="51"/>
      <c r="M1470" s="51"/>
      <c r="N1470" s="51"/>
      <c r="O1470" s="51"/>
      <c r="P1470" s="51"/>
      <c r="Q1470" s="51"/>
      <c r="R1470" s="51"/>
      <c r="S1470" s="51"/>
      <c r="T1470" s="51"/>
      <c r="U1470" s="51"/>
      <c r="V1470" s="51"/>
      <c r="W1470" s="51"/>
      <c r="X1470" s="51"/>
      <c r="Y1470" s="51"/>
      <c r="Z1470" s="51"/>
    </row>
    <row r="1471" spans="1:26" x14ac:dyDescent="0.2">
      <c r="A1471" s="51" t="s">
        <v>19</v>
      </c>
      <c r="B1471" s="51" t="s">
        <v>261</v>
      </c>
      <c r="C1471" s="51" t="s">
        <v>324</v>
      </c>
      <c r="D1471" s="51" t="s">
        <v>446</v>
      </c>
      <c r="E1471" s="51">
        <v>603</v>
      </c>
      <c r="F1471" s="51" t="s">
        <v>343</v>
      </c>
      <c r="G1471" s="51"/>
      <c r="H1471" s="51"/>
      <c r="I1471" s="51"/>
      <c r="J1471" s="51"/>
      <c r="K1471" s="51"/>
      <c r="L1471" s="51"/>
      <c r="M1471" s="51"/>
      <c r="N1471" s="51"/>
      <c r="O1471" s="51"/>
      <c r="P1471" s="51"/>
      <c r="Q1471" s="51"/>
      <c r="R1471" s="51"/>
      <c r="S1471" s="51"/>
      <c r="T1471" s="51"/>
      <c r="U1471" s="51"/>
      <c r="V1471" s="51"/>
      <c r="W1471" s="51"/>
      <c r="X1471" s="51"/>
      <c r="Y1471" s="51"/>
      <c r="Z1471" s="51"/>
    </row>
    <row r="1472" spans="1:26" x14ac:dyDescent="0.2">
      <c r="A1472" s="51" t="s">
        <v>19</v>
      </c>
      <c r="B1472" s="51" t="s">
        <v>262</v>
      </c>
      <c r="C1472" s="51" t="s">
        <v>324</v>
      </c>
      <c r="D1472" s="51" t="s">
        <v>666</v>
      </c>
      <c r="E1472" s="51">
        <v>900</v>
      </c>
      <c r="F1472" s="51" t="s">
        <v>334</v>
      </c>
      <c r="G1472" s="51"/>
      <c r="H1472" s="51"/>
      <c r="I1472" s="51"/>
      <c r="J1472" s="51"/>
      <c r="K1472" s="51"/>
      <c r="L1472" s="51"/>
      <c r="M1472" s="51"/>
      <c r="N1472" s="51"/>
      <c r="O1472" s="51"/>
      <c r="P1472" s="51"/>
      <c r="Q1472" s="51"/>
      <c r="R1472" s="51"/>
      <c r="S1472" s="51"/>
      <c r="T1472" s="51"/>
      <c r="U1472" s="51"/>
      <c r="V1472" s="51"/>
      <c r="W1472" s="51"/>
      <c r="X1472" s="51"/>
      <c r="Y1472" s="51"/>
      <c r="Z1472" s="51"/>
    </row>
    <row r="1473" spans="1:26" x14ac:dyDescent="0.2">
      <c r="A1473" s="51" t="s">
        <v>19</v>
      </c>
      <c r="B1473" s="51" t="s">
        <v>263</v>
      </c>
      <c r="C1473" s="51" t="s">
        <v>324</v>
      </c>
      <c r="D1473" s="51" t="s">
        <v>5680</v>
      </c>
      <c r="E1473" s="51">
        <v>4518</v>
      </c>
      <c r="F1473" s="51" t="s">
        <v>334</v>
      </c>
      <c r="G1473" s="51"/>
      <c r="H1473" s="51"/>
      <c r="I1473" s="51"/>
      <c r="J1473" s="51"/>
      <c r="K1473" s="51"/>
      <c r="L1473" s="51"/>
      <c r="M1473" s="51"/>
      <c r="N1473" s="51"/>
      <c r="O1473" s="51"/>
      <c r="P1473" s="51"/>
      <c r="Q1473" s="51"/>
      <c r="R1473" s="51"/>
      <c r="S1473" s="51"/>
      <c r="T1473" s="51"/>
      <c r="U1473" s="51"/>
      <c r="V1473" s="51"/>
      <c r="W1473" s="51"/>
      <c r="X1473" s="51"/>
      <c r="Y1473" s="51"/>
      <c r="Z1473" s="51"/>
    </row>
    <row r="1474" spans="1:26" x14ac:dyDescent="0.2">
      <c r="A1474" s="51" t="s">
        <v>19</v>
      </c>
      <c r="B1474" s="51" t="s">
        <v>265</v>
      </c>
      <c r="C1474" s="51" t="s">
        <v>324</v>
      </c>
      <c r="D1474" s="51" t="s">
        <v>667</v>
      </c>
      <c r="E1474" s="51">
        <v>868</v>
      </c>
      <c r="F1474" s="51" t="s">
        <v>341</v>
      </c>
      <c r="G1474" s="51"/>
      <c r="H1474" s="51"/>
      <c r="I1474" s="51"/>
      <c r="J1474" s="51"/>
      <c r="K1474" s="51"/>
      <c r="L1474" s="51"/>
      <c r="M1474" s="51"/>
      <c r="N1474" s="51"/>
      <c r="O1474" s="51"/>
      <c r="P1474" s="51"/>
      <c r="Q1474" s="51"/>
      <c r="R1474" s="51"/>
      <c r="S1474" s="51"/>
      <c r="T1474" s="51"/>
      <c r="U1474" s="51"/>
      <c r="V1474" s="51"/>
      <c r="W1474" s="51"/>
      <c r="X1474" s="51"/>
      <c r="Y1474" s="51"/>
      <c r="Z1474" s="51"/>
    </row>
    <row r="1475" spans="1:26" x14ac:dyDescent="0.2">
      <c r="A1475" s="51" t="s">
        <v>19</v>
      </c>
      <c r="B1475" s="51" t="s">
        <v>266</v>
      </c>
      <c r="C1475" s="51" t="s">
        <v>324</v>
      </c>
      <c r="D1475" s="51" t="s">
        <v>5681</v>
      </c>
      <c r="E1475" s="51">
        <v>4722</v>
      </c>
      <c r="F1475" s="51" t="s">
        <v>325</v>
      </c>
      <c r="G1475" s="51"/>
      <c r="H1475" s="51"/>
      <c r="I1475" s="51"/>
      <c r="J1475" s="51"/>
      <c r="K1475" s="51"/>
      <c r="L1475" s="51"/>
      <c r="M1475" s="51"/>
      <c r="N1475" s="51"/>
      <c r="O1475" s="51"/>
      <c r="P1475" s="51"/>
      <c r="Q1475" s="51"/>
      <c r="R1475" s="51"/>
      <c r="S1475" s="51"/>
      <c r="T1475" s="51"/>
      <c r="U1475" s="51"/>
      <c r="V1475" s="51"/>
      <c r="W1475" s="51"/>
      <c r="X1475" s="51"/>
      <c r="Y1475" s="51"/>
      <c r="Z1475" s="51"/>
    </row>
    <row r="1476" spans="1:26" x14ac:dyDescent="0.2">
      <c r="A1476" s="51" t="s">
        <v>19</v>
      </c>
      <c r="B1476" s="51" t="s">
        <v>267</v>
      </c>
      <c r="C1476" s="51" t="s">
        <v>324</v>
      </c>
      <c r="D1476" s="51" t="s">
        <v>455</v>
      </c>
      <c r="E1476" s="51">
        <v>121</v>
      </c>
      <c r="F1476" s="51" t="s">
        <v>327</v>
      </c>
      <c r="G1476" s="51"/>
      <c r="H1476" s="51"/>
      <c r="I1476" s="51"/>
      <c r="J1476" s="51"/>
      <c r="K1476" s="51"/>
      <c r="L1476" s="51"/>
      <c r="M1476" s="51"/>
      <c r="N1476" s="51"/>
      <c r="O1476" s="51"/>
      <c r="P1476" s="51"/>
      <c r="Q1476" s="51"/>
      <c r="R1476" s="51"/>
      <c r="S1476" s="51"/>
      <c r="T1476" s="51"/>
      <c r="U1476" s="51"/>
      <c r="V1476" s="51"/>
      <c r="W1476" s="51"/>
      <c r="X1476" s="51"/>
      <c r="Y1476" s="51"/>
      <c r="Z1476" s="51"/>
    </row>
    <row r="1477" spans="1:26" x14ac:dyDescent="0.2">
      <c r="A1477" s="51" t="s">
        <v>19</v>
      </c>
      <c r="B1477" s="51" t="s">
        <v>268</v>
      </c>
      <c r="C1477" s="51" t="s">
        <v>324</v>
      </c>
      <c r="D1477" s="51" t="s">
        <v>5682</v>
      </c>
      <c r="E1477" s="51">
        <v>2436</v>
      </c>
      <c r="F1477" s="51" t="s">
        <v>334</v>
      </c>
      <c r="G1477" s="51"/>
      <c r="H1477" s="51"/>
      <c r="I1477" s="51"/>
      <c r="J1477" s="51"/>
      <c r="K1477" s="51"/>
      <c r="L1477" s="51"/>
      <c r="M1477" s="51"/>
      <c r="N1477" s="51"/>
      <c r="O1477" s="51"/>
      <c r="P1477" s="51"/>
      <c r="Q1477" s="51"/>
      <c r="R1477" s="51"/>
      <c r="S1477" s="51"/>
      <c r="T1477" s="51"/>
      <c r="U1477" s="51"/>
      <c r="V1477" s="51"/>
      <c r="W1477" s="51"/>
      <c r="X1477" s="51"/>
      <c r="Y1477" s="51"/>
      <c r="Z1477" s="51"/>
    </row>
    <row r="1478" spans="1:26" x14ac:dyDescent="0.2">
      <c r="A1478" s="51" t="s">
        <v>19</v>
      </c>
      <c r="B1478" s="51" t="s">
        <v>269</v>
      </c>
      <c r="C1478" s="51" t="s">
        <v>324</v>
      </c>
      <c r="D1478" s="51" t="s">
        <v>5683</v>
      </c>
      <c r="E1478" s="51">
        <v>7815</v>
      </c>
      <c r="F1478" s="51" t="s">
        <v>325</v>
      </c>
      <c r="G1478" s="51"/>
      <c r="H1478" s="51"/>
      <c r="I1478" s="51"/>
      <c r="J1478" s="51"/>
      <c r="K1478" s="51"/>
      <c r="L1478" s="51"/>
      <c r="M1478" s="51"/>
      <c r="N1478" s="51"/>
      <c r="O1478" s="51"/>
      <c r="P1478" s="51"/>
      <c r="Q1478" s="51"/>
      <c r="R1478" s="51"/>
      <c r="S1478" s="51"/>
      <c r="T1478" s="51"/>
      <c r="U1478" s="51"/>
      <c r="V1478" s="51"/>
      <c r="W1478" s="51"/>
      <c r="X1478" s="51"/>
      <c r="Y1478" s="51"/>
      <c r="Z1478" s="51"/>
    </row>
    <row r="1479" spans="1:26" x14ac:dyDescent="0.2">
      <c r="A1479" s="51" t="s">
        <v>19</v>
      </c>
      <c r="B1479" s="51" t="s">
        <v>275</v>
      </c>
      <c r="C1479" s="51" t="s">
        <v>324</v>
      </c>
      <c r="D1479" s="51" t="s">
        <v>5684</v>
      </c>
      <c r="E1479" s="51">
        <v>1524</v>
      </c>
      <c r="F1479" s="51" t="s">
        <v>344</v>
      </c>
      <c r="G1479" s="51"/>
      <c r="H1479" s="51"/>
      <c r="I1479" s="51"/>
      <c r="J1479" s="51"/>
      <c r="K1479" s="51"/>
      <c r="L1479" s="51"/>
      <c r="M1479" s="51"/>
      <c r="N1479" s="51"/>
      <c r="O1479" s="51"/>
      <c r="P1479" s="51"/>
      <c r="Q1479" s="51"/>
      <c r="R1479" s="51"/>
      <c r="S1479" s="51"/>
      <c r="T1479" s="51"/>
      <c r="U1479" s="51"/>
      <c r="V1479" s="51"/>
      <c r="W1479" s="51"/>
      <c r="X1479" s="51"/>
      <c r="Y1479" s="51"/>
      <c r="Z1479" s="51"/>
    </row>
    <row r="1480" spans="1:26" x14ac:dyDescent="0.2">
      <c r="A1480" s="51" t="s">
        <v>19</v>
      </c>
      <c r="B1480" s="51" t="s">
        <v>276</v>
      </c>
      <c r="C1480" s="51" t="s">
        <v>324</v>
      </c>
      <c r="D1480" s="51" t="s">
        <v>5685</v>
      </c>
      <c r="E1480" s="51">
        <v>11458</v>
      </c>
      <c r="F1480" s="51" t="s">
        <v>345</v>
      </c>
      <c r="G1480" s="51"/>
      <c r="H1480" s="51"/>
      <c r="I1480" s="51"/>
      <c r="J1480" s="51"/>
      <c r="K1480" s="51"/>
      <c r="L1480" s="51"/>
      <c r="M1480" s="51"/>
      <c r="N1480" s="51"/>
      <c r="O1480" s="51"/>
      <c r="P1480" s="51"/>
      <c r="Q1480" s="51"/>
      <c r="R1480" s="51"/>
      <c r="S1480" s="51"/>
      <c r="T1480" s="51"/>
      <c r="U1480" s="51"/>
      <c r="V1480" s="51"/>
      <c r="W1480" s="51"/>
      <c r="X1480" s="51"/>
      <c r="Y1480" s="51"/>
      <c r="Z1480" s="51"/>
    </row>
    <row r="1481" spans="1:26" x14ac:dyDescent="0.2">
      <c r="A1481" s="51" t="s">
        <v>19</v>
      </c>
      <c r="B1481" s="51" t="s">
        <v>280</v>
      </c>
      <c r="C1481" s="51" t="s">
        <v>324</v>
      </c>
      <c r="D1481" s="51" t="s">
        <v>5686</v>
      </c>
      <c r="E1481" s="51">
        <v>3653</v>
      </c>
      <c r="F1481" s="51" t="s">
        <v>335</v>
      </c>
      <c r="G1481" s="51"/>
      <c r="H1481" s="51"/>
      <c r="I1481" s="51"/>
      <c r="J1481" s="51"/>
      <c r="K1481" s="51"/>
      <c r="L1481" s="51"/>
      <c r="M1481" s="51"/>
      <c r="N1481" s="51"/>
      <c r="O1481" s="51"/>
      <c r="P1481" s="51"/>
      <c r="Q1481" s="51"/>
      <c r="R1481" s="51"/>
      <c r="S1481" s="51"/>
      <c r="T1481" s="51"/>
      <c r="U1481" s="51"/>
      <c r="V1481" s="51"/>
      <c r="W1481" s="51"/>
      <c r="X1481" s="51"/>
      <c r="Y1481" s="51"/>
      <c r="Z1481" s="51"/>
    </row>
    <row r="1482" spans="1:26" x14ac:dyDescent="0.2">
      <c r="A1482" s="51" t="s">
        <v>19</v>
      </c>
      <c r="B1482" s="51" t="s">
        <v>282</v>
      </c>
      <c r="C1482" s="51" t="s">
        <v>324</v>
      </c>
      <c r="D1482" s="51" t="s">
        <v>5687</v>
      </c>
      <c r="E1482" s="51">
        <v>3126</v>
      </c>
      <c r="F1482" s="51" t="s">
        <v>325</v>
      </c>
      <c r="G1482" s="51"/>
      <c r="H1482" s="51"/>
      <c r="I1482" s="51"/>
      <c r="J1482" s="51"/>
      <c r="K1482" s="51"/>
      <c r="L1482" s="51"/>
      <c r="M1482" s="51"/>
      <c r="N1482" s="51"/>
      <c r="O1482" s="51"/>
      <c r="P1482" s="51"/>
      <c r="Q1482" s="51"/>
      <c r="R1482" s="51"/>
      <c r="S1482" s="51"/>
      <c r="T1482" s="51"/>
      <c r="U1482" s="51"/>
      <c r="V1482" s="51"/>
      <c r="W1482" s="51"/>
      <c r="X1482" s="51"/>
      <c r="Y1482" s="51"/>
      <c r="Z1482" s="51"/>
    </row>
    <row r="1483" spans="1:26" x14ac:dyDescent="0.2">
      <c r="A1483" s="51" t="s">
        <v>19</v>
      </c>
      <c r="B1483" s="51" t="s">
        <v>285</v>
      </c>
      <c r="C1483" s="51" t="s">
        <v>324</v>
      </c>
      <c r="D1483" s="51" t="s">
        <v>5688</v>
      </c>
      <c r="E1483" s="51">
        <v>4913</v>
      </c>
      <c r="F1483" s="51" t="s">
        <v>333</v>
      </c>
      <c r="G1483" s="51"/>
      <c r="H1483" s="51"/>
      <c r="I1483" s="51"/>
      <c r="J1483" s="51"/>
      <c r="K1483" s="51"/>
      <c r="L1483" s="51"/>
      <c r="M1483" s="51"/>
      <c r="N1483" s="51"/>
      <c r="O1483" s="51"/>
      <c r="P1483" s="51"/>
      <c r="Q1483" s="51"/>
      <c r="R1483" s="51"/>
      <c r="S1483" s="51"/>
      <c r="T1483" s="51"/>
      <c r="U1483" s="51"/>
      <c r="V1483" s="51"/>
      <c r="W1483" s="51"/>
      <c r="X1483" s="51"/>
      <c r="Y1483" s="51"/>
      <c r="Z1483" s="51"/>
    </row>
    <row r="1484" spans="1:26" x14ac:dyDescent="0.2">
      <c r="A1484" s="51" t="s">
        <v>19</v>
      </c>
      <c r="B1484" s="51" t="s">
        <v>286</v>
      </c>
      <c r="C1484" s="51" t="s">
        <v>324</v>
      </c>
      <c r="D1484" s="51" t="s">
        <v>5689</v>
      </c>
      <c r="E1484" s="51">
        <v>28152</v>
      </c>
      <c r="F1484" s="51" t="s">
        <v>332</v>
      </c>
      <c r="G1484" s="51"/>
      <c r="H1484" s="51"/>
      <c r="I1484" s="51"/>
      <c r="J1484" s="51"/>
      <c r="K1484" s="51"/>
      <c r="L1484" s="51"/>
      <c r="M1484" s="51"/>
      <c r="N1484" s="51"/>
      <c r="O1484" s="51"/>
      <c r="P1484" s="51"/>
      <c r="Q1484" s="51"/>
      <c r="R1484" s="51"/>
      <c r="S1484" s="51"/>
      <c r="T1484" s="51"/>
      <c r="U1484" s="51"/>
      <c r="V1484" s="51"/>
      <c r="W1484" s="51"/>
      <c r="X1484" s="51"/>
      <c r="Y1484" s="51"/>
      <c r="Z1484" s="51"/>
    </row>
    <row r="1485" spans="1:26" x14ac:dyDescent="0.2">
      <c r="A1485" s="51" t="s">
        <v>19</v>
      </c>
      <c r="B1485" s="51" t="s">
        <v>287</v>
      </c>
      <c r="C1485" s="51" t="s">
        <v>324</v>
      </c>
      <c r="D1485" s="51" t="s">
        <v>5690</v>
      </c>
      <c r="E1485" s="51">
        <v>3215</v>
      </c>
      <c r="F1485" s="51" t="s">
        <v>325</v>
      </c>
      <c r="G1485" s="51"/>
      <c r="H1485" s="51"/>
      <c r="I1485" s="51"/>
      <c r="J1485" s="51"/>
      <c r="K1485" s="51"/>
      <c r="L1485" s="51"/>
      <c r="M1485" s="51"/>
      <c r="N1485" s="51"/>
      <c r="O1485" s="51"/>
      <c r="P1485" s="51"/>
      <c r="Q1485" s="51"/>
      <c r="R1485" s="51"/>
      <c r="S1485" s="51"/>
      <c r="T1485" s="51"/>
      <c r="U1485" s="51"/>
      <c r="V1485" s="51"/>
      <c r="W1485" s="51"/>
      <c r="X1485" s="51"/>
      <c r="Y1485" s="51"/>
      <c r="Z1485" s="51"/>
    </row>
    <row r="1486" spans="1:26" x14ac:dyDescent="0.2">
      <c r="A1486" s="51" t="s">
        <v>19</v>
      </c>
      <c r="B1486" s="51" t="s">
        <v>289</v>
      </c>
      <c r="C1486" s="51" t="s">
        <v>324</v>
      </c>
      <c r="D1486" s="51" t="s">
        <v>5691</v>
      </c>
      <c r="E1486" s="51">
        <v>12051</v>
      </c>
      <c r="F1486" s="51" t="s">
        <v>346</v>
      </c>
      <c r="G1486" s="51"/>
      <c r="H1486" s="51"/>
      <c r="I1486" s="51"/>
      <c r="J1486" s="51"/>
      <c r="K1486" s="51"/>
      <c r="L1486" s="51"/>
      <c r="M1486" s="51"/>
      <c r="N1486" s="51"/>
      <c r="O1486" s="51"/>
      <c r="P1486" s="51"/>
      <c r="Q1486" s="51"/>
      <c r="R1486" s="51"/>
      <c r="S1486" s="51"/>
      <c r="T1486" s="51"/>
      <c r="U1486" s="51"/>
      <c r="V1486" s="51"/>
      <c r="W1486" s="51"/>
      <c r="X1486" s="51"/>
      <c r="Y1486" s="51"/>
      <c r="Z1486" s="51"/>
    </row>
    <row r="1487" spans="1:26" x14ac:dyDescent="0.2">
      <c r="A1487" s="51" t="s">
        <v>19</v>
      </c>
      <c r="B1487" s="51" t="s">
        <v>290</v>
      </c>
      <c r="C1487" s="51" t="s">
        <v>324</v>
      </c>
      <c r="D1487" s="51" t="s">
        <v>668</v>
      </c>
      <c r="E1487" s="51">
        <v>467</v>
      </c>
      <c r="F1487" s="51" t="s">
        <v>334</v>
      </c>
      <c r="G1487" s="51"/>
      <c r="H1487" s="51"/>
      <c r="I1487" s="51"/>
      <c r="J1487" s="51"/>
      <c r="K1487" s="51"/>
      <c r="L1487" s="51"/>
      <c r="M1487" s="51"/>
      <c r="N1487" s="51"/>
      <c r="O1487" s="51"/>
      <c r="P1487" s="51"/>
      <c r="Q1487" s="51"/>
      <c r="R1487" s="51"/>
      <c r="S1487" s="51"/>
      <c r="T1487" s="51"/>
      <c r="U1487" s="51"/>
      <c r="V1487" s="51"/>
      <c r="W1487" s="51"/>
      <c r="X1487" s="51"/>
      <c r="Y1487" s="51"/>
      <c r="Z1487" s="51"/>
    </row>
    <row r="1488" spans="1:26" x14ac:dyDescent="0.2">
      <c r="A1488" s="51" t="s">
        <v>19</v>
      </c>
      <c r="B1488" s="51" t="s">
        <v>291</v>
      </c>
      <c r="C1488" s="51" t="s">
        <v>324</v>
      </c>
      <c r="D1488" s="51" t="s">
        <v>5692</v>
      </c>
      <c r="E1488" s="51">
        <v>1028</v>
      </c>
      <c r="F1488" s="51" t="s">
        <v>344</v>
      </c>
      <c r="G1488" s="51"/>
      <c r="H1488" s="51"/>
      <c r="I1488" s="51"/>
      <c r="J1488" s="51"/>
      <c r="K1488" s="51"/>
      <c r="L1488" s="51"/>
      <c r="M1488" s="51"/>
      <c r="N1488" s="51"/>
      <c r="O1488" s="51"/>
      <c r="P1488" s="51"/>
      <c r="Q1488" s="51"/>
      <c r="R1488" s="51"/>
      <c r="S1488" s="51"/>
      <c r="T1488" s="51"/>
      <c r="U1488" s="51"/>
      <c r="V1488" s="51"/>
      <c r="W1488" s="51"/>
      <c r="X1488" s="51"/>
      <c r="Y1488" s="51"/>
      <c r="Z1488" s="51"/>
    </row>
    <row r="1489" spans="1:26" x14ac:dyDescent="0.2">
      <c r="A1489" s="51" t="s">
        <v>19</v>
      </c>
      <c r="B1489" s="51" t="s">
        <v>292</v>
      </c>
      <c r="C1489" s="51" t="s">
        <v>324</v>
      </c>
      <c r="D1489" s="51" t="s">
        <v>5693</v>
      </c>
      <c r="E1489" s="51">
        <v>25671</v>
      </c>
      <c r="F1489" s="51" t="s">
        <v>325</v>
      </c>
      <c r="G1489" s="51"/>
      <c r="H1489" s="51"/>
      <c r="I1489" s="51"/>
      <c r="J1489" s="51"/>
      <c r="K1489" s="51"/>
      <c r="L1489" s="51"/>
      <c r="M1489" s="51"/>
      <c r="N1489" s="51"/>
      <c r="O1489" s="51"/>
      <c r="P1489" s="51"/>
      <c r="Q1489" s="51"/>
      <c r="R1489" s="51"/>
      <c r="S1489" s="51"/>
      <c r="T1489" s="51"/>
      <c r="U1489" s="51"/>
      <c r="V1489" s="51"/>
      <c r="W1489" s="51"/>
      <c r="X1489" s="51"/>
      <c r="Y1489" s="51"/>
      <c r="Z1489" s="51"/>
    </row>
    <row r="1490" spans="1:26" x14ac:dyDescent="0.2">
      <c r="A1490" s="51" t="s">
        <v>19</v>
      </c>
      <c r="B1490" s="51" t="s">
        <v>294</v>
      </c>
      <c r="C1490" s="51" t="s">
        <v>324</v>
      </c>
      <c r="D1490" s="51" t="s">
        <v>5694</v>
      </c>
      <c r="E1490" s="51">
        <v>3460</v>
      </c>
      <c r="F1490" s="51" t="s">
        <v>343</v>
      </c>
      <c r="G1490" s="51"/>
      <c r="H1490" s="51"/>
      <c r="I1490" s="51"/>
      <c r="J1490" s="51"/>
      <c r="K1490" s="51"/>
      <c r="L1490" s="51"/>
      <c r="M1490" s="51"/>
      <c r="N1490" s="51"/>
      <c r="O1490" s="51"/>
      <c r="P1490" s="51"/>
      <c r="Q1490" s="51"/>
      <c r="R1490" s="51"/>
      <c r="S1490" s="51"/>
      <c r="T1490" s="51"/>
      <c r="U1490" s="51"/>
      <c r="V1490" s="51"/>
      <c r="W1490" s="51"/>
      <c r="X1490" s="51"/>
      <c r="Y1490" s="51"/>
      <c r="Z1490" s="51"/>
    </row>
    <row r="1491" spans="1:26" x14ac:dyDescent="0.2">
      <c r="A1491" s="51" t="s">
        <v>19</v>
      </c>
      <c r="B1491" s="51" t="s">
        <v>295</v>
      </c>
      <c r="C1491" s="51" t="s">
        <v>324</v>
      </c>
      <c r="D1491" s="51" t="s">
        <v>669</v>
      </c>
      <c r="E1491" s="51">
        <v>106</v>
      </c>
      <c r="F1491" s="51" t="s">
        <v>345</v>
      </c>
      <c r="G1491" s="51"/>
      <c r="H1491" s="51"/>
      <c r="I1491" s="51"/>
      <c r="J1491" s="51"/>
      <c r="K1491" s="51"/>
      <c r="L1491" s="51"/>
      <c r="M1491" s="51"/>
      <c r="N1491" s="51"/>
      <c r="O1491" s="51"/>
      <c r="P1491" s="51"/>
      <c r="Q1491" s="51"/>
      <c r="R1491" s="51"/>
      <c r="S1491" s="51"/>
      <c r="T1491" s="51"/>
      <c r="U1491" s="51"/>
      <c r="V1491" s="51"/>
      <c r="W1491" s="51"/>
      <c r="X1491" s="51"/>
      <c r="Y1491" s="51"/>
      <c r="Z1491" s="51"/>
    </row>
    <row r="1492" spans="1:26" x14ac:dyDescent="0.2">
      <c r="A1492" s="51" t="s">
        <v>19</v>
      </c>
      <c r="B1492" s="51" t="s">
        <v>298</v>
      </c>
      <c r="C1492" s="51" t="s">
        <v>324</v>
      </c>
      <c r="D1492" s="51" t="s">
        <v>5695</v>
      </c>
      <c r="E1492" s="51">
        <v>7044</v>
      </c>
      <c r="F1492" s="51" t="s">
        <v>347</v>
      </c>
      <c r="G1492" s="51"/>
      <c r="H1492" s="51"/>
      <c r="I1492" s="51"/>
      <c r="J1492" s="51"/>
      <c r="K1492" s="51"/>
      <c r="L1492" s="51"/>
      <c r="M1492" s="51"/>
      <c r="N1492" s="51"/>
      <c r="O1492" s="51"/>
      <c r="P1492" s="51"/>
      <c r="Q1492" s="51"/>
      <c r="R1492" s="51"/>
      <c r="S1492" s="51"/>
      <c r="T1492" s="51"/>
      <c r="U1492" s="51"/>
      <c r="V1492" s="51"/>
      <c r="W1492" s="51"/>
      <c r="X1492" s="51"/>
      <c r="Y1492" s="51"/>
      <c r="Z1492" s="51"/>
    </row>
    <row r="1493" spans="1:26" x14ac:dyDescent="0.2">
      <c r="A1493" s="51" t="s">
        <v>19</v>
      </c>
      <c r="B1493" s="51" t="s">
        <v>299</v>
      </c>
      <c r="C1493" s="51" t="s">
        <v>324</v>
      </c>
      <c r="D1493" s="51" t="s">
        <v>670</v>
      </c>
      <c r="E1493" s="51">
        <v>615</v>
      </c>
      <c r="F1493" s="51" t="s">
        <v>341</v>
      </c>
      <c r="G1493" s="51"/>
      <c r="H1493" s="51"/>
      <c r="I1493" s="51"/>
      <c r="J1493" s="51"/>
      <c r="K1493" s="51"/>
      <c r="L1493" s="51"/>
      <c r="M1493" s="51"/>
      <c r="N1493" s="51"/>
      <c r="O1493" s="51"/>
      <c r="P1493" s="51"/>
      <c r="Q1493" s="51"/>
      <c r="R1493" s="51"/>
      <c r="S1493" s="51"/>
      <c r="T1493" s="51"/>
      <c r="U1493" s="51"/>
      <c r="V1493" s="51"/>
      <c r="W1493" s="51"/>
      <c r="X1493" s="51"/>
      <c r="Y1493" s="51"/>
      <c r="Z1493" s="51"/>
    </row>
    <row r="1494" spans="1:26" x14ac:dyDescent="0.2">
      <c r="A1494" s="51" t="s">
        <v>19</v>
      </c>
      <c r="B1494" s="51" t="s">
        <v>301</v>
      </c>
      <c r="C1494" s="51" t="s">
        <v>324</v>
      </c>
      <c r="D1494" s="51" t="s">
        <v>5696</v>
      </c>
      <c r="E1494" s="51">
        <v>10112</v>
      </c>
      <c r="F1494" s="51" t="s">
        <v>333</v>
      </c>
      <c r="G1494" s="51"/>
      <c r="H1494" s="51"/>
      <c r="I1494" s="51"/>
      <c r="J1494" s="51"/>
      <c r="K1494" s="51"/>
      <c r="L1494" s="51"/>
      <c r="M1494" s="51"/>
      <c r="N1494" s="51"/>
      <c r="O1494" s="51"/>
      <c r="P1494" s="51"/>
      <c r="Q1494" s="51"/>
      <c r="R1494" s="51"/>
      <c r="S1494" s="51"/>
      <c r="T1494" s="51"/>
      <c r="U1494" s="51"/>
      <c r="V1494" s="51"/>
      <c r="W1494" s="51"/>
      <c r="X1494" s="51"/>
      <c r="Y1494" s="51"/>
      <c r="Z1494" s="51"/>
    </row>
    <row r="1495" spans="1:26" x14ac:dyDescent="0.2">
      <c r="A1495" s="51" t="s">
        <v>19</v>
      </c>
      <c r="B1495" s="51" t="s">
        <v>302</v>
      </c>
      <c r="C1495" s="51" t="s">
        <v>324</v>
      </c>
      <c r="D1495" s="51" t="s">
        <v>5697</v>
      </c>
      <c r="E1495" s="51">
        <v>1189</v>
      </c>
      <c r="F1495" s="51" t="s">
        <v>333</v>
      </c>
      <c r="G1495" s="51"/>
      <c r="H1495" s="51"/>
      <c r="I1495" s="51"/>
      <c r="J1495" s="51"/>
      <c r="K1495" s="51"/>
      <c r="L1495" s="51"/>
      <c r="M1495" s="51"/>
      <c r="N1495" s="51"/>
      <c r="O1495" s="51"/>
      <c r="P1495" s="51"/>
      <c r="Q1495" s="51"/>
      <c r="R1495" s="51"/>
      <c r="S1495" s="51"/>
      <c r="T1495" s="51"/>
      <c r="U1495" s="51"/>
      <c r="V1495" s="51"/>
      <c r="W1495" s="51"/>
      <c r="X1495" s="51"/>
      <c r="Y1495" s="51"/>
      <c r="Z1495" s="51"/>
    </row>
    <row r="1496" spans="1:26" x14ac:dyDescent="0.2">
      <c r="A1496" s="51" t="s">
        <v>19</v>
      </c>
      <c r="B1496" s="51" t="s">
        <v>303</v>
      </c>
      <c r="C1496" s="51" t="s">
        <v>324</v>
      </c>
      <c r="D1496" s="51" t="s">
        <v>671</v>
      </c>
      <c r="E1496" s="51">
        <v>616</v>
      </c>
      <c r="F1496" s="51" t="s">
        <v>327</v>
      </c>
      <c r="G1496" s="51"/>
      <c r="H1496" s="51"/>
      <c r="I1496" s="51"/>
      <c r="J1496" s="51"/>
      <c r="K1496" s="51"/>
      <c r="L1496" s="51"/>
      <c r="M1496" s="51"/>
      <c r="N1496" s="51"/>
      <c r="O1496" s="51"/>
      <c r="P1496" s="51"/>
      <c r="Q1496" s="51"/>
      <c r="R1496" s="51"/>
      <c r="S1496" s="51"/>
      <c r="T1496" s="51"/>
      <c r="U1496" s="51"/>
      <c r="V1496" s="51"/>
      <c r="W1496" s="51"/>
      <c r="X1496" s="51"/>
      <c r="Y1496" s="51"/>
      <c r="Z1496" s="51"/>
    </row>
    <row r="1497" spans="1:26" x14ac:dyDescent="0.2">
      <c r="A1497" s="51" t="s">
        <v>19</v>
      </c>
      <c r="B1497" s="51" t="s">
        <v>304</v>
      </c>
      <c r="C1497" s="51" t="s">
        <v>324</v>
      </c>
      <c r="D1497" s="51" t="s">
        <v>672</v>
      </c>
      <c r="E1497" s="51">
        <v>132</v>
      </c>
      <c r="F1497" s="51" t="s">
        <v>327</v>
      </c>
      <c r="G1497" s="51"/>
      <c r="H1497" s="51"/>
      <c r="I1497" s="51"/>
      <c r="J1497" s="51"/>
      <c r="K1497" s="51"/>
      <c r="L1497" s="51"/>
      <c r="M1497" s="51"/>
      <c r="N1497" s="51"/>
      <c r="O1497" s="51"/>
      <c r="P1497" s="51"/>
      <c r="Q1497" s="51"/>
      <c r="R1497" s="51"/>
      <c r="S1497" s="51"/>
      <c r="T1497" s="51"/>
      <c r="U1497" s="51"/>
      <c r="V1497" s="51"/>
      <c r="W1497" s="51"/>
      <c r="X1497" s="51"/>
      <c r="Y1497" s="51"/>
      <c r="Z1497" s="51"/>
    </row>
    <row r="1498" spans="1:26" x14ac:dyDescent="0.2">
      <c r="A1498" s="51" t="s">
        <v>311</v>
      </c>
      <c r="B1498" s="51"/>
      <c r="C1498" s="51" t="s">
        <v>324</v>
      </c>
      <c r="D1498" s="51" t="s">
        <v>5698</v>
      </c>
      <c r="E1498" s="51">
        <v>1496964</v>
      </c>
      <c r="F1498" s="51" t="s">
        <v>970</v>
      </c>
      <c r="G1498" s="51"/>
      <c r="H1498" s="51"/>
      <c r="I1498" s="51"/>
      <c r="J1498" s="51"/>
      <c r="K1498" s="51"/>
      <c r="L1498" s="51"/>
      <c r="M1498" s="51"/>
      <c r="N1498" s="51"/>
      <c r="O1498" s="51"/>
      <c r="P1498" s="51"/>
      <c r="Q1498" s="51"/>
      <c r="R1498" s="51"/>
      <c r="S1498" s="51"/>
      <c r="T1498" s="51"/>
      <c r="U1498" s="51"/>
      <c r="V1498" s="51"/>
      <c r="W1498" s="51"/>
      <c r="X1498" s="51"/>
      <c r="Y1498" s="51"/>
      <c r="Z1498" s="51"/>
    </row>
    <row r="1499" spans="1:26" x14ac:dyDescent="0.2">
      <c r="A1499" s="51" t="s">
        <v>20</v>
      </c>
      <c r="B1499" s="51" t="s">
        <v>30</v>
      </c>
      <c r="C1499" s="51" t="s">
        <v>5699</v>
      </c>
      <c r="D1499" s="51" t="s">
        <v>324</v>
      </c>
      <c r="E1499" s="51">
        <v>2791269</v>
      </c>
      <c r="F1499" s="51" t="s">
        <v>325</v>
      </c>
      <c r="G1499" s="51"/>
      <c r="H1499" s="51"/>
      <c r="I1499" s="51"/>
      <c r="J1499" s="51"/>
      <c r="K1499" s="51"/>
      <c r="L1499" s="51"/>
      <c r="M1499" s="51"/>
      <c r="N1499" s="51"/>
      <c r="O1499" s="51"/>
      <c r="P1499" s="51"/>
      <c r="Q1499" s="51"/>
      <c r="R1499" s="51"/>
      <c r="S1499" s="51"/>
      <c r="T1499" s="51"/>
      <c r="U1499" s="51"/>
      <c r="V1499" s="51"/>
      <c r="W1499" s="51"/>
      <c r="X1499" s="51"/>
      <c r="Y1499" s="51"/>
      <c r="Z1499" s="51"/>
    </row>
    <row r="1500" spans="1:26" x14ac:dyDescent="0.2">
      <c r="A1500" s="51" t="s">
        <v>20</v>
      </c>
      <c r="B1500" s="51" t="s">
        <v>54</v>
      </c>
      <c r="C1500" s="51" t="s">
        <v>5700</v>
      </c>
      <c r="D1500" s="51" t="s">
        <v>324</v>
      </c>
      <c r="E1500" s="51">
        <v>34254545</v>
      </c>
      <c r="F1500" s="51" t="s">
        <v>332</v>
      </c>
      <c r="G1500" s="51"/>
      <c r="H1500" s="51"/>
      <c r="I1500" s="51"/>
      <c r="J1500" s="51"/>
      <c r="K1500" s="51"/>
      <c r="L1500" s="51"/>
      <c r="M1500" s="51"/>
      <c r="N1500" s="51"/>
      <c r="O1500" s="51"/>
      <c r="P1500" s="51"/>
      <c r="Q1500" s="51"/>
      <c r="R1500" s="51"/>
      <c r="S1500" s="51"/>
      <c r="T1500" s="51"/>
      <c r="U1500" s="51"/>
      <c r="V1500" s="51"/>
      <c r="W1500" s="51"/>
      <c r="X1500" s="51"/>
      <c r="Y1500" s="51"/>
      <c r="Z1500" s="51"/>
    </row>
    <row r="1501" spans="1:26" x14ac:dyDescent="0.2">
      <c r="A1501" s="51" t="s">
        <v>20</v>
      </c>
      <c r="B1501" s="51" t="s">
        <v>91</v>
      </c>
      <c r="C1501" s="51" t="s">
        <v>5701</v>
      </c>
      <c r="D1501" s="51" t="s">
        <v>324</v>
      </c>
      <c r="E1501" s="51">
        <v>6734100</v>
      </c>
      <c r="F1501" s="51" t="s">
        <v>332</v>
      </c>
      <c r="G1501" s="51"/>
      <c r="H1501" s="51"/>
      <c r="I1501" s="51"/>
      <c r="J1501" s="51"/>
      <c r="K1501" s="51"/>
      <c r="L1501" s="51"/>
      <c r="M1501" s="51"/>
      <c r="N1501" s="51"/>
      <c r="O1501" s="51"/>
      <c r="P1501" s="51"/>
      <c r="Q1501" s="51"/>
      <c r="R1501" s="51"/>
      <c r="S1501" s="51"/>
      <c r="T1501" s="51"/>
      <c r="U1501" s="51"/>
      <c r="V1501" s="51"/>
      <c r="W1501" s="51"/>
      <c r="X1501" s="51"/>
      <c r="Y1501" s="51"/>
      <c r="Z1501" s="51"/>
    </row>
    <row r="1502" spans="1:26" x14ac:dyDescent="0.2">
      <c r="A1502" s="51" t="s">
        <v>20</v>
      </c>
      <c r="B1502" s="51" t="s">
        <v>104</v>
      </c>
      <c r="C1502" s="51" t="s">
        <v>5702</v>
      </c>
      <c r="D1502" s="51" t="s">
        <v>324</v>
      </c>
      <c r="E1502" s="51">
        <v>2123814</v>
      </c>
      <c r="F1502" s="51" t="s">
        <v>343</v>
      </c>
      <c r="G1502" s="51"/>
      <c r="H1502" s="51"/>
      <c r="I1502" s="51"/>
      <c r="J1502" s="51"/>
      <c r="K1502" s="51"/>
      <c r="L1502" s="51"/>
      <c r="M1502" s="51"/>
      <c r="N1502" s="51"/>
      <c r="O1502" s="51"/>
      <c r="P1502" s="51"/>
      <c r="Q1502" s="51"/>
      <c r="R1502" s="51"/>
      <c r="S1502" s="51"/>
      <c r="T1502" s="51"/>
      <c r="U1502" s="51"/>
      <c r="V1502" s="51"/>
      <c r="W1502" s="51"/>
      <c r="X1502" s="51"/>
      <c r="Y1502" s="51"/>
      <c r="Z1502" s="51"/>
    </row>
    <row r="1503" spans="1:26" x14ac:dyDescent="0.2">
      <c r="A1503" s="51" t="s">
        <v>20</v>
      </c>
      <c r="B1503" s="51" t="s">
        <v>112</v>
      </c>
      <c r="C1503" s="51" t="s">
        <v>5703</v>
      </c>
      <c r="D1503" s="51" t="s">
        <v>324</v>
      </c>
      <c r="E1503" s="51">
        <v>32610375</v>
      </c>
      <c r="F1503" s="51" t="s">
        <v>325</v>
      </c>
      <c r="G1503" s="51"/>
      <c r="H1503" s="51"/>
      <c r="I1503" s="51"/>
      <c r="J1503" s="51"/>
      <c r="K1503" s="51"/>
      <c r="L1503" s="51"/>
      <c r="M1503" s="51"/>
      <c r="N1503" s="51"/>
      <c r="O1503" s="51"/>
      <c r="P1503" s="51"/>
      <c r="Q1503" s="51"/>
      <c r="R1503" s="51"/>
      <c r="S1503" s="51"/>
      <c r="T1503" s="51"/>
      <c r="U1503" s="51"/>
      <c r="V1503" s="51"/>
      <c r="W1503" s="51"/>
      <c r="X1503" s="51"/>
      <c r="Y1503" s="51"/>
      <c r="Z1503" s="51"/>
    </row>
    <row r="1504" spans="1:26" x14ac:dyDescent="0.2">
      <c r="A1504" s="51" t="s">
        <v>20</v>
      </c>
      <c r="B1504" s="51" t="s">
        <v>115</v>
      </c>
      <c r="C1504" s="51" t="s">
        <v>5704</v>
      </c>
      <c r="D1504" s="51" t="s">
        <v>324</v>
      </c>
      <c r="E1504" s="51">
        <v>39620850</v>
      </c>
      <c r="F1504" s="51" t="s">
        <v>326</v>
      </c>
      <c r="G1504" s="51"/>
      <c r="H1504" s="51"/>
      <c r="I1504" s="51"/>
      <c r="J1504" s="51"/>
      <c r="K1504" s="51"/>
      <c r="L1504" s="51"/>
      <c r="M1504" s="51"/>
      <c r="N1504" s="51"/>
      <c r="O1504" s="51"/>
      <c r="P1504" s="51"/>
      <c r="Q1504" s="51"/>
      <c r="R1504" s="51"/>
      <c r="S1504" s="51"/>
      <c r="T1504" s="51"/>
      <c r="U1504" s="51"/>
      <c r="V1504" s="51"/>
      <c r="W1504" s="51"/>
      <c r="X1504" s="51"/>
      <c r="Y1504" s="51"/>
      <c r="Z1504" s="51"/>
    </row>
    <row r="1505" spans="1:26" x14ac:dyDescent="0.2">
      <c r="A1505" s="51" t="s">
        <v>20</v>
      </c>
      <c r="B1505" s="51" t="s">
        <v>145</v>
      </c>
      <c r="C1505" s="51" t="s">
        <v>5705</v>
      </c>
      <c r="D1505" s="51" t="s">
        <v>324</v>
      </c>
      <c r="E1505" s="51">
        <v>72739728</v>
      </c>
      <c r="F1505" s="51" t="s">
        <v>332</v>
      </c>
      <c r="G1505" s="51"/>
      <c r="H1505" s="51"/>
      <c r="I1505" s="51"/>
      <c r="J1505" s="51"/>
      <c r="K1505" s="51"/>
      <c r="L1505" s="51"/>
      <c r="M1505" s="51"/>
      <c r="N1505" s="51"/>
      <c r="O1505" s="51"/>
      <c r="P1505" s="51"/>
      <c r="Q1505" s="51"/>
      <c r="R1505" s="51"/>
      <c r="S1505" s="51"/>
      <c r="T1505" s="51"/>
      <c r="U1505" s="51"/>
      <c r="V1505" s="51"/>
      <c r="W1505" s="51"/>
      <c r="X1505" s="51"/>
      <c r="Y1505" s="51"/>
      <c r="Z1505" s="51"/>
    </row>
    <row r="1506" spans="1:26" x14ac:dyDescent="0.2">
      <c r="A1506" s="51" t="s">
        <v>20</v>
      </c>
      <c r="B1506" s="51" t="s">
        <v>154</v>
      </c>
      <c r="C1506" s="51" t="s">
        <v>5706</v>
      </c>
      <c r="D1506" s="51" t="s">
        <v>324</v>
      </c>
      <c r="E1506" s="51">
        <v>13492300</v>
      </c>
      <c r="F1506" s="51" t="s">
        <v>344</v>
      </c>
      <c r="G1506" s="51"/>
      <c r="H1506" s="51"/>
      <c r="I1506" s="51"/>
      <c r="J1506" s="51"/>
      <c r="K1506" s="51"/>
      <c r="L1506" s="51"/>
      <c r="M1506" s="51"/>
      <c r="N1506" s="51"/>
      <c r="O1506" s="51"/>
      <c r="P1506" s="51"/>
      <c r="Q1506" s="51"/>
      <c r="R1506" s="51"/>
      <c r="S1506" s="51"/>
      <c r="T1506" s="51"/>
      <c r="U1506" s="51"/>
      <c r="V1506" s="51"/>
      <c r="W1506" s="51"/>
      <c r="X1506" s="51"/>
      <c r="Y1506" s="51"/>
      <c r="Z1506" s="51"/>
    </row>
    <row r="1507" spans="1:26" x14ac:dyDescent="0.2">
      <c r="A1507" s="51" t="s">
        <v>20</v>
      </c>
      <c r="B1507" s="51" t="s">
        <v>161</v>
      </c>
      <c r="C1507" s="51" t="s">
        <v>5707</v>
      </c>
      <c r="D1507" s="51" t="s">
        <v>324</v>
      </c>
      <c r="E1507" s="51">
        <v>234410</v>
      </c>
      <c r="F1507" s="51" t="s">
        <v>343</v>
      </c>
      <c r="G1507" s="51"/>
      <c r="H1507" s="51"/>
      <c r="I1507" s="51"/>
      <c r="J1507" s="51"/>
      <c r="K1507" s="51"/>
      <c r="L1507" s="51"/>
      <c r="M1507" s="51"/>
      <c r="N1507" s="51"/>
      <c r="O1507" s="51"/>
      <c r="P1507" s="51"/>
      <c r="Q1507" s="51"/>
      <c r="R1507" s="51"/>
      <c r="S1507" s="51"/>
      <c r="T1507" s="51"/>
      <c r="U1507" s="51"/>
      <c r="V1507" s="51"/>
      <c r="W1507" s="51"/>
      <c r="X1507" s="51"/>
      <c r="Y1507" s="51"/>
      <c r="Z1507" s="51"/>
    </row>
    <row r="1508" spans="1:26" x14ac:dyDescent="0.2">
      <c r="A1508" s="51" t="s">
        <v>20</v>
      </c>
      <c r="B1508" s="51" t="s">
        <v>192</v>
      </c>
      <c r="C1508" s="51" t="s">
        <v>5708</v>
      </c>
      <c r="D1508" s="51" t="s">
        <v>324</v>
      </c>
      <c r="E1508" s="51">
        <v>5101700</v>
      </c>
      <c r="F1508" s="51" t="s">
        <v>332</v>
      </c>
      <c r="G1508" s="51"/>
      <c r="H1508" s="51"/>
      <c r="I1508" s="51"/>
      <c r="J1508" s="51"/>
      <c r="K1508" s="51"/>
      <c r="L1508" s="51"/>
      <c r="M1508" s="51"/>
      <c r="N1508" s="51"/>
      <c r="O1508" s="51"/>
      <c r="P1508" s="51"/>
      <c r="Q1508" s="51"/>
      <c r="R1508" s="51"/>
      <c r="S1508" s="51"/>
      <c r="T1508" s="51"/>
      <c r="U1508" s="51"/>
      <c r="V1508" s="51"/>
      <c r="W1508" s="51"/>
      <c r="X1508" s="51"/>
      <c r="Y1508" s="51"/>
      <c r="Z1508" s="51"/>
    </row>
    <row r="1509" spans="1:26" x14ac:dyDescent="0.2">
      <c r="A1509" s="51" t="s">
        <v>20</v>
      </c>
      <c r="B1509" s="51" t="s">
        <v>212</v>
      </c>
      <c r="C1509" s="51" t="s">
        <v>5709</v>
      </c>
      <c r="D1509" s="51" t="s">
        <v>324</v>
      </c>
      <c r="E1509" s="51">
        <v>209594</v>
      </c>
      <c r="F1509" s="51" t="s">
        <v>343</v>
      </c>
      <c r="G1509" s="51"/>
      <c r="H1509" s="51"/>
      <c r="I1509" s="51"/>
      <c r="J1509" s="51"/>
      <c r="K1509" s="51"/>
      <c r="L1509" s="51"/>
      <c r="M1509" s="51"/>
      <c r="N1509" s="51"/>
      <c r="O1509" s="51"/>
      <c r="P1509" s="51"/>
      <c r="Q1509" s="51"/>
      <c r="R1509" s="51"/>
      <c r="S1509" s="51"/>
      <c r="T1509" s="51"/>
      <c r="U1509" s="51"/>
      <c r="V1509" s="51"/>
      <c r="W1509" s="51"/>
      <c r="X1509" s="51"/>
      <c r="Y1509" s="51"/>
      <c r="Z1509" s="51"/>
    </row>
    <row r="1510" spans="1:26" x14ac:dyDescent="0.2">
      <c r="A1510" s="51" t="s">
        <v>20</v>
      </c>
      <c r="B1510" s="51" t="s">
        <v>216</v>
      </c>
      <c r="C1510" s="51" t="s">
        <v>5710</v>
      </c>
      <c r="D1510" s="51" t="s">
        <v>324</v>
      </c>
      <c r="E1510" s="51">
        <v>16362000</v>
      </c>
      <c r="F1510" s="51" t="s">
        <v>339</v>
      </c>
      <c r="G1510" s="51"/>
      <c r="H1510" s="51"/>
      <c r="I1510" s="51"/>
      <c r="J1510" s="51"/>
      <c r="K1510" s="51"/>
      <c r="L1510" s="51"/>
      <c r="M1510" s="51"/>
      <c r="N1510" s="51"/>
      <c r="O1510" s="51"/>
      <c r="P1510" s="51"/>
      <c r="Q1510" s="51"/>
      <c r="R1510" s="51"/>
      <c r="S1510" s="51"/>
      <c r="T1510" s="51"/>
      <c r="U1510" s="51"/>
      <c r="V1510" s="51"/>
      <c r="W1510" s="51"/>
      <c r="X1510" s="51"/>
      <c r="Y1510" s="51"/>
      <c r="Z1510" s="51"/>
    </row>
    <row r="1511" spans="1:26" x14ac:dyDescent="0.2">
      <c r="A1511" s="51" t="s">
        <v>20</v>
      </c>
      <c r="B1511" s="51" t="s">
        <v>223</v>
      </c>
      <c r="C1511" s="51" t="s">
        <v>5711</v>
      </c>
      <c r="D1511" s="51" t="s">
        <v>324</v>
      </c>
      <c r="E1511" s="51">
        <v>2520719</v>
      </c>
      <c r="F1511" s="51" t="s">
        <v>344</v>
      </c>
      <c r="G1511" s="51"/>
      <c r="H1511" s="51"/>
      <c r="I1511" s="51"/>
      <c r="J1511" s="51"/>
      <c r="K1511" s="51"/>
      <c r="L1511" s="51"/>
      <c r="M1511" s="51"/>
      <c r="N1511" s="51"/>
      <c r="O1511" s="51"/>
      <c r="P1511" s="51"/>
      <c r="Q1511" s="51"/>
      <c r="R1511" s="51"/>
      <c r="S1511" s="51"/>
      <c r="T1511" s="51"/>
      <c r="U1511" s="51"/>
      <c r="V1511" s="51"/>
      <c r="W1511" s="51"/>
      <c r="X1511" s="51"/>
      <c r="Y1511" s="51"/>
      <c r="Z1511" s="51"/>
    </row>
    <row r="1512" spans="1:26" x14ac:dyDescent="0.2">
      <c r="A1512" s="51" t="s">
        <v>20</v>
      </c>
      <c r="B1512" s="51" t="s">
        <v>257</v>
      </c>
      <c r="C1512" s="51" t="s">
        <v>5712</v>
      </c>
      <c r="D1512" s="51" t="s">
        <v>324</v>
      </c>
      <c r="E1512" s="51">
        <v>71354</v>
      </c>
      <c r="F1512" s="51" t="s">
        <v>332</v>
      </c>
      <c r="G1512" s="51"/>
      <c r="H1512" s="51"/>
      <c r="I1512" s="51"/>
      <c r="J1512" s="51"/>
      <c r="K1512" s="51"/>
      <c r="L1512" s="51"/>
      <c r="M1512" s="51"/>
      <c r="N1512" s="51"/>
      <c r="O1512" s="51"/>
      <c r="P1512" s="51"/>
      <c r="Q1512" s="51"/>
      <c r="R1512" s="51"/>
      <c r="S1512" s="51"/>
      <c r="T1512" s="51"/>
      <c r="U1512" s="51"/>
      <c r="V1512" s="51"/>
      <c r="W1512" s="51"/>
      <c r="X1512" s="51"/>
      <c r="Y1512" s="51"/>
      <c r="Z1512" s="51"/>
    </row>
    <row r="1513" spans="1:26" x14ac:dyDescent="0.2">
      <c r="A1513" s="51" t="s">
        <v>20</v>
      </c>
      <c r="B1513" s="51" t="s">
        <v>259</v>
      </c>
      <c r="C1513" s="51" t="s">
        <v>5713</v>
      </c>
      <c r="D1513" s="51" t="s">
        <v>324</v>
      </c>
      <c r="E1513" s="51">
        <v>27856714</v>
      </c>
      <c r="F1513" s="51" t="s">
        <v>343</v>
      </c>
      <c r="G1513" s="51"/>
      <c r="H1513" s="51"/>
      <c r="I1513" s="51"/>
      <c r="J1513" s="51"/>
      <c r="K1513" s="51"/>
      <c r="L1513" s="51"/>
      <c r="M1513" s="51"/>
      <c r="N1513" s="51"/>
      <c r="O1513" s="51"/>
      <c r="P1513" s="51"/>
      <c r="Q1513" s="51"/>
      <c r="R1513" s="51"/>
      <c r="S1513" s="51"/>
      <c r="T1513" s="51"/>
      <c r="U1513" s="51"/>
      <c r="V1513" s="51"/>
      <c r="W1513" s="51"/>
      <c r="X1513" s="51"/>
      <c r="Y1513" s="51"/>
      <c r="Z1513" s="51"/>
    </row>
    <row r="1514" spans="1:26" x14ac:dyDescent="0.2">
      <c r="A1514" s="51" t="s">
        <v>20</v>
      </c>
      <c r="B1514" s="51" t="s">
        <v>286</v>
      </c>
      <c r="C1514" s="51" t="s">
        <v>5714</v>
      </c>
      <c r="D1514" s="51" t="s">
        <v>324</v>
      </c>
      <c r="E1514" s="51">
        <v>44557850</v>
      </c>
      <c r="F1514" s="51" t="s">
        <v>332</v>
      </c>
      <c r="G1514" s="51"/>
      <c r="H1514" s="51"/>
      <c r="I1514" s="51"/>
      <c r="J1514" s="51"/>
      <c r="K1514" s="51"/>
      <c r="L1514" s="51"/>
      <c r="M1514" s="51"/>
      <c r="N1514" s="51"/>
      <c r="O1514" s="51"/>
      <c r="P1514" s="51"/>
      <c r="Q1514" s="51"/>
      <c r="R1514" s="51"/>
      <c r="S1514" s="51"/>
      <c r="T1514" s="51"/>
      <c r="U1514" s="51"/>
      <c r="V1514" s="51"/>
      <c r="W1514" s="51"/>
      <c r="X1514" s="51"/>
      <c r="Y1514" s="51"/>
      <c r="Z1514" s="51"/>
    </row>
    <row r="1515" spans="1:26" x14ac:dyDescent="0.2">
      <c r="A1515" s="51" t="s">
        <v>312</v>
      </c>
      <c r="B1515" s="51"/>
      <c r="C1515" s="51" t="s">
        <v>5715</v>
      </c>
      <c r="D1515" s="51" t="s">
        <v>324</v>
      </c>
      <c r="E1515" s="51">
        <v>301281322</v>
      </c>
      <c r="F1515" s="51" t="s">
        <v>970</v>
      </c>
      <c r="G1515" s="51"/>
      <c r="H1515" s="51"/>
      <c r="I1515" s="51"/>
      <c r="J1515" s="51"/>
      <c r="K1515" s="51"/>
      <c r="L1515" s="51"/>
      <c r="M1515" s="51"/>
      <c r="N1515" s="51"/>
      <c r="O1515" s="51"/>
      <c r="P1515" s="51"/>
      <c r="Q1515" s="51"/>
      <c r="R1515" s="51"/>
      <c r="S1515" s="51"/>
      <c r="T1515" s="51"/>
      <c r="U1515" s="51"/>
      <c r="V1515" s="51"/>
      <c r="W1515" s="51"/>
      <c r="X1515" s="51"/>
      <c r="Y1515" s="51"/>
      <c r="Z1515" s="51"/>
    </row>
    <row r="1516" spans="1:26" x14ac:dyDescent="0.2">
      <c r="A1516" s="51" t="s">
        <v>21</v>
      </c>
      <c r="B1516" s="51" t="s">
        <v>30</v>
      </c>
      <c r="C1516" s="51" t="s">
        <v>5716</v>
      </c>
      <c r="D1516" s="51" t="s">
        <v>5717</v>
      </c>
      <c r="E1516" s="51">
        <v>3198116</v>
      </c>
      <c r="F1516" s="51" t="s">
        <v>325</v>
      </c>
      <c r="G1516" s="51"/>
      <c r="H1516" s="51"/>
      <c r="I1516" s="51"/>
      <c r="J1516" s="51"/>
      <c r="K1516" s="51"/>
      <c r="L1516" s="51"/>
      <c r="M1516" s="51"/>
      <c r="N1516" s="51"/>
      <c r="O1516" s="51"/>
      <c r="P1516" s="51"/>
      <c r="Q1516" s="51"/>
      <c r="R1516" s="51"/>
      <c r="S1516" s="51"/>
      <c r="T1516" s="51"/>
      <c r="U1516" s="51"/>
      <c r="V1516" s="51"/>
      <c r="W1516" s="51"/>
      <c r="X1516" s="51"/>
      <c r="Y1516" s="51"/>
      <c r="Z1516" s="51"/>
    </row>
    <row r="1517" spans="1:26" x14ac:dyDescent="0.2">
      <c r="A1517" s="51" t="s">
        <v>21</v>
      </c>
      <c r="B1517" s="51" t="s">
        <v>31</v>
      </c>
      <c r="C1517" s="51" t="s">
        <v>5718</v>
      </c>
      <c r="D1517" s="51" t="s">
        <v>5719</v>
      </c>
      <c r="E1517" s="51">
        <v>858707</v>
      </c>
      <c r="F1517" s="51" t="s">
        <v>326</v>
      </c>
      <c r="G1517" s="51"/>
      <c r="H1517" s="51"/>
      <c r="I1517" s="51"/>
      <c r="J1517" s="51"/>
      <c r="K1517" s="51"/>
      <c r="L1517" s="51"/>
      <c r="M1517" s="51"/>
      <c r="N1517" s="51"/>
      <c r="O1517" s="51"/>
      <c r="P1517" s="51"/>
      <c r="Q1517" s="51"/>
      <c r="R1517" s="51"/>
      <c r="S1517" s="51"/>
      <c r="T1517" s="51"/>
      <c r="U1517" s="51"/>
      <c r="V1517" s="51"/>
      <c r="W1517" s="51"/>
      <c r="X1517" s="51"/>
      <c r="Y1517" s="51"/>
      <c r="Z1517" s="51"/>
    </row>
    <row r="1518" spans="1:26" x14ac:dyDescent="0.2">
      <c r="A1518" s="51" t="s">
        <v>21</v>
      </c>
      <c r="B1518" s="51" t="s">
        <v>32</v>
      </c>
      <c r="C1518" s="51" t="s">
        <v>324</v>
      </c>
      <c r="D1518" s="51" t="s">
        <v>5720</v>
      </c>
      <c r="E1518" s="51">
        <v>60079</v>
      </c>
      <c r="F1518" s="51" t="s">
        <v>327</v>
      </c>
      <c r="G1518" s="51"/>
      <c r="H1518" s="51"/>
      <c r="I1518" s="51"/>
      <c r="J1518" s="51"/>
      <c r="K1518" s="51"/>
      <c r="L1518" s="51"/>
      <c r="M1518" s="51"/>
      <c r="N1518" s="51"/>
      <c r="O1518" s="51"/>
      <c r="P1518" s="51"/>
      <c r="Q1518" s="51"/>
      <c r="R1518" s="51"/>
      <c r="S1518" s="51"/>
      <c r="T1518" s="51"/>
      <c r="U1518" s="51"/>
      <c r="V1518" s="51"/>
      <c r="W1518" s="51"/>
      <c r="X1518" s="51"/>
      <c r="Y1518" s="51"/>
      <c r="Z1518" s="51"/>
    </row>
    <row r="1519" spans="1:26" x14ac:dyDescent="0.2">
      <c r="A1519" s="51" t="s">
        <v>21</v>
      </c>
      <c r="B1519" s="51" t="s">
        <v>33</v>
      </c>
      <c r="C1519" s="51" t="s">
        <v>5721</v>
      </c>
      <c r="D1519" s="51" t="s">
        <v>5722</v>
      </c>
      <c r="E1519" s="51">
        <v>1958053</v>
      </c>
      <c r="F1519" s="51" t="s">
        <v>328</v>
      </c>
      <c r="G1519" s="51"/>
      <c r="H1519" s="51"/>
      <c r="I1519" s="51"/>
      <c r="J1519" s="51"/>
      <c r="K1519" s="51"/>
      <c r="L1519" s="51"/>
      <c r="M1519" s="51"/>
      <c r="N1519" s="51"/>
      <c r="O1519" s="51"/>
      <c r="P1519" s="51"/>
      <c r="Q1519" s="51"/>
      <c r="R1519" s="51"/>
      <c r="S1519" s="51"/>
      <c r="T1519" s="51"/>
      <c r="U1519" s="51"/>
      <c r="V1519" s="51"/>
      <c r="W1519" s="51"/>
      <c r="X1519" s="51"/>
      <c r="Y1519" s="51"/>
      <c r="Z1519" s="51"/>
    </row>
    <row r="1520" spans="1:26" x14ac:dyDescent="0.2">
      <c r="A1520" s="51" t="s">
        <v>21</v>
      </c>
      <c r="B1520" s="51" t="s">
        <v>34</v>
      </c>
      <c r="C1520" s="51" t="s">
        <v>324</v>
      </c>
      <c r="D1520" s="51" t="s">
        <v>5723</v>
      </c>
      <c r="E1520" s="51">
        <v>1029648</v>
      </c>
      <c r="F1520" s="51" t="s">
        <v>326</v>
      </c>
      <c r="G1520" s="51"/>
      <c r="H1520" s="51"/>
      <c r="I1520" s="51"/>
      <c r="J1520" s="51"/>
      <c r="K1520" s="51"/>
      <c r="L1520" s="51"/>
      <c r="M1520" s="51"/>
      <c r="N1520" s="51"/>
      <c r="O1520" s="51"/>
      <c r="P1520" s="51"/>
      <c r="Q1520" s="51"/>
      <c r="R1520" s="51"/>
      <c r="S1520" s="51"/>
      <c r="T1520" s="51"/>
      <c r="U1520" s="51"/>
      <c r="V1520" s="51"/>
      <c r="W1520" s="51"/>
      <c r="X1520" s="51"/>
      <c r="Y1520" s="51"/>
      <c r="Z1520" s="51"/>
    </row>
    <row r="1521" spans="1:26" x14ac:dyDescent="0.2">
      <c r="A1521" s="51" t="s">
        <v>21</v>
      </c>
      <c r="B1521" s="51" t="s">
        <v>35</v>
      </c>
      <c r="C1521" s="51" t="s">
        <v>5724</v>
      </c>
      <c r="D1521" s="51" t="s">
        <v>5725</v>
      </c>
      <c r="E1521" s="51">
        <v>2796814</v>
      </c>
      <c r="F1521" s="51" t="s">
        <v>329</v>
      </c>
      <c r="G1521" s="51"/>
      <c r="H1521" s="51"/>
      <c r="I1521" s="51"/>
      <c r="J1521" s="51"/>
      <c r="K1521" s="51"/>
      <c r="L1521" s="51"/>
      <c r="M1521" s="51"/>
      <c r="N1521" s="51"/>
      <c r="O1521" s="51"/>
      <c r="P1521" s="51"/>
      <c r="Q1521" s="51"/>
      <c r="R1521" s="51"/>
      <c r="S1521" s="51"/>
      <c r="T1521" s="51"/>
      <c r="U1521" s="51"/>
      <c r="V1521" s="51"/>
      <c r="W1521" s="51"/>
      <c r="X1521" s="51"/>
      <c r="Y1521" s="51"/>
      <c r="Z1521" s="51"/>
    </row>
    <row r="1522" spans="1:26" x14ac:dyDescent="0.2">
      <c r="A1522" s="51" t="s">
        <v>21</v>
      </c>
      <c r="B1522" s="51" t="s">
        <v>36</v>
      </c>
      <c r="C1522" s="51" t="s">
        <v>5726</v>
      </c>
      <c r="D1522" s="51" t="s">
        <v>5727</v>
      </c>
      <c r="E1522" s="51">
        <v>3235688</v>
      </c>
      <c r="F1522" s="51" t="s">
        <v>330</v>
      </c>
      <c r="G1522" s="51"/>
      <c r="H1522" s="51"/>
      <c r="I1522" s="51"/>
      <c r="J1522" s="51"/>
      <c r="K1522" s="51"/>
      <c r="L1522" s="51"/>
      <c r="M1522" s="51"/>
      <c r="N1522" s="51"/>
      <c r="O1522" s="51"/>
      <c r="P1522" s="51"/>
      <c r="Q1522" s="51"/>
      <c r="R1522" s="51"/>
      <c r="S1522" s="51"/>
      <c r="T1522" s="51"/>
      <c r="U1522" s="51"/>
      <c r="V1522" s="51"/>
      <c r="W1522" s="51"/>
      <c r="X1522" s="51"/>
      <c r="Y1522" s="51"/>
      <c r="Z1522" s="51"/>
    </row>
    <row r="1523" spans="1:26" x14ac:dyDescent="0.2">
      <c r="A1523" s="51" t="s">
        <v>21</v>
      </c>
      <c r="B1523" s="51" t="s">
        <v>37</v>
      </c>
      <c r="C1523" s="51" t="s">
        <v>5728</v>
      </c>
      <c r="D1523" s="51" t="s">
        <v>5729</v>
      </c>
      <c r="E1523" s="51">
        <v>442189</v>
      </c>
      <c r="F1523" s="51" t="s">
        <v>325</v>
      </c>
      <c r="G1523" s="51"/>
      <c r="H1523" s="51"/>
      <c r="I1523" s="51"/>
      <c r="J1523" s="51"/>
      <c r="K1523" s="51"/>
      <c r="L1523" s="51"/>
      <c r="M1523" s="51"/>
      <c r="N1523" s="51"/>
      <c r="O1523" s="51"/>
      <c r="P1523" s="51"/>
      <c r="Q1523" s="51"/>
      <c r="R1523" s="51"/>
      <c r="S1523" s="51"/>
      <c r="T1523" s="51"/>
      <c r="U1523" s="51"/>
      <c r="V1523" s="51"/>
      <c r="W1523" s="51"/>
      <c r="X1523" s="51"/>
      <c r="Y1523" s="51"/>
      <c r="Z1523" s="51"/>
    </row>
    <row r="1524" spans="1:26" x14ac:dyDescent="0.2">
      <c r="A1524" s="51" t="s">
        <v>21</v>
      </c>
      <c r="B1524" s="51" t="s">
        <v>38</v>
      </c>
      <c r="C1524" s="51" t="s">
        <v>5730</v>
      </c>
      <c r="D1524" s="51" t="s">
        <v>5731</v>
      </c>
      <c r="E1524" s="51">
        <v>7745149</v>
      </c>
      <c r="F1524" s="51" t="s">
        <v>331</v>
      </c>
      <c r="G1524" s="51"/>
      <c r="H1524" s="51"/>
      <c r="I1524" s="51"/>
      <c r="J1524" s="51"/>
      <c r="K1524" s="51"/>
      <c r="L1524" s="51"/>
      <c r="M1524" s="51"/>
      <c r="N1524" s="51"/>
      <c r="O1524" s="51"/>
      <c r="P1524" s="51"/>
      <c r="Q1524" s="51"/>
      <c r="R1524" s="51"/>
      <c r="S1524" s="51"/>
      <c r="T1524" s="51"/>
      <c r="U1524" s="51"/>
      <c r="V1524" s="51"/>
      <c r="W1524" s="51"/>
      <c r="X1524" s="51"/>
      <c r="Y1524" s="51"/>
      <c r="Z1524" s="51"/>
    </row>
    <row r="1525" spans="1:26" x14ac:dyDescent="0.2">
      <c r="A1525" s="51" t="s">
        <v>21</v>
      </c>
      <c r="B1525" s="51" t="s">
        <v>39</v>
      </c>
      <c r="C1525" s="51" t="s">
        <v>5732</v>
      </c>
      <c r="D1525" s="51" t="s">
        <v>5733</v>
      </c>
      <c r="E1525" s="51">
        <v>5481292</v>
      </c>
      <c r="F1525" s="51" t="s">
        <v>332</v>
      </c>
      <c r="G1525" s="51"/>
      <c r="H1525" s="51"/>
      <c r="I1525" s="51"/>
      <c r="J1525" s="51"/>
      <c r="K1525" s="51"/>
      <c r="L1525" s="51"/>
      <c r="M1525" s="51"/>
      <c r="N1525" s="51"/>
      <c r="O1525" s="51"/>
      <c r="P1525" s="51"/>
      <c r="Q1525" s="51"/>
      <c r="R1525" s="51"/>
      <c r="S1525" s="51"/>
      <c r="T1525" s="51"/>
      <c r="U1525" s="51"/>
      <c r="V1525" s="51"/>
      <c r="W1525" s="51"/>
      <c r="X1525" s="51"/>
      <c r="Y1525" s="51"/>
      <c r="Z1525" s="51"/>
    </row>
    <row r="1526" spans="1:26" x14ac:dyDescent="0.2">
      <c r="A1526" s="51" t="s">
        <v>21</v>
      </c>
      <c r="B1526" s="51" t="s">
        <v>40</v>
      </c>
      <c r="C1526" s="51" t="s">
        <v>5734</v>
      </c>
      <c r="D1526" s="51" t="s">
        <v>5735</v>
      </c>
      <c r="E1526" s="51">
        <v>79859</v>
      </c>
      <c r="F1526" s="51" t="s">
        <v>329</v>
      </c>
      <c r="G1526" s="51"/>
      <c r="H1526" s="51"/>
      <c r="I1526" s="51"/>
      <c r="J1526" s="51"/>
      <c r="K1526" s="51"/>
      <c r="L1526" s="51"/>
      <c r="M1526" s="51"/>
      <c r="N1526" s="51"/>
      <c r="O1526" s="51"/>
      <c r="P1526" s="51"/>
      <c r="Q1526" s="51"/>
      <c r="R1526" s="51"/>
      <c r="S1526" s="51"/>
      <c r="T1526" s="51"/>
      <c r="U1526" s="51"/>
      <c r="V1526" s="51"/>
      <c r="W1526" s="51"/>
      <c r="X1526" s="51"/>
      <c r="Y1526" s="51"/>
      <c r="Z1526" s="51"/>
    </row>
    <row r="1527" spans="1:26" x14ac:dyDescent="0.2">
      <c r="A1527" s="51" t="s">
        <v>21</v>
      </c>
      <c r="B1527" s="51" t="s">
        <v>41</v>
      </c>
      <c r="C1527" s="51" t="s">
        <v>5736</v>
      </c>
      <c r="D1527" s="51" t="s">
        <v>5737</v>
      </c>
      <c r="E1527" s="51">
        <v>6028390</v>
      </c>
      <c r="F1527" s="51" t="s">
        <v>331</v>
      </c>
      <c r="G1527" s="51"/>
      <c r="H1527" s="51"/>
      <c r="I1527" s="51"/>
      <c r="J1527" s="51"/>
      <c r="K1527" s="51"/>
      <c r="L1527" s="51"/>
      <c r="M1527" s="51"/>
      <c r="N1527" s="51"/>
      <c r="O1527" s="51"/>
      <c r="P1527" s="51"/>
      <c r="Q1527" s="51"/>
      <c r="R1527" s="51"/>
      <c r="S1527" s="51"/>
      <c r="T1527" s="51"/>
      <c r="U1527" s="51"/>
      <c r="V1527" s="51"/>
      <c r="W1527" s="51"/>
      <c r="X1527" s="51"/>
      <c r="Y1527" s="51"/>
      <c r="Z1527" s="51"/>
    </row>
    <row r="1528" spans="1:26" x14ac:dyDescent="0.2">
      <c r="A1528" s="51" t="s">
        <v>21</v>
      </c>
      <c r="B1528" s="51" t="s">
        <v>42</v>
      </c>
      <c r="C1528" s="51" t="s">
        <v>5738</v>
      </c>
      <c r="D1528" s="51" t="s">
        <v>5739</v>
      </c>
      <c r="E1528" s="51">
        <v>53459</v>
      </c>
      <c r="F1528" s="51" t="s">
        <v>333</v>
      </c>
      <c r="G1528" s="51"/>
      <c r="H1528" s="51"/>
      <c r="I1528" s="51"/>
      <c r="J1528" s="51"/>
      <c r="K1528" s="51"/>
      <c r="L1528" s="51"/>
      <c r="M1528" s="51"/>
      <c r="N1528" s="51"/>
      <c r="O1528" s="51"/>
      <c r="P1528" s="51"/>
      <c r="Q1528" s="51"/>
      <c r="R1528" s="51"/>
      <c r="S1528" s="51"/>
      <c r="T1528" s="51"/>
      <c r="U1528" s="51"/>
      <c r="V1528" s="51"/>
      <c r="W1528" s="51"/>
      <c r="X1528" s="51"/>
      <c r="Y1528" s="51"/>
      <c r="Z1528" s="51"/>
    </row>
    <row r="1529" spans="1:26" x14ac:dyDescent="0.2">
      <c r="A1529" s="51" t="s">
        <v>21</v>
      </c>
      <c r="B1529" s="51" t="s">
        <v>43</v>
      </c>
      <c r="C1529" s="51" t="s">
        <v>5740</v>
      </c>
      <c r="D1529" s="51" t="s">
        <v>5741</v>
      </c>
      <c r="E1529" s="51">
        <v>220993</v>
      </c>
      <c r="F1529" s="51" t="s">
        <v>334</v>
      </c>
      <c r="G1529" s="51"/>
      <c r="H1529" s="51"/>
      <c r="I1529" s="51"/>
      <c r="J1529" s="51"/>
      <c r="K1529" s="51"/>
      <c r="L1529" s="51"/>
      <c r="M1529" s="51"/>
      <c r="N1529" s="51"/>
      <c r="O1529" s="51"/>
      <c r="P1529" s="51"/>
      <c r="Q1529" s="51"/>
      <c r="R1529" s="51"/>
      <c r="S1529" s="51"/>
      <c r="T1529" s="51"/>
      <c r="U1529" s="51"/>
      <c r="V1529" s="51"/>
      <c r="W1529" s="51"/>
      <c r="X1529" s="51"/>
      <c r="Y1529" s="51"/>
      <c r="Z1529" s="51"/>
    </row>
    <row r="1530" spans="1:26" x14ac:dyDescent="0.2">
      <c r="A1530" s="51" t="s">
        <v>21</v>
      </c>
      <c r="B1530" s="51" t="s">
        <v>44</v>
      </c>
      <c r="C1530" s="51" t="s">
        <v>5742</v>
      </c>
      <c r="D1530" s="51" t="s">
        <v>5743</v>
      </c>
      <c r="E1530" s="51">
        <v>272246</v>
      </c>
      <c r="F1530" s="51" t="s">
        <v>329</v>
      </c>
      <c r="G1530" s="51"/>
      <c r="H1530" s="51"/>
      <c r="I1530" s="51"/>
      <c r="J1530" s="51"/>
      <c r="K1530" s="51"/>
      <c r="L1530" s="51"/>
      <c r="M1530" s="51"/>
      <c r="N1530" s="51"/>
      <c r="O1530" s="51"/>
      <c r="P1530" s="51"/>
      <c r="Q1530" s="51"/>
      <c r="R1530" s="51"/>
      <c r="S1530" s="51"/>
      <c r="T1530" s="51"/>
      <c r="U1530" s="51"/>
      <c r="V1530" s="51"/>
      <c r="W1530" s="51"/>
      <c r="X1530" s="51"/>
      <c r="Y1530" s="51"/>
      <c r="Z1530" s="51"/>
    </row>
    <row r="1531" spans="1:26" x14ac:dyDescent="0.2">
      <c r="A1531" s="51" t="s">
        <v>21</v>
      </c>
      <c r="B1531" s="51" t="s">
        <v>45</v>
      </c>
      <c r="C1531" s="51" t="s">
        <v>5744</v>
      </c>
      <c r="D1531" s="51" t="s">
        <v>5745</v>
      </c>
      <c r="E1531" s="51">
        <v>827352</v>
      </c>
      <c r="F1531" s="51" t="s">
        <v>335</v>
      </c>
      <c r="G1531" s="51"/>
      <c r="H1531" s="51"/>
      <c r="I1531" s="51"/>
      <c r="J1531" s="51"/>
      <c r="K1531" s="51"/>
      <c r="L1531" s="51"/>
      <c r="M1531" s="51"/>
      <c r="N1531" s="51"/>
      <c r="O1531" s="51"/>
      <c r="P1531" s="51"/>
      <c r="Q1531" s="51"/>
      <c r="R1531" s="51"/>
      <c r="S1531" s="51"/>
      <c r="T1531" s="51"/>
      <c r="U1531" s="51"/>
      <c r="V1531" s="51"/>
      <c r="W1531" s="51"/>
      <c r="X1531" s="51"/>
      <c r="Y1531" s="51"/>
      <c r="Z1531" s="51"/>
    </row>
    <row r="1532" spans="1:26" x14ac:dyDescent="0.2">
      <c r="A1532" s="51" t="s">
        <v>21</v>
      </c>
      <c r="B1532" s="51" t="s">
        <v>46</v>
      </c>
      <c r="C1532" s="51" t="s">
        <v>324</v>
      </c>
      <c r="D1532" s="51" t="s">
        <v>5746</v>
      </c>
      <c r="E1532" s="51">
        <v>560536</v>
      </c>
      <c r="F1532" s="51" t="s">
        <v>332</v>
      </c>
      <c r="G1532" s="51"/>
      <c r="H1532" s="51"/>
      <c r="I1532" s="51"/>
      <c r="J1532" s="51"/>
      <c r="K1532" s="51"/>
      <c r="L1532" s="51"/>
      <c r="M1532" s="51"/>
      <c r="N1532" s="51"/>
      <c r="O1532" s="51"/>
      <c r="P1532" s="51"/>
      <c r="Q1532" s="51"/>
      <c r="R1532" s="51"/>
      <c r="S1532" s="51"/>
      <c r="T1532" s="51"/>
      <c r="U1532" s="51"/>
      <c r="V1532" s="51"/>
      <c r="W1532" s="51"/>
      <c r="X1532" s="51"/>
      <c r="Y1532" s="51"/>
      <c r="Z1532" s="51"/>
    </row>
    <row r="1533" spans="1:26" x14ac:dyDescent="0.2">
      <c r="A1533" s="51" t="s">
        <v>21</v>
      </c>
      <c r="B1533" s="51" t="s">
        <v>47</v>
      </c>
      <c r="C1533" s="51" t="s">
        <v>5747</v>
      </c>
      <c r="D1533" s="51" t="s">
        <v>5748</v>
      </c>
      <c r="E1533" s="51">
        <v>309142</v>
      </c>
      <c r="F1533" s="51" t="s">
        <v>336</v>
      </c>
      <c r="G1533" s="51"/>
      <c r="H1533" s="51"/>
      <c r="I1533" s="51"/>
      <c r="J1533" s="51"/>
      <c r="K1533" s="51"/>
      <c r="L1533" s="51"/>
      <c r="M1533" s="51"/>
      <c r="N1533" s="51"/>
      <c r="O1533" s="51"/>
      <c r="P1533" s="51"/>
      <c r="Q1533" s="51"/>
      <c r="R1533" s="51"/>
      <c r="S1533" s="51"/>
      <c r="T1533" s="51"/>
      <c r="U1533" s="51"/>
      <c r="V1533" s="51"/>
      <c r="W1533" s="51"/>
      <c r="X1533" s="51"/>
      <c r="Y1533" s="51"/>
      <c r="Z1533" s="51"/>
    </row>
    <row r="1534" spans="1:26" x14ac:dyDescent="0.2">
      <c r="A1534" s="51" t="s">
        <v>21</v>
      </c>
      <c r="B1534" s="51" t="s">
        <v>48</v>
      </c>
      <c r="C1534" s="51" t="s">
        <v>5749</v>
      </c>
      <c r="D1534" s="51" t="s">
        <v>5750</v>
      </c>
      <c r="E1534" s="51">
        <v>4440895</v>
      </c>
      <c r="F1534" s="51" t="s">
        <v>337</v>
      </c>
      <c r="G1534" s="51"/>
      <c r="H1534" s="51"/>
      <c r="I1534" s="51"/>
      <c r="J1534" s="51"/>
      <c r="K1534" s="51"/>
      <c r="L1534" s="51"/>
      <c r="M1534" s="51"/>
      <c r="N1534" s="51"/>
      <c r="O1534" s="51"/>
      <c r="P1534" s="51"/>
      <c r="Q1534" s="51"/>
      <c r="R1534" s="51"/>
      <c r="S1534" s="51"/>
      <c r="T1534" s="51"/>
      <c r="U1534" s="51"/>
      <c r="V1534" s="51"/>
      <c r="W1534" s="51"/>
      <c r="X1534" s="51"/>
      <c r="Y1534" s="51"/>
      <c r="Z1534" s="51"/>
    </row>
    <row r="1535" spans="1:26" x14ac:dyDescent="0.2">
      <c r="A1535" s="51" t="s">
        <v>21</v>
      </c>
      <c r="B1535" s="51" t="s">
        <v>49</v>
      </c>
      <c r="C1535" s="51" t="s">
        <v>324</v>
      </c>
      <c r="D1535" s="51" t="s">
        <v>5751</v>
      </c>
      <c r="E1535" s="51">
        <v>58895</v>
      </c>
      <c r="F1535" s="51" t="s">
        <v>335</v>
      </c>
      <c r="G1535" s="51"/>
      <c r="H1535" s="51"/>
      <c r="I1535" s="51"/>
      <c r="J1535" s="51"/>
      <c r="K1535" s="51"/>
      <c r="L1535" s="51"/>
      <c r="M1535" s="51"/>
      <c r="N1535" s="51"/>
      <c r="O1535" s="51"/>
      <c r="P1535" s="51"/>
      <c r="Q1535" s="51"/>
      <c r="R1535" s="51"/>
      <c r="S1535" s="51"/>
      <c r="T1535" s="51"/>
      <c r="U1535" s="51"/>
      <c r="V1535" s="51"/>
      <c r="W1535" s="51"/>
      <c r="X1535" s="51"/>
      <c r="Y1535" s="51"/>
      <c r="Z1535" s="51"/>
    </row>
    <row r="1536" spans="1:26" x14ac:dyDescent="0.2">
      <c r="A1536" s="51" t="s">
        <v>21</v>
      </c>
      <c r="B1536" s="51" t="s">
        <v>50</v>
      </c>
      <c r="C1536" s="51" t="s">
        <v>5752</v>
      </c>
      <c r="D1536" s="51" t="s">
        <v>5753</v>
      </c>
      <c r="E1536" s="51">
        <v>3096175</v>
      </c>
      <c r="F1536" s="51" t="s">
        <v>337</v>
      </c>
      <c r="G1536" s="51"/>
      <c r="H1536" s="51"/>
      <c r="I1536" s="51"/>
      <c r="J1536" s="51"/>
      <c r="K1536" s="51"/>
      <c r="L1536" s="51"/>
      <c r="M1536" s="51"/>
      <c r="N1536" s="51"/>
      <c r="O1536" s="51"/>
      <c r="P1536" s="51"/>
      <c r="Q1536" s="51"/>
      <c r="R1536" s="51"/>
      <c r="S1536" s="51"/>
      <c r="T1536" s="51"/>
      <c r="U1536" s="51"/>
      <c r="V1536" s="51"/>
      <c r="W1536" s="51"/>
      <c r="X1536" s="51"/>
      <c r="Y1536" s="51"/>
      <c r="Z1536" s="51"/>
    </row>
    <row r="1537" spans="1:26" x14ac:dyDescent="0.2">
      <c r="A1537" s="51" t="s">
        <v>21</v>
      </c>
      <c r="B1537" s="51" t="s">
        <v>51</v>
      </c>
      <c r="C1537" s="51" t="s">
        <v>5754</v>
      </c>
      <c r="D1537" s="51" t="s">
        <v>5755</v>
      </c>
      <c r="E1537" s="51">
        <v>607719</v>
      </c>
      <c r="F1537" s="51" t="s">
        <v>338</v>
      </c>
      <c r="G1537" s="51"/>
      <c r="H1537" s="51"/>
      <c r="I1537" s="51"/>
      <c r="J1537" s="51"/>
      <c r="K1537" s="51"/>
      <c r="L1537" s="51"/>
      <c r="M1537" s="51"/>
      <c r="N1537" s="51"/>
      <c r="O1537" s="51"/>
      <c r="P1537" s="51"/>
      <c r="Q1537" s="51"/>
      <c r="R1537" s="51"/>
      <c r="S1537" s="51"/>
      <c r="T1537" s="51"/>
      <c r="U1537" s="51"/>
      <c r="V1537" s="51"/>
      <c r="W1537" s="51"/>
      <c r="X1537" s="51"/>
      <c r="Y1537" s="51"/>
      <c r="Z1537" s="51"/>
    </row>
    <row r="1538" spans="1:26" x14ac:dyDescent="0.2">
      <c r="A1538" s="51" t="s">
        <v>21</v>
      </c>
      <c r="B1538" s="51" t="s">
        <v>52</v>
      </c>
      <c r="C1538" s="51" t="s">
        <v>324</v>
      </c>
      <c r="D1538" s="51" t="s">
        <v>5756</v>
      </c>
      <c r="E1538" s="51">
        <v>276744</v>
      </c>
      <c r="F1538" s="51" t="s">
        <v>339</v>
      </c>
      <c r="G1538" s="51"/>
      <c r="H1538" s="51"/>
      <c r="I1538" s="51"/>
      <c r="J1538" s="51"/>
      <c r="K1538" s="51"/>
      <c r="L1538" s="51"/>
      <c r="M1538" s="51"/>
      <c r="N1538" s="51"/>
      <c r="O1538" s="51"/>
      <c r="P1538" s="51"/>
      <c r="Q1538" s="51"/>
      <c r="R1538" s="51"/>
      <c r="S1538" s="51"/>
      <c r="T1538" s="51"/>
      <c r="U1538" s="51"/>
      <c r="V1538" s="51"/>
      <c r="W1538" s="51"/>
      <c r="X1538" s="51"/>
      <c r="Y1538" s="51"/>
      <c r="Z1538" s="51"/>
    </row>
    <row r="1539" spans="1:26" x14ac:dyDescent="0.2">
      <c r="A1539" s="51" t="s">
        <v>21</v>
      </c>
      <c r="B1539" s="51" t="s">
        <v>53</v>
      </c>
      <c r="C1539" s="51" t="s">
        <v>5757</v>
      </c>
      <c r="D1539" s="51" t="s">
        <v>5758</v>
      </c>
      <c r="E1539" s="51">
        <v>431193</v>
      </c>
      <c r="F1539" s="51" t="s">
        <v>335</v>
      </c>
      <c r="G1539" s="51"/>
      <c r="H1539" s="51"/>
      <c r="I1539" s="51"/>
      <c r="J1539" s="51"/>
      <c r="K1539" s="51"/>
      <c r="L1539" s="51"/>
      <c r="M1539" s="51"/>
      <c r="N1539" s="51"/>
      <c r="O1539" s="51"/>
      <c r="P1539" s="51"/>
      <c r="Q1539" s="51"/>
      <c r="R1539" s="51"/>
      <c r="S1539" s="51"/>
      <c r="T1539" s="51"/>
      <c r="U1539" s="51"/>
      <c r="V1539" s="51"/>
      <c r="W1539" s="51"/>
      <c r="X1539" s="51"/>
      <c r="Y1539" s="51"/>
      <c r="Z1539" s="51"/>
    </row>
    <row r="1540" spans="1:26" x14ac:dyDescent="0.2">
      <c r="A1540" s="51" t="s">
        <v>21</v>
      </c>
      <c r="B1540" s="51" t="s">
        <v>54</v>
      </c>
      <c r="C1540" s="51" t="s">
        <v>324</v>
      </c>
      <c r="D1540" s="51" t="s">
        <v>5759</v>
      </c>
      <c r="E1540" s="51">
        <v>1145</v>
      </c>
      <c r="F1540" s="51" t="s">
        <v>332</v>
      </c>
      <c r="G1540" s="51"/>
      <c r="H1540" s="51"/>
      <c r="I1540" s="51"/>
      <c r="J1540" s="51"/>
      <c r="K1540" s="51"/>
      <c r="L1540" s="51"/>
      <c r="M1540" s="51"/>
      <c r="N1540" s="51"/>
      <c r="O1540" s="51"/>
      <c r="P1540" s="51"/>
      <c r="Q1540" s="51"/>
      <c r="R1540" s="51"/>
      <c r="S1540" s="51"/>
      <c r="T1540" s="51"/>
      <c r="U1540" s="51"/>
      <c r="V1540" s="51"/>
      <c r="W1540" s="51"/>
      <c r="X1540" s="51"/>
      <c r="Y1540" s="51"/>
      <c r="Z1540" s="51"/>
    </row>
    <row r="1541" spans="1:26" x14ac:dyDescent="0.2">
      <c r="A1541" s="51" t="s">
        <v>21</v>
      </c>
      <c r="B1541" s="51" t="s">
        <v>55</v>
      </c>
      <c r="C1541" s="51" t="s">
        <v>5760</v>
      </c>
      <c r="D1541" s="51" t="s">
        <v>5761</v>
      </c>
      <c r="E1541" s="51">
        <v>830520</v>
      </c>
      <c r="F1541" s="51" t="s">
        <v>340</v>
      </c>
      <c r="G1541" s="51"/>
      <c r="H1541" s="51"/>
      <c r="I1541" s="51"/>
      <c r="J1541" s="51"/>
      <c r="K1541" s="51"/>
      <c r="L1541" s="51"/>
      <c r="M1541" s="51"/>
      <c r="N1541" s="51"/>
      <c r="O1541" s="51"/>
      <c r="P1541" s="51"/>
      <c r="Q1541" s="51"/>
      <c r="R1541" s="51"/>
      <c r="S1541" s="51"/>
      <c r="T1541" s="51"/>
      <c r="U1541" s="51"/>
      <c r="V1541" s="51"/>
      <c r="W1541" s="51"/>
      <c r="X1541" s="51"/>
      <c r="Y1541" s="51"/>
      <c r="Z1541" s="51"/>
    </row>
    <row r="1542" spans="1:26" x14ac:dyDescent="0.2">
      <c r="A1542" s="51" t="s">
        <v>21</v>
      </c>
      <c r="B1542" s="51" t="s">
        <v>56</v>
      </c>
      <c r="C1542" s="51" t="s">
        <v>5762</v>
      </c>
      <c r="D1542" s="51" t="s">
        <v>5763</v>
      </c>
      <c r="E1542" s="51">
        <v>1626734</v>
      </c>
      <c r="F1542" s="51" t="s">
        <v>341</v>
      </c>
      <c r="G1542" s="51"/>
      <c r="H1542" s="51"/>
      <c r="I1542" s="51"/>
      <c r="J1542" s="51"/>
      <c r="K1542" s="51"/>
      <c r="L1542" s="51"/>
      <c r="M1542" s="51"/>
      <c r="N1542" s="51"/>
      <c r="O1542" s="51"/>
      <c r="P1542" s="51"/>
      <c r="Q1542" s="51"/>
      <c r="R1542" s="51"/>
      <c r="S1542" s="51"/>
      <c r="T1542" s="51"/>
      <c r="U1542" s="51"/>
      <c r="V1542" s="51"/>
      <c r="W1542" s="51"/>
      <c r="X1542" s="51"/>
      <c r="Y1542" s="51"/>
      <c r="Z1542" s="51"/>
    </row>
    <row r="1543" spans="1:26" x14ac:dyDescent="0.2">
      <c r="A1543" s="51" t="s">
        <v>21</v>
      </c>
      <c r="B1543" s="51" t="s">
        <v>57</v>
      </c>
      <c r="C1543" s="51" t="s">
        <v>5764</v>
      </c>
      <c r="D1543" s="51" t="s">
        <v>5765</v>
      </c>
      <c r="E1543" s="51">
        <v>535063</v>
      </c>
      <c r="F1543" s="51" t="s">
        <v>326</v>
      </c>
      <c r="G1543" s="51"/>
      <c r="H1543" s="51"/>
      <c r="I1543" s="51"/>
      <c r="J1543" s="51"/>
      <c r="K1543" s="51"/>
      <c r="L1543" s="51"/>
      <c r="M1543" s="51"/>
      <c r="N1543" s="51"/>
      <c r="O1543" s="51"/>
      <c r="P1543" s="51"/>
      <c r="Q1543" s="51"/>
      <c r="R1543" s="51"/>
      <c r="S1543" s="51"/>
      <c r="T1543" s="51"/>
      <c r="U1543" s="51"/>
      <c r="V1543" s="51"/>
      <c r="W1543" s="51"/>
      <c r="X1543" s="51"/>
      <c r="Y1543" s="51"/>
      <c r="Z1543" s="51"/>
    </row>
    <row r="1544" spans="1:26" x14ac:dyDescent="0.2">
      <c r="A1544" s="51" t="s">
        <v>21</v>
      </c>
      <c r="B1544" s="51" t="s">
        <v>58</v>
      </c>
      <c r="C1544" s="51" t="s">
        <v>5766</v>
      </c>
      <c r="D1544" s="51" t="s">
        <v>5767</v>
      </c>
      <c r="E1544" s="51">
        <v>435393</v>
      </c>
      <c r="F1544" s="51" t="s">
        <v>339</v>
      </c>
      <c r="G1544" s="51"/>
      <c r="H1544" s="51"/>
      <c r="I1544" s="51"/>
      <c r="J1544" s="51"/>
      <c r="K1544" s="51"/>
      <c r="L1544" s="51"/>
      <c r="M1544" s="51"/>
      <c r="N1544" s="51"/>
      <c r="O1544" s="51"/>
      <c r="P1544" s="51"/>
      <c r="Q1544" s="51"/>
      <c r="R1544" s="51"/>
      <c r="S1544" s="51"/>
      <c r="T1544" s="51"/>
      <c r="U1544" s="51"/>
      <c r="V1544" s="51"/>
      <c r="W1544" s="51"/>
      <c r="X1544" s="51"/>
      <c r="Y1544" s="51"/>
      <c r="Z1544" s="51"/>
    </row>
    <row r="1545" spans="1:26" x14ac:dyDescent="0.2">
      <c r="A1545" s="51" t="s">
        <v>21</v>
      </c>
      <c r="B1545" s="51" t="s">
        <v>59</v>
      </c>
      <c r="C1545" s="51" t="s">
        <v>324</v>
      </c>
      <c r="D1545" s="51" t="s">
        <v>5768</v>
      </c>
      <c r="E1545" s="51">
        <v>52355</v>
      </c>
      <c r="F1545" s="51" t="s">
        <v>342</v>
      </c>
      <c r="G1545" s="51"/>
      <c r="H1545" s="51"/>
      <c r="I1545" s="51"/>
      <c r="J1545" s="51"/>
      <c r="K1545" s="51"/>
      <c r="L1545" s="51"/>
      <c r="M1545" s="51"/>
      <c r="N1545" s="51"/>
      <c r="O1545" s="51"/>
      <c r="P1545" s="51"/>
      <c r="Q1545" s="51"/>
      <c r="R1545" s="51"/>
      <c r="S1545" s="51"/>
      <c r="T1545" s="51"/>
      <c r="U1545" s="51"/>
      <c r="V1545" s="51"/>
      <c r="W1545" s="51"/>
      <c r="X1545" s="51"/>
      <c r="Y1545" s="51"/>
      <c r="Z1545" s="51"/>
    </row>
    <row r="1546" spans="1:26" x14ac:dyDescent="0.2">
      <c r="A1546" s="51" t="s">
        <v>21</v>
      </c>
      <c r="B1546" s="51" t="s">
        <v>60</v>
      </c>
      <c r="C1546" s="51" t="s">
        <v>5769</v>
      </c>
      <c r="D1546" s="51" t="s">
        <v>5770</v>
      </c>
      <c r="E1546" s="51">
        <v>160003</v>
      </c>
      <c r="F1546" s="51" t="s">
        <v>343</v>
      </c>
      <c r="G1546" s="51"/>
      <c r="H1546" s="51"/>
      <c r="I1546" s="51"/>
      <c r="J1546" s="51"/>
      <c r="K1546" s="51"/>
      <c r="L1546" s="51"/>
      <c r="M1546" s="51"/>
      <c r="N1546" s="51"/>
      <c r="O1546" s="51"/>
      <c r="P1546" s="51"/>
      <c r="Q1546" s="51"/>
      <c r="R1546" s="51"/>
      <c r="S1546" s="51"/>
      <c r="T1546" s="51"/>
      <c r="U1546" s="51"/>
      <c r="V1546" s="51"/>
      <c r="W1546" s="51"/>
      <c r="X1546" s="51"/>
      <c r="Y1546" s="51"/>
      <c r="Z1546" s="51"/>
    </row>
    <row r="1547" spans="1:26" x14ac:dyDescent="0.2">
      <c r="A1547" s="51" t="s">
        <v>21</v>
      </c>
      <c r="B1547" s="51" t="s">
        <v>61</v>
      </c>
      <c r="C1547" s="51" t="s">
        <v>5771</v>
      </c>
      <c r="D1547" s="51" t="s">
        <v>5772</v>
      </c>
      <c r="E1547" s="51">
        <v>165274</v>
      </c>
      <c r="F1547" s="51" t="s">
        <v>334</v>
      </c>
      <c r="G1547" s="51"/>
      <c r="H1547" s="51"/>
      <c r="I1547" s="51"/>
      <c r="J1547" s="51"/>
      <c r="K1547" s="51"/>
      <c r="L1547" s="51"/>
      <c r="M1547" s="51"/>
      <c r="N1547" s="51"/>
      <c r="O1547" s="51"/>
      <c r="P1547" s="51"/>
      <c r="Q1547" s="51"/>
      <c r="R1547" s="51"/>
      <c r="S1547" s="51"/>
      <c r="T1547" s="51"/>
      <c r="U1547" s="51"/>
      <c r="V1547" s="51"/>
      <c r="W1547" s="51"/>
      <c r="X1547" s="51"/>
      <c r="Y1547" s="51"/>
      <c r="Z1547" s="51"/>
    </row>
    <row r="1548" spans="1:26" x14ac:dyDescent="0.2">
      <c r="A1548" s="51" t="s">
        <v>21</v>
      </c>
      <c r="B1548" s="51" t="s">
        <v>62</v>
      </c>
      <c r="C1548" s="51" t="s">
        <v>324</v>
      </c>
      <c r="D1548" s="51" t="s">
        <v>5773</v>
      </c>
      <c r="E1548" s="51">
        <v>451364</v>
      </c>
      <c r="F1548" s="51" t="s">
        <v>344</v>
      </c>
      <c r="G1548" s="51"/>
      <c r="H1548" s="51"/>
      <c r="I1548" s="51"/>
      <c r="J1548" s="51"/>
      <c r="K1548" s="51"/>
      <c r="L1548" s="51"/>
      <c r="M1548" s="51"/>
      <c r="N1548" s="51"/>
      <c r="O1548" s="51"/>
      <c r="P1548" s="51"/>
      <c r="Q1548" s="51"/>
      <c r="R1548" s="51"/>
      <c r="S1548" s="51"/>
      <c r="T1548" s="51"/>
      <c r="U1548" s="51"/>
      <c r="V1548" s="51"/>
      <c r="W1548" s="51"/>
      <c r="X1548" s="51"/>
      <c r="Y1548" s="51"/>
      <c r="Z1548" s="51"/>
    </row>
    <row r="1549" spans="1:26" x14ac:dyDescent="0.2">
      <c r="A1549" s="51" t="s">
        <v>21</v>
      </c>
      <c r="B1549" s="51" t="s">
        <v>63</v>
      </c>
      <c r="C1549" s="51" t="s">
        <v>5774</v>
      </c>
      <c r="D1549" s="51" t="s">
        <v>5775</v>
      </c>
      <c r="E1549" s="51">
        <v>2004147</v>
      </c>
      <c r="F1549" s="51" t="s">
        <v>328</v>
      </c>
      <c r="G1549" s="51"/>
      <c r="H1549" s="51"/>
      <c r="I1549" s="51"/>
      <c r="J1549" s="51"/>
      <c r="K1549" s="51"/>
      <c r="L1549" s="51"/>
      <c r="M1549" s="51"/>
      <c r="N1549" s="51"/>
      <c r="O1549" s="51"/>
      <c r="P1549" s="51"/>
      <c r="Q1549" s="51"/>
      <c r="R1549" s="51"/>
      <c r="S1549" s="51"/>
      <c r="T1549" s="51"/>
      <c r="U1549" s="51"/>
      <c r="V1549" s="51"/>
      <c r="W1549" s="51"/>
      <c r="X1549" s="51"/>
      <c r="Y1549" s="51"/>
      <c r="Z1549" s="51"/>
    </row>
    <row r="1550" spans="1:26" x14ac:dyDescent="0.2">
      <c r="A1550" s="51" t="s">
        <v>21</v>
      </c>
      <c r="B1550" s="51" t="s">
        <v>64</v>
      </c>
      <c r="C1550" s="51" t="s">
        <v>5776</v>
      </c>
      <c r="D1550" s="51" t="s">
        <v>5777</v>
      </c>
      <c r="E1550" s="51">
        <v>224854</v>
      </c>
      <c r="F1550" s="51" t="s">
        <v>338</v>
      </c>
      <c r="G1550" s="51"/>
      <c r="H1550" s="51"/>
      <c r="I1550" s="51"/>
      <c r="J1550" s="51"/>
      <c r="K1550" s="51"/>
      <c r="L1550" s="51"/>
      <c r="M1550" s="51"/>
      <c r="N1550" s="51"/>
      <c r="O1550" s="51"/>
      <c r="P1550" s="51"/>
      <c r="Q1550" s="51"/>
      <c r="R1550" s="51"/>
      <c r="S1550" s="51"/>
      <c r="T1550" s="51"/>
      <c r="U1550" s="51"/>
      <c r="V1550" s="51"/>
      <c r="W1550" s="51"/>
      <c r="X1550" s="51"/>
      <c r="Y1550" s="51"/>
      <c r="Z1550" s="51"/>
    </row>
    <row r="1551" spans="1:26" x14ac:dyDescent="0.2">
      <c r="A1551" s="51" t="s">
        <v>21</v>
      </c>
      <c r="B1551" s="51" t="s">
        <v>65</v>
      </c>
      <c r="C1551" s="51" t="s">
        <v>5778</v>
      </c>
      <c r="D1551" s="51" t="s">
        <v>5779</v>
      </c>
      <c r="E1551" s="51">
        <v>386482</v>
      </c>
      <c r="F1551" s="51" t="s">
        <v>331</v>
      </c>
      <c r="G1551" s="51"/>
      <c r="H1551" s="51"/>
      <c r="I1551" s="51"/>
      <c r="J1551" s="51"/>
      <c r="K1551" s="51"/>
      <c r="L1551" s="51"/>
      <c r="M1551" s="51"/>
      <c r="N1551" s="51"/>
      <c r="O1551" s="51"/>
      <c r="P1551" s="51"/>
      <c r="Q1551" s="51"/>
      <c r="R1551" s="51"/>
      <c r="S1551" s="51"/>
      <c r="T1551" s="51"/>
      <c r="U1551" s="51"/>
      <c r="V1551" s="51"/>
      <c r="W1551" s="51"/>
      <c r="X1551" s="51"/>
      <c r="Y1551" s="51"/>
      <c r="Z1551" s="51"/>
    </row>
    <row r="1552" spans="1:26" x14ac:dyDescent="0.2">
      <c r="A1552" s="51" t="s">
        <v>21</v>
      </c>
      <c r="B1552" s="51" t="s">
        <v>66</v>
      </c>
      <c r="C1552" s="51" t="s">
        <v>5780</v>
      </c>
      <c r="D1552" s="51" t="s">
        <v>5781</v>
      </c>
      <c r="E1552" s="51">
        <v>527347</v>
      </c>
      <c r="F1552" s="51" t="s">
        <v>326</v>
      </c>
      <c r="G1552" s="51"/>
      <c r="H1552" s="51"/>
      <c r="I1552" s="51"/>
      <c r="J1552" s="51"/>
      <c r="K1552" s="51"/>
      <c r="L1552" s="51"/>
      <c r="M1552" s="51"/>
      <c r="N1552" s="51"/>
      <c r="O1552" s="51"/>
      <c r="P1552" s="51"/>
      <c r="Q1552" s="51"/>
      <c r="R1552" s="51"/>
      <c r="S1552" s="51"/>
      <c r="T1552" s="51"/>
      <c r="U1552" s="51"/>
      <c r="V1552" s="51"/>
      <c r="W1552" s="51"/>
      <c r="X1552" s="51"/>
      <c r="Y1552" s="51"/>
      <c r="Z1552" s="51"/>
    </row>
    <row r="1553" spans="1:26" x14ac:dyDescent="0.2">
      <c r="A1553" s="51" t="s">
        <v>21</v>
      </c>
      <c r="B1553" s="51" t="s">
        <v>67</v>
      </c>
      <c r="C1553" s="51" t="s">
        <v>5782</v>
      </c>
      <c r="D1553" s="51" t="s">
        <v>5783</v>
      </c>
      <c r="E1553" s="51">
        <v>2830935</v>
      </c>
      <c r="F1553" s="51" t="s">
        <v>338</v>
      </c>
      <c r="G1553" s="51"/>
      <c r="H1553" s="51"/>
      <c r="I1553" s="51"/>
      <c r="J1553" s="51"/>
      <c r="K1553" s="51"/>
      <c r="L1553" s="51"/>
      <c r="M1553" s="51"/>
      <c r="N1553" s="51"/>
      <c r="O1553" s="51"/>
      <c r="P1553" s="51"/>
      <c r="Q1553" s="51"/>
      <c r="R1553" s="51"/>
      <c r="S1553" s="51"/>
      <c r="T1553" s="51"/>
      <c r="U1553" s="51"/>
      <c r="V1553" s="51"/>
      <c r="W1553" s="51"/>
      <c r="X1553" s="51"/>
      <c r="Y1553" s="51"/>
      <c r="Z1553" s="51"/>
    </row>
    <row r="1554" spans="1:26" x14ac:dyDescent="0.2">
      <c r="A1554" s="51" t="s">
        <v>21</v>
      </c>
      <c r="B1554" s="51" t="s">
        <v>68</v>
      </c>
      <c r="C1554" s="51" t="s">
        <v>5784</v>
      </c>
      <c r="D1554" s="51" t="s">
        <v>5785</v>
      </c>
      <c r="E1554" s="51">
        <v>4212151</v>
      </c>
      <c r="F1554" s="51" t="s">
        <v>337</v>
      </c>
      <c r="G1554" s="51"/>
      <c r="H1554" s="51"/>
      <c r="I1554" s="51"/>
      <c r="J1554" s="51"/>
      <c r="K1554" s="51"/>
      <c r="L1554" s="51"/>
      <c r="M1554" s="51"/>
      <c r="N1554" s="51"/>
      <c r="O1554" s="51"/>
      <c r="P1554" s="51"/>
      <c r="Q1554" s="51"/>
      <c r="R1554" s="51"/>
      <c r="S1554" s="51"/>
      <c r="T1554" s="51"/>
      <c r="U1554" s="51"/>
      <c r="V1554" s="51"/>
      <c r="W1554" s="51"/>
      <c r="X1554" s="51"/>
      <c r="Y1554" s="51"/>
      <c r="Z1554" s="51"/>
    </row>
    <row r="1555" spans="1:26" x14ac:dyDescent="0.2">
      <c r="A1555" s="51" t="s">
        <v>21</v>
      </c>
      <c r="B1555" s="51" t="s">
        <v>69</v>
      </c>
      <c r="C1555" s="51" t="s">
        <v>5786</v>
      </c>
      <c r="D1555" s="51" t="s">
        <v>5787</v>
      </c>
      <c r="E1555" s="51">
        <v>232683</v>
      </c>
      <c r="F1555" s="51" t="s">
        <v>340</v>
      </c>
      <c r="G1555" s="51"/>
      <c r="H1555" s="51"/>
      <c r="I1555" s="51"/>
      <c r="J1555" s="51"/>
      <c r="K1555" s="51"/>
      <c r="L1555" s="51"/>
      <c r="M1555" s="51"/>
      <c r="N1555" s="51"/>
      <c r="O1555" s="51"/>
      <c r="P1555" s="51"/>
      <c r="Q1555" s="51"/>
      <c r="R1555" s="51"/>
      <c r="S1555" s="51"/>
      <c r="T1555" s="51"/>
      <c r="U1555" s="51"/>
      <c r="V1555" s="51"/>
      <c r="W1555" s="51"/>
      <c r="X1555" s="51"/>
      <c r="Y1555" s="51"/>
      <c r="Z1555" s="51"/>
    </row>
    <row r="1556" spans="1:26" x14ac:dyDescent="0.2">
      <c r="A1556" s="51" t="s">
        <v>21</v>
      </c>
      <c r="B1556" s="51" t="s">
        <v>70</v>
      </c>
      <c r="C1556" s="51" t="s">
        <v>5788</v>
      </c>
      <c r="D1556" s="51" t="s">
        <v>5789</v>
      </c>
      <c r="E1556" s="51">
        <v>4016904</v>
      </c>
      <c r="F1556" s="51" t="s">
        <v>341</v>
      </c>
      <c r="G1556" s="51"/>
      <c r="H1556" s="51"/>
      <c r="I1556" s="51"/>
      <c r="J1556" s="51"/>
      <c r="K1556" s="51"/>
      <c r="L1556" s="51"/>
      <c r="M1556" s="51"/>
      <c r="N1556" s="51"/>
      <c r="O1556" s="51"/>
      <c r="P1556" s="51"/>
      <c r="Q1556" s="51"/>
      <c r="R1556" s="51"/>
      <c r="S1556" s="51"/>
      <c r="T1556" s="51"/>
      <c r="U1556" s="51"/>
      <c r="V1556" s="51"/>
      <c r="W1556" s="51"/>
      <c r="X1556" s="51"/>
      <c r="Y1556" s="51"/>
      <c r="Z1556" s="51"/>
    </row>
    <row r="1557" spans="1:26" x14ac:dyDescent="0.2">
      <c r="A1557" s="51" t="s">
        <v>21</v>
      </c>
      <c r="B1557" s="51" t="s">
        <v>71</v>
      </c>
      <c r="C1557" s="51" t="s">
        <v>5790</v>
      </c>
      <c r="D1557" s="51" t="s">
        <v>5791</v>
      </c>
      <c r="E1557" s="51">
        <v>28858</v>
      </c>
      <c r="F1557" s="51" t="s">
        <v>335</v>
      </c>
      <c r="G1557" s="51"/>
      <c r="H1557" s="51"/>
      <c r="I1557" s="51"/>
      <c r="J1557" s="51"/>
      <c r="K1557" s="51"/>
      <c r="L1557" s="51"/>
      <c r="M1557" s="51"/>
      <c r="N1557" s="51"/>
      <c r="O1557" s="51"/>
      <c r="P1557" s="51"/>
      <c r="Q1557" s="51"/>
      <c r="R1557" s="51"/>
      <c r="S1557" s="51"/>
      <c r="T1557" s="51"/>
      <c r="U1557" s="51"/>
      <c r="V1557" s="51"/>
      <c r="W1557" s="51"/>
      <c r="X1557" s="51"/>
      <c r="Y1557" s="51"/>
      <c r="Z1557" s="51"/>
    </row>
    <row r="1558" spans="1:26" x14ac:dyDescent="0.2">
      <c r="A1558" s="51" t="s">
        <v>21</v>
      </c>
      <c r="B1558" s="51" t="s">
        <v>72</v>
      </c>
      <c r="C1558" s="51" t="s">
        <v>5792</v>
      </c>
      <c r="D1558" s="51" t="s">
        <v>5793</v>
      </c>
      <c r="E1558" s="51">
        <v>449726</v>
      </c>
      <c r="F1558" s="51" t="s">
        <v>332</v>
      </c>
      <c r="G1558" s="51"/>
      <c r="H1558" s="51"/>
      <c r="I1558" s="51"/>
      <c r="J1558" s="51"/>
      <c r="K1558" s="51"/>
      <c r="L1558" s="51"/>
      <c r="M1558" s="51"/>
      <c r="N1558" s="51"/>
      <c r="O1558" s="51"/>
      <c r="P1558" s="51"/>
      <c r="Q1558" s="51"/>
      <c r="R1558" s="51"/>
      <c r="S1558" s="51"/>
      <c r="T1558" s="51"/>
      <c r="U1558" s="51"/>
      <c r="V1558" s="51"/>
      <c r="W1558" s="51"/>
      <c r="X1558" s="51"/>
      <c r="Y1558" s="51"/>
      <c r="Z1558" s="51"/>
    </row>
    <row r="1559" spans="1:26" x14ac:dyDescent="0.2">
      <c r="A1559" s="51" t="s">
        <v>21</v>
      </c>
      <c r="B1559" s="51" t="s">
        <v>73</v>
      </c>
      <c r="C1559" s="51" t="s">
        <v>5794</v>
      </c>
      <c r="D1559" s="51" t="s">
        <v>5795</v>
      </c>
      <c r="E1559" s="51">
        <v>1406615</v>
      </c>
      <c r="F1559" s="51" t="s">
        <v>339</v>
      </c>
      <c r="G1559" s="51"/>
      <c r="H1559" s="51"/>
      <c r="I1559" s="51"/>
      <c r="J1559" s="51"/>
      <c r="K1559" s="51"/>
      <c r="L1559" s="51"/>
      <c r="M1559" s="51"/>
      <c r="N1559" s="51"/>
      <c r="O1559" s="51"/>
      <c r="P1559" s="51"/>
      <c r="Q1559" s="51"/>
      <c r="R1559" s="51"/>
      <c r="S1559" s="51"/>
      <c r="T1559" s="51"/>
      <c r="U1559" s="51"/>
      <c r="V1559" s="51"/>
      <c r="W1559" s="51"/>
      <c r="X1559" s="51"/>
      <c r="Y1559" s="51"/>
      <c r="Z1559" s="51"/>
    </row>
    <row r="1560" spans="1:26" x14ac:dyDescent="0.2">
      <c r="A1560" s="51" t="s">
        <v>21</v>
      </c>
      <c r="B1560" s="51" t="s">
        <v>74</v>
      </c>
      <c r="C1560" s="51" t="s">
        <v>5796</v>
      </c>
      <c r="D1560" s="51" t="s">
        <v>5797</v>
      </c>
      <c r="E1560" s="51">
        <v>2633394</v>
      </c>
      <c r="F1560" s="51" t="s">
        <v>335</v>
      </c>
      <c r="G1560" s="51"/>
      <c r="H1560" s="51"/>
      <c r="I1560" s="51"/>
      <c r="J1560" s="51"/>
      <c r="K1560" s="51"/>
      <c r="L1560" s="51"/>
      <c r="M1560" s="51"/>
      <c r="N1560" s="51"/>
      <c r="O1560" s="51"/>
      <c r="P1560" s="51"/>
      <c r="Q1560" s="51"/>
      <c r="R1560" s="51"/>
      <c r="S1560" s="51"/>
      <c r="T1560" s="51"/>
      <c r="U1560" s="51"/>
      <c r="V1560" s="51"/>
      <c r="W1560" s="51"/>
      <c r="X1560" s="51"/>
      <c r="Y1560" s="51"/>
      <c r="Z1560" s="51"/>
    </row>
    <row r="1561" spans="1:26" x14ac:dyDescent="0.2">
      <c r="A1561" s="51" t="s">
        <v>21</v>
      </c>
      <c r="B1561" s="51" t="s">
        <v>75</v>
      </c>
      <c r="C1561" s="51" t="s">
        <v>5798</v>
      </c>
      <c r="D1561" s="51" t="s">
        <v>5799</v>
      </c>
      <c r="E1561" s="51">
        <v>498560</v>
      </c>
      <c r="F1561" s="51" t="s">
        <v>336</v>
      </c>
      <c r="G1561" s="51"/>
      <c r="H1561" s="51"/>
      <c r="I1561" s="51"/>
      <c r="J1561" s="51"/>
      <c r="K1561" s="51"/>
      <c r="L1561" s="51"/>
      <c r="M1561" s="51"/>
      <c r="N1561" s="51"/>
      <c r="O1561" s="51"/>
      <c r="P1561" s="51"/>
      <c r="Q1561" s="51"/>
      <c r="R1561" s="51"/>
      <c r="S1561" s="51"/>
      <c r="T1561" s="51"/>
      <c r="U1561" s="51"/>
      <c r="V1561" s="51"/>
      <c r="W1561" s="51"/>
      <c r="X1561" s="51"/>
      <c r="Y1561" s="51"/>
      <c r="Z1561" s="51"/>
    </row>
    <row r="1562" spans="1:26" x14ac:dyDescent="0.2">
      <c r="A1562" s="51" t="s">
        <v>21</v>
      </c>
      <c r="B1562" s="51" t="s">
        <v>76</v>
      </c>
      <c r="C1562" s="51" t="s">
        <v>5800</v>
      </c>
      <c r="D1562" s="51" t="s">
        <v>5801</v>
      </c>
      <c r="E1562" s="51">
        <v>13173448</v>
      </c>
      <c r="F1562" s="51" t="s">
        <v>337</v>
      </c>
      <c r="G1562" s="51"/>
      <c r="H1562" s="51"/>
      <c r="I1562" s="51"/>
      <c r="J1562" s="51"/>
      <c r="K1562" s="51"/>
      <c r="L1562" s="51"/>
      <c r="M1562" s="51"/>
      <c r="N1562" s="51"/>
      <c r="O1562" s="51"/>
      <c r="P1562" s="51"/>
      <c r="Q1562" s="51"/>
      <c r="R1562" s="51"/>
      <c r="S1562" s="51"/>
      <c r="T1562" s="51"/>
      <c r="U1562" s="51"/>
      <c r="V1562" s="51"/>
      <c r="W1562" s="51"/>
      <c r="X1562" s="51"/>
      <c r="Y1562" s="51"/>
      <c r="Z1562" s="51"/>
    </row>
    <row r="1563" spans="1:26" x14ac:dyDescent="0.2">
      <c r="A1563" s="51" t="s">
        <v>21</v>
      </c>
      <c r="B1563" s="51" t="s">
        <v>77</v>
      </c>
      <c r="C1563" s="51" t="s">
        <v>5802</v>
      </c>
      <c r="D1563" s="51" t="s">
        <v>5803</v>
      </c>
      <c r="E1563" s="51">
        <v>5123991</v>
      </c>
      <c r="F1563" s="51" t="s">
        <v>331</v>
      </c>
      <c r="G1563" s="51"/>
      <c r="H1563" s="51"/>
      <c r="I1563" s="51"/>
      <c r="J1563" s="51"/>
      <c r="K1563" s="51"/>
      <c r="L1563" s="51"/>
      <c r="M1563" s="51"/>
      <c r="N1563" s="51"/>
      <c r="O1563" s="51"/>
      <c r="P1563" s="51"/>
      <c r="Q1563" s="51"/>
      <c r="R1563" s="51"/>
      <c r="S1563" s="51"/>
      <c r="T1563" s="51"/>
      <c r="U1563" s="51"/>
      <c r="V1563" s="51"/>
      <c r="W1563" s="51"/>
      <c r="X1563" s="51"/>
      <c r="Y1563" s="51"/>
      <c r="Z1563" s="51"/>
    </row>
    <row r="1564" spans="1:26" x14ac:dyDescent="0.2">
      <c r="A1564" s="51" t="s">
        <v>21</v>
      </c>
      <c r="B1564" s="51" t="s">
        <v>78</v>
      </c>
      <c r="C1564" s="51" t="s">
        <v>5804</v>
      </c>
      <c r="D1564" s="51" t="s">
        <v>5805</v>
      </c>
      <c r="E1564" s="51">
        <v>1159864</v>
      </c>
      <c r="F1564" s="51" t="s">
        <v>328</v>
      </c>
      <c r="G1564" s="51"/>
      <c r="H1564" s="51"/>
      <c r="I1564" s="51"/>
      <c r="J1564" s="51"/>
      <c r="K1564" s="51"/>
      <c r="L1564" s="51"/>
      <c r="M1564" s="51"/>
      <c r="N1564" s="51"/>
      <c r="O1564" s="51"/>
      <c r="P1564" s="51"/>
      <c r="Q1564" s="51"/>
      <c r="R1564" s="51"/>
      <c r="S1564" s="51"/>
      <c r="T1564" s="51"/>
      <c r="U1564" s="51"/>
      <c r="V1564" s="51"/>
      <c r="W1564" s="51"/>
      <c r="X1564" s="51"/>
      <c r="Y1564" s="51"/>
      <c r="Z1564" s="51"/>
    </row>
    <row r="1565" spans="1:26" x14ac:dyDescent="0.2">
      <c r="A1565" s="51" t="s">
        <v>21</v>
      </c>
      <c r="B1565" s="51" t="s">
        <v>79</v>
      </c>
      <c r="C1565" s="51" t="s">
        <v>5806</v>
      </c>
      <c r="D1565" s="51" t="s">
        <v>5807</v>
      </c>
      <c r="E1565" s="51">
        <v>146725</v>
      </c>
      <c r="F1565" s="51" t="s">
        <v>345</v>
      </c>
      <c r="G1565" s="51"/>
      <c r="H1565" s="51"/>
      <c r="I1565" s="51"/>
      <c r="J1565" s="51"/>
      <c r="K1565" s="51"/>
      <c r="L1565" s="51"/>
      <c r="M1565" s="51"/>
      <c r="N1565" s="51"/>
      <c r="O1565" s="51"/>
      <c r="P1565" s="51"/>
      <c r="Q1565" s="51"/>
      <c r="R1565" s="51"/>
      <c r="S1565" s="51"/>
      <c r="T1565" s="51"/>
      <c r="U1565" s="51"/>
      <c r="V1565" s="51"/>
      <c r="W1565" s="51"/>
      <c r="X1565" s="51"/>
      <c r="Y1565" s="51"/>
      <c r="Z1565" s="51"/>
    </row>
    <row r="1566" spans="1:26" x14ac:dyDescent="0.2">
      <c r="A1566" s="51" t="s">
        <v>21</v>
      </c>
      <c r="B1566" s="51" t="s">
        <v>80</v>
      </c>
      <c r="C1566" s="51" t="s">
        <v>5808</v>
      </c>
      <c r="D1566" s="51" t="s">
        <v>5809</v>
      </c>
      <c r="E1566" s="51">
        <v>1227166</v>
      </c>
      <c r="F1566" s="51" t="s">
        <v>341</v>
      </c>
      <c r="G1566" s="51"/>
      <c r="H1566" s="51"/>
      <c r="I1566" s="51"/>
      <c r="J1566" s="51"/>
      <c r="K1566" s="51"/>
      <c r="L1566" s="51"/>
      <c r="M1566" s="51"/>
      <c r="N1566" s="51"/>
      <c r="O1566" s="51"/>
      <c r="P1566" s="51"/>
      <c r="Q1566" s="51"/>
      <c r="R1566" s="51"/>
      <c r="S1566" s="51"/>
      <c r="T1566" s="51"/>
      <c r="U1566" s="51"/>
      <c r="V1566" s="51"/>
      <c r="W1566" s="51"/>
      <c r="X1566" s="51"/>
      <c r="Y1566" s="51"/>
      <c r="Z1566" s="51"/>
    </row>
    <row r="1567" spans="1:26" x14ac:dyDescent="0.2">
      <c r="A1567" s="51" t="s">
        <v>21</v>
      </c>
      <c r="B1567" s="51" t="s">
        <v>81</v>
      </c>
      <c r="C1567" s="51" t="s">
        <v>5810</v>
      </c>
      <c r="D1567" s="51" t="s">
        <v>5811</v>
      </c>
      <c r="E1567" s="51">
        <v>490785</v>
      </c>
      <c r="F1567" s="51" t="s">
        <v>333</v>
      </c>
      <c r="G1567" s="51"/>
      <c r="H1567" s="51"/>
      <c r="I1567" s="51"/>
      <c r="J1567" s="51"/>
      <c r="K1567" s="51"/>
      <c r="L1567" s="51"/>
      <c r="M1567" s="51"/>
      <c r="N1567" s="51"/>
      <c r="O1567" s="51"/>
      <c r="P1567" s="51"/>
      <c r="Q1567" s="51"/>
      <c r="R1567" s="51"/>
      <c r="S1567" s="51"/>
      <c r="T1567" s="51"/>
      <c r="U1567" s="51"/>
      <c r="V1567" s="51"/>
      <c r="W1567" s="51"/>
      <c r="X1567" s="51"/>
      <c r="Y1567" s="51"/>
      <c r="Z1567" s="51"/>
    </row>
    <row r="1568" spans="1:26" x14ac:dyDescent="0.2">
      <c r="A1568" s="51" t="s">
        <v>21</v>
      </c>
      <c r="B1568" s="51" t="s">
        <v>82</v>
      </c>
      <c r="C1568" s="51" t="s">
        <v>5812</v>
      </c>
      <c r="D1568" s="51" t="s">
        <v>5813</v>
      </c>
      <c r="E1568" s="51">
        <v>99953</v>
      </c>
      <c r="F1568" s="51" t="s">
        <v>346</v>
      </c>
      <c r="G1568" s="51"/>
      <c r="H1568" s="51"/>
      <c r="I1568" s="51"/>
      <c r="J1568" s="51"/>
      <c r="K1568" s="51"/>
      <c r="L1568" s="51"/>
      <c r="M1568" s="51"/>
      <c r="N1568" s="51"/>
      <c r="O1568" s="51"/>
      <c r="P1568" s="51"/>
      <c r="Q1568" s="51"/>
      <c r="R1568" s="51"/>
      <c r="S1568" s="51"/>
      <c r="T1568" s="51"/>
      <c r="U1568" s="51"/>
      <c r="V1568" s="51"/>
      <c r="W1568" s="51"/>
      <c r="X1568" s="51"/>
      <c r="Y1568" s="51"/>
      <c r="Z1568" s="51"/>
    </row>
    <row r="1569" spans="1:26" x14ac:dyDescent="0.2">
      <c r="A1569" s="51" t="s">
        <v>21</v>
      </c>
      <c r="B1569" s="51" t="s">
        <v>83</v>
      </c>
      <c r="C1569" s="51" t="s">
        <v>5814</v>
      </c>
      <c r="D1569" s="51" t="s">
        <v>5815</v>
      </c>
      <c r="E1569" s="51">
        <v>2664635</v>
      </c>
      <c r="F1569" s="51" t="s">
        <v>331</v>
      </c>
      <c r="G1569" s="51"/>
      <c r="H1569" s="51"/>
      <c r="I1569" s="51"/>
      <c r="J1569" s="51"/>
      <c r="K1569" s="51"/>
      <c r="L1569" s="51"/>
      <c r="M1569" s="51"/>
      <c r="N1569" s="51"/>
      <c r="O1569" s="51"/>
      <c r="P1569" s="51"/>
      <c r="Q1569" s="51"/>
      <c r="R1569" s="51"/>
      <c r="S1569" s="51"/>
      <c r="T1569" s="51"/>
      <c r="U1569" s="51"/>
      <c r="V1569" s="51"/>
      <c r="W1569" s="51"/>
      <c r="X1569" s="51"/>
      <c r="Y1569" s="51"/>
      <c r="Z1569" s="51"/>
    </row>
    <row r="1570" spans="1:26" x14ac:dyDescent="0.2">
      <c r="A1570" s="51" t="s">
        <v>21</v>
      </c>
      <c r="B1570" s="51" t="s">
        <v>84</v>
      </c>
      <c r="C1570" s="51" t="s">
        <v>5816</v>
      </c>
      <c r="D1570" s="51" t="s">
        <v>5817</v>
      </c>
      <c r="E1570" s="51">
        <v>4042609</v>
      </c>
      <c r="F1570" s="51" t="s">
        <v>331</v>
      </c>
      <c r="G1570" s="51"/>
      <c r="H1570" s="51"/>
      <c r="I1570" s="51"/>
      <c r="J1570" s="51"/>
      <c r="K1570" s="51"/>
      <c r="L1570" s="51"/>
      <c r="M1570" s="51"/>
      <c r="N1570" s="51"/>
      <c r="O1570" s="51"/>
      <c r="P1570" s="51"/>
      <c r="Q1570" s="51"/>
      <c r="R1570" s="51"/>
      <c r="S1570" s="51"/>
      <c r="T1570" s="51"/>
      <c r="U1570" s="51"/>
      <c r="V1570" s="51"/>
      <c r="W1570" s="51"/>
      <c r="X1570" s="51"/>
      <c r="Y1570" s="51"/>
      <c r="Z1570" s="51"/>
    </row>
    <row r="1571" spans="1:26" x14ac:dyDescent="0.2">
      <c r="A1571" s="51" t="s">
        <v>21</v>
      </c>
      <c r="B1571" s="51" t="s">
        <v>85</v>
      </c>
      <c r="C1571" s="51" t="s">
        <v>5818</v>
      </c>
      <c r="D1571" s="51" t="s">
        <v>5819</v>
      </c>
      <c r="E1571" s="51">
        <v>223401</v>
      </c>
      <c r="F1571" s="51" t="s">
        <v>342</v>
      </c>
      <c r="G1571" s="51"/>
      <c r="H1571" s="51"/>
      <c r="I1571" s="51"/>
      <c r="J1571" s="51"/>
      <c r="K1571" s="51"/>
      <c r="L1571" s="51"/>
      <c r="M1571" s="51"/>
      <c r="N1571" s="51"/>
      <c r="O1571" s="51"/>
      <c r="P1571" s="51"/>
      <c r="Q1571" s="51"/>
      <c r="R1571" s="51"/>
      <c r="S1571" s="51"/>
      <c r="T1571" s="51"/>
      <c r="U1571" s="51"/>
      <c r="V1571" s="51"/>
      <c r="W1571" s="51"/>
      <c r="X1571" s="51"/>
      <c r="Y1571" s="51"/>
      <c r="Z1571" s="51"/>
    </row>
    <row r="1572" spans="1:26" x14ac:dyDescent="0.2">
      <c r="A1572" s="51" t="s">
        <v>21</v>
      </c>
      <c r="B1572" s="51" t="s">
        <v>86</v>
      </c>
      <c r="C1572" s="51" t="s">
        <v>5820</v>
      </c>
      <c r="D1572" s="51" t="s">
        <v>5821</v>
      </c>
      <c r="E1572" s="51">
        <v>2065970</v>
      </c>
      <c r="F1572" s="51" t="s">
        <v>338</v>
      </c>
      <c r="G1572" s="51"/>
      <c r="H1572" s="51"/>
      <c r="I1572" s="51"/>
      <c r="J1572" s="51"/>
      <c r="K1572" s="51"/>
      <c r="L1572" s="51"/>
      <c r="M1572" s="51"/>
      <c r="N1572" s="51"/>
      <c r="O1572" s="51"/>
      <c r="P1572" s="51"/>
      <c r="Q1572" s="51"/>
      <c r="R1572" s="51"/>
      <c r="S1572" s="51"/>
      <c r="T1572" s="51"/>
      <c r="U1572" s="51"/>
      <c r="V1572" s="51"/>
      <c r="W1572" s="51"/>
      <c r="X1572" s="51"/>
      <c r="Y1572" s="51"/>
      <c r="Z1572" s="51"/>
    </row>
    <row r="1573" spans="1:26" x14ac:dyDescent="0.2">
      <c r="A1573" s="51" t="s">
        <v>21</v>
      </c>
      <c r="B1573" s="51" t="s">
        <v>87</v>
      </c>
      <c r="C1573" s="51" t="s">
        <v>5822</v>
      </c>
      <c r="D1573" s="51" t="s">
        <v>5823</v>
      </c>
      <c r="E1573" s="51">
        <v>1238347</v>
      </c>
      <c r="F1573" s="51" t="s">
        <v>343</v>
      </c>
      <c r="G1573" s="51"/>
      <c r="H1573" s="51"/>
      <c r="I1573" s="51"/>
      <c r="J1573" s="51"/>
      <c r="K1573" s="51"/>
      <c r="L1573" s="51"/>
      <c r="M1573" s="51"/>
      <c r="N1573" s="51"/>
      <c r="O1573" s="51"/>
      <c r="P1573" s="51"/>
      <c r="Q1573" s="51"/>
      <c r="R1573" s="51"/>
      <c r="S1573" s="51"/>
      <c r="T1573" s="51"/>
      <c r="U1573" s="51"/>
      <c r="V1573" s="51"/>
      <c r="W1573" s="51"/>
      <c r="X1573" s="51"/>
      <c r="Y1573" s="51"/>
      <c r="Z1573" s="51"/>
    </row>
    <row r="1574" spans="1:26" x14ac:dyDescent="0.2">
      <c r="A1574" s="51" t="s">
        <v>21</v>
      </c>
      <c r="B1574" s="51" t="s">
        <v>88</v>
      </c>
      <c r="C1574" s="51" t="s">
        <v>5824</v>
      </c>
      <c r="D1574" s="51" t="s">
        <v>5825</v>
      </c>
      <c r="E1574" s="51">
        <v>347820</v>
      </c>
      <c r="F1574" s="51" t="s">
        <v>334</v>
      </c>
      <c r="G1574" s="51"/>
      <c r="H1574" s="51"/>
      <c r="I1574" s="51"/>
      <c r="J1574" s="51"/>
      <c r="K1574" s="51"/>
      <c r="L1574" s="51"/>
      <c r="M1574" s="51"/>
      <c r="N1574" s="51"/>
      <c r="O1574" s="51"/>
      <c r="P1574" s="51"/>
      <c r="Q1574" s="51"/>
      <c r="R1574" s="51"/>
      <c r="S1574" s="51"/>
      <c r="T1574" s="51"/>
      <c r="U1574" s="51"/>
      <c r="V1574" s="51"/>
      <c r="W1574" s="51"/>
      <c r="X1574" s="51"/>
      <c r="Y1574" s="51"/>
      <c r="Z1574" s="51"/>
    </row>
    <row r="1575" spans="1:26" x14ac:dyDescent="0.2">
      <c r="A1575" s="51" t="s">
        <v>21</v>
      </c>
      <c r="B1575" s="51" t="s">
        <v>89</v>
      </c>
      <c r="C1575" s="51" t="s">
        <v>324</v>
      </c>
      <c r="D1575" s="51" t="s">
        <v>5826</v>
      </c>
      <c r="E1575" s="51">
        <v>328825</v>
      </c>
      <c r="F1575" s="51" t="s">
        <v>327</v>
      </c>
      <c r="G1575" s="51"/>
      <c r="H1575" s="51"/>
      <c r="I1575" s="51"/>
      <c r="J1575" s="51"/>
      <c r="K1575" s="51"/>
      <c r="L1575" s="51"/>
      <c r="M1575" s="51"/>
      <c r="N1575" s="51"/>
      <c r="O1575" s="51"/>
      <c r="P1575" s="51"/>
      <c r="Q1575" s="51"/>
      <c r="R1575" s="51"/>
      <c r="S1575" s="51"/>
      <c r="T1575" s="51"/>
      <c r="U1575" s="51"/>
      <c r="V1575" s="51"/>
      <c r="W1575" s="51"/>
      <c r="X1575" s="51"/>
      <c r="Y1575" s="51"/>
      <c r="Z1575" s="51"/>
    </row>
    <row r="1576" spans="1:26" x14ac:dyDescent="0.2">
      <c r="A1576" s="51" t="s">
        <v>21</v>
      </c>
      <c r="B1576" s="51" t="s">
        <v>90</v>
      </c>
      <c r="C1576" s="51" t="s">
        <v>5827</v>
      </c>
      <c r="D1576" s="51" t="s">
        <v>5828</v>
      </c>
      <c r="E1576" s="51">
        <v>5402780</v>
      </c>
      <c r="F1576" s="51" t="s">
        <v>337</v>
      </c>
      <c r="G1576" s="51"/>
      <c r="H1576" s="51"/>
      <c r="I1576" s="51"/>
      <c r="J1576" s="51"/>
      <c r="K1576" s="51"/>
      <c r="L1576" s="51"/>
      <c r="M1576" s="51"/>
      <c r="N1576" s="51"/>
      <c r="O1576" s="51"/>
      <c r="P1576" s="51"/>
      <c r="Q1576" s="51"/>
      <c r="R1576" s="51"/>
      <c r="S1576" s="51"/>
      <c r="T1576" s="51"/>
      <c r="U1576" s="51"/>
      <c r="V1576" s="51"/>
      <c r="W1576" s="51"/>
      <c r="X1576" s="51"/>
      <c r="Y1576" s="51"/>
      <c r="Z1576" s="51"/>
    </row>
    <row r="1577" spans="1:26" x14ac:dyDescent="0.2">
      <c r="A1577" s="51" t="s">
        <v>21</v>
      </c>
      <c r="B1577" s="51" t="s">
        <v>91</v>
      </c>
      <c r="C1577" s="51" t="s">
        <v>5829</v>
      </c>
      <c r="D1577" s="51" t="s">
        <v>5830</v>
      </c>
      <c r="E1577" s="51">
        <v>2191730</v>
      </c>
      <c r="F1577" s="51" t="s">
        <v>332</v>
      </c>
      <c r="G1577" s="51"/>
      <c r="H1577" s="51"/>
      <c r="I1577" s="51"/>
      <c r="J1577" s="51"/>
      <c r="K1577" s="51"/>
      <c r="L1577" s="51"/>
      <c r="M1577" s="51"/>
      <c r="N1577" s="51"/>
      <c r="O1577" s="51"/>
      <c r="P1577" s="51"/>
      <c r="Q1577" s="51"/>
      <c r="R1577" s="51"/>
      <c r="S1577" s="51"/>
      <c r="T1577" s="51"/>
      <c r="U1577" s="51"/>
      <c r="V1577" s="51"/>
      <c r="W1577" s="51"/>
      <c r="X1577" s="51"/>
      <c r="Y1577" s="51"/>
      <c r="Z1577" s="51"/>
    </row>
    <row r="1578" spans="1:26" x14ac:dyDescent="0.2">
      <c r="A1578" s="51" t="s">
        <v>21</v>
      </c>
      <c r="B1578" s="51" t="s">
        <v>92</v>
      </c>
      <c r="C1578" s="51" t="s">
        <v>324</v>
      </c>
      <c r="D1578" s="51" t="s">
        <v>5831</v>
      </c>
      <c r="E1578" s="51">
        <v>11776</v>
      </c>
      <c r="F1578" s="51" t="s">
        <v>339</v>
      </c>
      <c r="G1578" s="51"/>
      <c r="H1578" s="51"/>
      <c r="I1578" s="51"/>
      <c r="J1578" s="51"/>
      <c r="K1578" s="51"/>
      <c r="L1578" s="51"/>
      <c r="M1578" s="51"/>
      <c r="N1578" s="51"/>
      <c r="O1578" s="51"/>
      <c r="P1578" s="51"/>
      <c r="Q1578" s="51"/>
      <c r="R1578" s="51"/>
      <c r="S1578" s="51"/>
      <c r="T1578" s="51"/>
      <c r="U1578" s="51"/>
      <c r="V1578" s="51"/>
      <c r="W1578" s="51"/>
      <c r="X1578" s="51"/>
      <c r="Y1578" s="51"/>
      <c r="Z1578" s="51"/>
    </row>
    <row r="1579" spans="1:26" x14ac:dyDescent="0.2">
      <c r="A1579" s="51" t="s">
        <v>21</v>
      </c>
      <c r="B1579" s="51" t="s">
        <v>93</v>
      </c>
      <c r="C1579" s="51" t="s">
        <v>5832</v>
      </c>
      <c r="D1579" s="51" t="s">
        <v>5833</v>
      </c>
      <c r="E1579" s="51">
        <v>2073334</v>
      </c>
      <c r="F1579" s="51" t="s">
        <v>347</v>
      </c>
      <c r="G1579" s="51"/>
      <c r="H1579" s="51"/>
      <c r="I1579" s="51"/>
      <c r="J1579" s="51"/>
      <c r="K1579" s="51"/>
      <c r="L1579" s="51"/>
      <c r="M1579" s="51"/>
      <c r="N1579" s="51"/>
      <c r="O1579" s="51"/>
      <c r="P1579" s="51"/>
      <c r="Q1579" s="51"/>
      <c r="R1579" s="51"/>
      <c r="S1579" s="51"/>
      <c r="T1579" s="51"/>
      <c r="U1579" s="51"/>
      <c r="V1579" s="51"/>
      <c r="W1579" s="51"/>
      <c r="X1579" s="51"/>
      <c r="Y1579" s="51"/>
      <c r="Z1579" s="51"/>
    </row>
    <row r="1580" spans="1:26" x14ac:dyDescent="0.2">
      <c r="A1580" s="51" t="s">
        <v>21</v>
      </c>
      <c r="B1580" s="51" t="s">
        <v>94</v>
      </c>
      <c r="C1580" s="51" t="s">
        <v>324</v>
      </c>
      <c r="D1580" s="51" t="s">
        <v>5834</v>
      </c>
      <c r="E1580" s="51">
        <v>132885</v>
      </c>
      <c r="F1580" s="51" t="s">
        <v>340</v>
      </c>
      <c r="G1580" s="51"/>
      <c r="H1580" s="51"/>
      <c r="I1580" s="51"/>
      <c r="J1580" s="51"/>
      <c r="K1580" s="51"/>
      <c r="L1580" s="51"/>
      <c r="M1580" s="51"/>
      <c r="N1580" s="51"/>
      <c r="O1580" s="51"/>
      <c r="P1580" s="51"/>
      <c r="Q1580" s="51"/>
      <c r="R1580" s="51"/>
      <c r="S1580" s="51"/>
      <c r="T1580" s="51"/>
      <c r="U1580" s="51"/>
      <c r="V1580" s="51"/>
      <c r="W1580" s="51"/>
      <c r="X1580" s="51"/>
      <c r="Y1580" s="51"/>
      <c r="Z1580" s="51"/>
    </row>
    <row r="1581" spans="1:26" x14ac:dyDescent="0.2">
      <c r="A1581" s="51" t="s">
        <v>21</v>
      </c>
      <c r="B1581" s="51" t="s">
        <v>95</v>
      </c>
      <c r="C1581" s="51" t="s">
        <v>5835</v>
      </c>
      <c r="D1581" s="51" t="s">
        <v>5836</v>
      </c>
      <c r="E1581" s="51">
        <v>29749</v>
      </c>
      <c r="F1581" s="51" t="s">
        <v>338</v>
      </c>
      <c r="G1581" s="51"/>
      <c r="H1581" s="51"/>
      <c r="I1581" s="51"/>
      <c r="J1581" s="51"/>
      <c r="K1581" s="51"/>
      <c r="L1581" s="51"/>
      <c r="M1581" s="51"/>
      <c r="N1581" s="51"/>
      <c r="O1581" s="51"/>
      <c r="P1581" s="51"/>
      <c r="Q1581" s="51"/>
      <c r="R1581" s="51"/>
      <c r="S1581" s="51"/>
      <c r="T1581" s="51"/>
      <c r="U1581" s="51"/>
      <c r="V1581" s="51"/>
      <c r="W1581" s="51"/>
      <c r="X1581" s="51"/>
      <c r="Y1581" s="51"/>
      <c r="Z1581" s="51"/>
    </row>
    <row r="1582" spans="1:26" x14ac:dyDescent="0.2">
      <c r="A1582" s="51" t="s">
        <v>21</v>
      </c>
      <c r="B1582" s="51" t="s">
        <v>96</v>
      </c>
      <c r="C1582" s="51" t="s">
        <v>324</v>
      </c>
      <c r="D1582" s="51" t="s">
        <v>5837</v>
      </c>
      <c r="E1582" s="51">
        <v>152900</v>
      </c>
      <c r="F1582" s="51" t="s">
        <v>327</v>
      </c>
      <c r="G1582" s="51"/>
      <c r="H1582" s="51"/>
      <c r="I1582" s="51"/>
      <c r="J1582" s="51"/>
      <c r="K1582" s="51"/>
      <c r="L1582" s="51"/>
      <c r="M1582" s="51"/>
      <c r="N1582" s="51"/>
      <c r="O1582" s="51"/>
      <c r="P1582" s="51"/>
      <c r="Q1582" s="51"/>
      <c r="R1582" s="51"/>
      <c r="S1582" s="51"/>
      <c r="T1582" s="51"/>
      <c r="U1582" s="51"/>
      <c r="V1582" s="51"/>
      <c r="W1582" s="51"/>
      <c r="X1582" s="51"/>
      <c r="Y1582" s="51"/>
      <c r="Z1582" s="51"/>
    </row>
    <row r="1583" spans="1:26" x14ac:dyDescent="0.2">
      <c r="A1583" s="51" t="s">
        <v>21</v>
      </c>
      <c r="B1583" s="51" t="s">
        <v>97</v>
      </c>
      <c r="C1583" s="51" t="s">
        <v>5838</v>
      </c>
      <c r="D1583" s="51" t="s">
        <v>5839</v>
      </c>
      <c r="E1583" s="51">
        <v>772176</v>
      </c>
      <c r="F1583" s="51" t="s">
        <v>329</v>
      </c>
      <c r="G1583" s="51"/>
      <c r="H1583" s="51"/>
      <c r="I1583" s="51"/>
      <c r="J1583" s="51"/>
      <c r="K1583" s="51"/>
      <c r="L1583" s="51"/>
      <c r="M1583" s="51"/>
      <c r="N1583" s="51"/>
      <c r="O1583" s="51"/>
      <c r="P1583" s="51"/>
      <c r="Q1583" s="51"/>
      <c r="R1583" s="51"/>
      <c r="S1583" s="51"/>
      <c r="T1583" s="51"/>
      <c r="U1583" s="51"/>
      <c r="V1583" s="51"/>
      <c r="W1583" s="51"/>
      <c r="X1583" s="51"/>
      <c r="Y1583" s="51"/>
      <c r="Z1583" s="51"/>
    </row>
    <row r="1584" spans="1:26" x14ac:dyDescent="0.2">
      <c r="A1584" s="51" t="s">
        <v>21</v>
      </c>
      <c r="B1584" s="51" t="s">
        <v>98</v>
      </c>
      <c r="C1584" s="51" t="s">
        <v>5840</v>
      </c>
      <c r="D1584" s="51" t="s">
        <v>5841</v>
      </c>
      <c r="E1584" s="51">
        <v>230439</v>
      </c>
      <c r="F1584" s="51" t="s">
        <v>335</v>
      </c>
      <c r="G1584" s="51"/>
      <c r="H1584" s="51"/>
      <c r="I1584" s="51"/>
      <c r="J1584" s="51"/>
      <c r="K1584" s="51"/>
      <c r="L1584" s="51"/>
      <c r="M1584" s="51"/>
      <c r="N1584" s="51"/>
      <c r="O1584" s="51"/>
      <c r="P1584" s="51"/>
      <c r="Q1584" s="51"/>
      <c r="R1584" s="51"/>
      <c r="S1584" s="51"/>
      <c r="T1584" s="51"/>
      <c r="U1584" s="51"/>
      <c r="V1584" s="51"/>
      <c r="W1584" s="51"/>
      <c r="X1584" s="51"/>
      <c r="Y1584" s="51"/>
      <c r="Z1584" s="51"/>
    </row>
    <row r="1585" spans="1:26" x14ac:dyDescent="0.2">
      <c r="A1585" s="51" t="s">
        <v>21</v>
      </c>
      <c r="B1585" s="51" t="s">
        <v>99</v>
      </c>
      <c r="C1585" s="51" t="s">
        <v>5842</v>
      </c>
      <c r="D1585" s="51" t="s">
        <v>5843</v>
      </c>
      <c r="E1585" s="51">
        <v>249570</v>
      </c>
      <c r="F1585" s="51" t="s">
        <v>336</v>
      </c>
      <c r="G1585" s="51"/>
      <c r="H1585" s="51"/>
      <c r="I1585" s="51"/>
      <c r="J1585" s="51"/>
      <c r="K1585" s="51"/>
      <c r="L1585" s="51"/>
      <c r="M1585" s="51"/>
      <c r="N1585" s="51"/>
      <c r="O1585" s="51"/>
      <c r="P1585" s="51"/>
      <c r="Q1585" s="51"/>
      <c r="R1585" s="51"/>
      <c r="S1585" s="51"/>
      <c r="T1585" s="51"/>
      <c r="U1585" s="51"/>
      <c r="V1585" s="51"/>
      <c r="W1585" s="51"/>
      <c r="X1585" s="51"/>
      <c r="Y1585" s="51"/>
      <c r="Z1585" s="51"/>
    </row>
    <row r="1586" spans="1:26" x14ac:dyDescent="0.2">
      <c r="A1586" s="51" t="s">
        <v>21</v>
      </c>
      <c r="B1586" s="51" t="s">
        <v>100</v>
      </c>
      <c r="C1586" s="51" t="s">
        <v>5844</v>
      </c>
      <c r="D1586" s="51" t="s">
        <v>5845</v>
      </c>
      <c r="E1586" s="51">
        <v>249691</v>
      </c>
      <c r="F1586" s="51" t="s">
        <v>340</v>
      </c>
      <c r="G1586" s="51"/>
      <c r="H1586" s="51"/>
      <c r="I1586" s="51"/>
      <c r="J1586" s="51"/>
      <c r="K1586" s="51"/>
      <c r="L1586" s="51"/>
      <c r="M1586" s="51"/>
      <c r="N1586" s="51"/>
      <c r="O1586" s="51"/>
      <c r="P1586" s="51"/>
      <c r="Q1586" s="51"/>
      <c r="R1586" s="51"/>
      <c r="S1586" s="51"/>
      <c r="T1586" s="51"/>
      <c r="U1586" s="51"/>
      <c r="V1586" s="51"/>
      <c r="W1586" s="51"/>
      <c r="X1586" s="51"/>
      <c r="Y1586" s="51"/>
      <c r="Z1586" s="51"/>
    </row>
    <row r="1587" spans="1:26" x14ac:dyDescent="0.2">
      <c r="A1587" s="51" t="s">
        <v>21</v>
      </c>
      <c r="B1587" s="51" t="s">
        <v>101</v>
      </c>
      <c r="C1587" s="51" t="s">
        <v>5846</v>
      </c>
      <c r="D1587" s="51" t="s">
        <v>5847</v>
      </c>
      <c r="E1587" s="51">
        <v>5156460</v>
      </c>
      <c r="F1587" s="51" t="s">
        <v>337</v>
      </c>
      <c r="G1587" s="51"/>
      <c r="H1587" s="51"/>
      <c r="I1587" s="51"/>
      <c r="J1587" s="51"/>
      <c r="K1587" s="51"/>
      <c r="L1587" s="51"/>
      <c r="M1587" s="51"/>
      <c r="N1587" s="51"/>
      <c r="O1587" s="51"/>
      <c r="P1587" s="51"/>
      <c r="Q1587" s="51"/>
      <c r="R1587" s="51"/>
      <c r="S1587" s="51"/>
      <c r="T1587" s="51"/>
      <c r="U1587" s="51"/>
      <c r="V1587" s="51"/>
      <c r="W1587" s="51"/>
      <c r="X1587" s="51"/>
      <c r="Y1587" s="51"/>
      <c r="Z1587" s="51"/>
    </row>
    <row r="1588" spans="1:26" x14ac:dyDescent="0.2">
      <c r="A1588" s="51" t="s">
        <v>21</v>
      </c>
      <c r="B1588" s="51" t="s">
        <v>102</v>
      </c>
      <c r="C1588" s="51" t="s">
        <v>5848</v>
      </c>
      <c r="D1588" s="51" t="s">
        <v>5849</v>
      </c>
      <c r="E1588" s="51">
        <v>1099742</v>
      </c>
      <c r="F1588" s="51" t="s">
        <v>345</v>
      </c>
      <c r="G1588" s="51"/>
      <c r="H1588" s="51"/>
      <c r="I1588" s="51"/>
      <c r="J1588" s="51"/>
      <c r="K1588" s="51"/>
      <c r="L1588" s="51"/>
      <c r="M1588" s="51"/>
      <c r="N1588" s="51"/>
      <c r="O1588" s="51"/>
      <c r="P1588" s="51"/>
      <c r="Q1588" s="51"/>
      <c r="R1588" s="51"/>
      <c r="S1588" s="51"/>
      <c r="T1588" s="51"/>
      <c r="U1588" s="51"/>
      <c r="V1588" s="51"/>
      <c r="W1588" s="51"/>
      <c r="X1588" s="51"/>
      <c r="Y1588" s="51"/>
      <c r="Z1588" s="51"/>
    </row>
    <row r="1589" spans="1:26" x14ac:dyDescent="0.2">
      <c r="A1589" s="51" t="s">
        <v>21</v>
      </c>
      <c r="B1589" s="51" t="s">
        <v>103</v>
      </c>
      <c r="C1589" s="51" t="s">
        <v>324</v>
      </c>
      <c r="D1589" s="51" t="s">
        <v>5850</v>
      </c>
      <c r="E1589" s="51">
        <v>91429</v>
      </c>
      <c r="F1589" s="51" t="s">
        <v>340</v>
      </c>
      <c r="G1589" s="51"/>
      <c r="H1589" s="51"/>
      <c r="I1589" s="51"/>
      <c r="J1589" s="51"/>
      <c r="K1589" s="51"/>
      <c r="L1589" s="51"/>
      <c r="M1589" s="51"/>
      <c r="N1589" s="51"/>
      <c r="O1589" s="51"/>
      <c r="P1589" s="51"/>
      <c r="Q1589" s="51"/>
      <c r="R1589" s="51"/>
      <c r="S1589" s="51"/>
      <c r="T1589" s="51"/>
      <c r="U1589" s="51"/>
      <c r="V1589" s="51"/>
      <c r="W1589" s="51"/>
      <c r="X1589" s="51"/>
      <c r="Y1589" s="51"/>
      <c r="Z1589" s="51"/>
    </row>
    <row r="1590" spans="1:26" x14ac:dyDescent="0.2">
      <c r="A1590" s="51" t="s">
        <v>21</v>
      </c>
      <c r="B1590" s="51" t="s">
        <v>104</v>
      </c>
      <c r="C1590" s="51" t="s">
        <v>5851</v>
      </c>
      <c r="D1590" s="51" t="s">
        <v>5852</v>
      </c>
      <c r="E1590" s="51">
        <v>2058921</v>
      </c>
      <c r="F1590" s="51" t="s">
        <v>343</v>
      </c>
      <c r="G1590" s="51"/>
      <c r="H1590" s="51"/>
      <c r="I1590" s="51"/>
      <c r="J1590" s="51"/>
      <c r="K1590" s="51"/>
      <c r="L1590" s="51"/>
      <c r="M1590" s="51"/>
      <c r="N1590" s="51"/>
      <c r="O1590" s="51"/>
      <c r="P1590" s="51"/>
      <c r="Q1590" s="51"/>
      <c r="R1590" s="51"/>
      <c r="S1590" s="51"/>
      <c r="T1590" s="51"/>
      <c r="U1590" s="51"/>
      <c r="V1590" s="51"/>
      <c r="W1590" s="51"/>
      <c r="X1590" s="51"/>
      <c r="Y1590" s="51"/>
      <c r="Z1590" s="51"/>
    </row>
    <row r="1591" spans="1:26" x14ac:dyDescent="0.2">
      <c r="A1591" s="51" t="s">
        <v>21</v>
      </c>
      <c r="B1591" s="51" t="s">
        <v>105</v>
      </c>
      <c r="C1591" s="51" t="s">
        <v>5853</v>
      </c>
      <c r="D1591" s="51" t="s">
        <v>5854</v>
      </c>
      <c r="E1591" s="51">
        <v>244304</v>
      </c>
      <c r="F1591" s="51" t="s">
        <v>343</v>
      </c>
      <c r="G1591" s="51"/>
      <c r="H1591" s="51"/>
      <c r="I1591" s="51"/>
      <c r="J1591" s="51"/>
      <c r="K1591" s="51"/>
      <c r="L1591" s="51"/>
      <c r="M1591" s="51"/>
      <c r="N1591" s="51"/>
      <c r="O1591" s="51"/>
      <c r="P1591" s="51"/>
      <c r="Q1591" s="51"/>
      <c r="R1591" s="51"/>
      <c r="S1591" s="51"/>
      <c r="T1591" s="51"/>
      <c r="U1591" s="51"/>
      <c r="V1591" s="51"/>
      <c r="W1591" s="51"/>
      <c r="X1591" s="51"/>
      <c r="Y1591" s="51"/>
      <c r="Z1591" s="51"/>
    </row>
    <row r="1592" spans="1:26" x14ac:dyDescent="0.2">
      <c r="A1592" s="51" t="s">
        <v>21</v>
      </c>
      <c r="B1592" s="51" t="s">
        <v>106</v>
      </c>
      <c r="C1592" s="51" t="s">
        <v>5855</v>
      </c>
      <c r="D1592" s="51" t="s">
        <v>5856</v>
      </c>
      <c r="E1592" s="51">
        <v>835168</v>
      </c>
      <c r="F1592" s="51" t="s">
        <v>325</v>
      </c>
      <c r="G1592" s="51"/>
      <c r="H1592" s="51"/>
      <c r="I1592" s="51"/>
      <c r="J1592" s="51"/>
      <c r="K1592" s="51"/>
      <c r="L1592" s="51"/>
      <c r="M1592" s="51"/>
      <c r="N1592" s="51"/>
      <c r="O1592" s="51"/>
      <c r="P1592" s="51"/>
      <c r="Q1592" s="51"/>
      <c r="R1592" s="51"/>
      <c r="S1592" s="51"/>
      <c r="T1592" s="51"/>
      <c r="U1592" s="51"/>
      <c r="V1592" s="51"/>
      <c r="W1592" s="51"/>
      <c r="X1592" s="51"/>
      <c r="Y1592" s="51"/>
      <c r="Z1592" s="51"/>
    </row>
    <row r="1593" spans="1:26" x14ac:dyDescent="0.2">
      <c r="A1593" s="51" t="s">
        <v>21</v>
      </c>
      <c r="B1593" s="51" t="s">
        <v>107</v>
      </c>
      <c r="C1593" s="51" t="s">
        <v>5857</v>
      </c>
      <c r="D1593" s="51" t="s">
        <v>5858</v>
      </c>
      <c r="E1593" s="51">
        <v>8923465</v>
      </c>
      <c r="F1593" s="51" t="s">
        <v>337</v>
      </c>
      <c r="G1593" s="51"/>
      <c r="H1593" s="51"/>
      <c r="I1593" s="51"/>
      <c r="J1593" s="51"/>
      <c r="K1593" s="51"/>
      <c r="L1593" s="51"/>
      <c r="M1593" s="51"/>
      <c r="N1593" s="51"/>
      <c r="O1593" s="51"/>
      <c r="P1593" s="51"/>
      <c r="Q1593" s="51"/>
      <c r="R1593" s="51"/>
      <c r="S1593" s="51"/>
      <c r="T1593" s="51"/>
      <c r="U1593" s="51"/>
      <c r="V1593" s="51"/>
      <c r="W1593" s="51"/>
      <c r="X1593" s="51"/>
      <c r="Y1593" s="51"/>
      <c r="Z1593" s="51"/>
    </row>
    <row r="1594" spans="1:26" x14ac:dyDescent="0.2">
      <c r="A1594" s="51" t="s">
        <v>21</v>
      </c>
      <c r="B1594" s="51" t="s">
        <v>108</v>
      </c>
      <c r="C1594" s="51" t="s">
        <v>5859</v>
      </c>
      <c r="D1594" s="51" t="s">
        <v>5860</v>
      </c>
      <c r="E1594" s="51">
        <v>1747982</v>
      </c>
      <c r="F1594" s="51" t="s">
        <v>336</v>
      </c>
      <c r="G1594" s="51"/>
      <c r="H1594" s="51"/>
      <c r="I1594" s="51"/>
      <c r="J1594" s="51"/>
      <c r="K1594" s="51"/>
      <c r="L1594" s="51"/>
      <c r="M1594" s="51"/>
      <c r="N1594" s="51"/>
      <c r="O1594" s="51"/>
      <c r="P1594" s="51"/>
      <c r="Q1594" s="51"/>
      <c r="R1594" s="51"/>
      <c r="S1594" s="51"/>
      <c r="T1594" s="51"/>
      <c r="U1594" s="51"/>
      <c r="V1594" s="51"/>
      <c r="W1594" s="51"/>
      <c r="X1594" s="51"/>
      <c r="Y1594" s="51"/>
      <c r="Z1594" s="51"/>
    </row>
    <row r="1595" spans="1:26" x14ac:dyDescent="0.2">
      <c r="A1595" s="51" t="s">
        <v>21</v>
      </c>
      <c r="B1595" s="51" t="s">
        <v>109</v>
      </c>
      <c r="C1595" s="51" t="s">
        <v>5861</v>
      </c>
      <c r="D1595" s="51" t="s">
        <v>5862</v>
      </c>
      <c r="E1595" s="51">
        <v>330192</v>
      </c>
      <c r="F1595" s="51" t="s">
        <v>338</v>
      </c>
      <c r="G1595" s="51"/>
      <c r="H1595" s="51"/>
      <c r="I1595" s="51"/>
      <c r="J1595" s="51"/>
      <c r="K1595" s="51"/>
      <c r="L1595" s="51"/>
      <c r="M1595" s="51"/>
      <c r="N1595" s="51"/>
      <c r="O1595" s="51"/>
      <c r="P1595" s="51"/>
      <c r="Q1595" s="51"/>
      <c r="R1595" s="51"/>
      <c r="S1595" s="51"/>
      <c r="T1595" s="51"/>
      <c r="U1595" s="51"/>
      <c r="V1595" s="51"/>
      <c r="W1595" s="51"/>
      <c r="X1595" s="51"/>
      <c r="Y1595" s="51"/>
      <c r="Z1595" s="51"/>
    </row>
    <row r="1596" spans="1:26" x14ac:dyDescent="0.2">
      <c r="A1596" s="51" t="s">
        <v>21</v>
      </c>
      <c r="B1596" s="51" t="s">
        <v>110</v>
      </c>
      <c r="C1596" s="51" t="s">
        <v>5863</v>
      </c>
      <c r="D1596" s="51" t="s">
        <v>5864</v>
      </c>
      <c r="E1596" s="51">
        <v>860007</v>
      </c>
      <c r="F1596" s="51" t="s">
        <v>335</v>
      </c>
      <c r="G1596" s="51"/>
      <c r="H1596" s="51"/>
      <c r="I1596" s="51"/>
      <c r="J1596" s="51"/>
      <c r="K1596" s="51"/>
      <c r="L1596" s="51"/>
      <c r="M1596" s="51"/>
      <c r="N1596" s="51"/>
      <c r="O1596" s="51"/>
      <c r="P1596" s="51"/>
      <c r="Q1596" s="51"/>
      <c r="R1596" s="51"/>
      <c r="S1596" s="51"/>
      <c r="T1596" s="51"/>
      <c r="U1596" s="51"/>
      <c r="V1596" s="51"/>
      <c r="W1596" s="51"/>
      <c r="X1596" s="51"/>
      <c r="Y1596" s="51"/>
      <c r="Z1596" s="51"/>
    </row>
    <row r="1597" spans="1:26" x14ac:dyDescent="0.2">
      <c r="A1597" s="51" t="s">
        <v>21</v>
      </c>
      <c r="B1597" s="51" t="s">
        <v>111</v>
      </c>
      <c r="C1597" s="51" t="s">
        <v>5865</v>
      </c>
      <c r="D1597" s="51" t="s">
        <v>5866</v>
      </c>
      <c r="E1597" s="51">
        <v>2893582</v>
      </c>
      <c r="F1597" s="51" t="s">
        <v>338</v>
      </c>
      <c r="G1597" s="51"/>
      <c r="H1597" s="51"/>
      <c r="I1597" s="51"/>
      <c r="J1597" s="51"/>
      <c r="K1597" s="51"/>
      <c r="L1597" s="51"/>
      <c r="M1597" s="51"/>
      <c r="N1597" s="51"/>
      <c r="O1597" s="51"/>
      <c r="P1597" s="51"/>
      <c r="Q1597" s="51"/>
      <c r="R1597" s="51"/>
      <c r="S1597" s="51"/>
      <c r="T1597" s="51"/>
      <c r="U1597" s="51"/>
      <c r="V1597" s="51"/>
      <c r="W1597" s="51"/>
      <c r="X1597" s="51"/>
      <c r="Y1597" s="51"/>
      <c r="Z1597" s="51"/>
    </row>
    <row r="1598" spans="1:26" x14ac:dyDescent="0.2">
      <c r="A1598" s="51" t="s">
        <v>21</v>
      </c>
      <c r="B1598" s="51" t="s">
        <v>112</v>
      </c>
      <c r="C1598" s="51" t="s">
        <v>5867</v>
      </c>
      <c r="D1598" s="51" t="s">
        <v>5868</v>
      </c>
      <c r="E1598" s="51">
        <v>354359</v>
      </c>
      <c r="F1598" s="51" t="s">
        <v>325</v>
      </c>
      <c r="G1598" s="51"/>
      <c r="H1598" s="51"/>
      <c r="I1598" s="51"/>
      <c r="J1598" s="51"/>
      <c r="K1598" s="51"/>
      <c r="L1598" s="51"/>
      <c r="M1598" s="51"/>
      <c r="N1598" s="51"/>
      <c r="O1598" s="51"/>
      <c r="P1598" s="51"/>
      <c r="Q1598" s="51"/>
      <c r="R1598" s="51"/>
      <c r="S1598" s="51"/>
      <c r="T1598" s="51"/>
      <c r="U1598" s="51"/>
      <c r="V1598" s="51"/>
      <c r="W1598" s="51"/>
      <c r="X1598" s="51"/>
      <c r="Y1598" s="51"/>
      <c r="Z1598" s="51"/>
    </row>
    <row r="1599" spans="1:26" x14ac:dyDescent="0.2">
      <c r="A1599" s="51" t="s">
        <v>21</v>
      </c>
      <c r="B1599" s="51" t="s">
        <v>113</v>
      </c>
      <c r="C1599" s="51" t="s">
        <v>324</v>
      </c>
      <c r="D1599" s="51" t="s">
        <v>5869</v>
      </c>
      <c r="E1599" s="51">
        <v>321991</v>
      </c>
      <c r="F1599" s="51" t="s">
        <v>344</v>
      </c>
      <c r="G1599" s="51"/>
      <c r="H1599" s="51"/>
      <c r="I1599" s="51"/>
      <c r="J1599" s="51"/>
      <c r="K1599" s="51"/>
      <c r="L1599" s="51"/>
      <c r="M1599" s="51"/>
      <c r="N1599" s="51"/>
      <c r="O1599" s="51"/>
      <c r="P1599" s="51"/>
      <c r="Q1599" s="51"/>
      <c r="R1599" s="51"/>
      <c r="S1599" s="51"/>
      <c r="T1599" s="51"/>
      <c r="U1599" s="51"/>
      <c r="V1599" s="51"/>
      <c r="W1599" s="51"/>
      <c r="X1599" s="51"/>
      <c r="Y1599" s="51"/>
      <c r="Z1599" s="51"/>
    </row>
    <row r="1600" spans="1:26" x14ac:dyDescent="0.2">
      <c r="A1600" s="51" t="s">
        <v>21</v>
      </c>
      <c r="B1600" s="51" t="s">
        <v>114</v>
      </c>
      <c r="C1600" s="51" t="s">
        <v>5870</v>
      </c>
      <c r="D1600" s="51" t="s">
        <v>5871</v>
      </c>
      <c r="E1600" s="51">
        <v>848605</v>
      </c>
      <c r="F1600" s="51" t="s">
        <v>341</v>
      </c>
      <c r="G1600" s="51"/>
      <c r="H1600" s="51"/>
      <c r="I1600" s="51"/>
      <c r="J1600" s="51"/>
      <c r="K1600" s="51"/>
      <c r="L1600" s="51"/>
      <c r="M1600" s="51"/>
      <c r="N1600" s="51"/>
      <c r="O1600" s="51"/>
      <c r="P1600" s="51"/>
      <c r="Q1600" s="51"/>
      <c r="R1600" s="51"/>
      <c r="S1600" s="51"/>
      <c r="T1600" s="51"/>
      <c r="U1600" s="51"/>
      <c r="V1600" s="51"/>
      <c r="W1600" s="51"/>
      <c r="X1600" s="51"/>
      <c r="Y1600" s="51"/>
      <c r="Z1600" s="51"/>
    </row>
    <row r="1601" spans="1:26" x14ac:dyDescent="0.2">
      <c r="A1601" s="51" t="s">
        <v>21</v>
      </c>
      <c r="B1601" s="51" t="s">
        <v>115</v>
      </c>
      <c r="C1601" s="51" t="s">
        <v>324</v>
      </c>
      <c r="D1601" s="51" t="s">
        <v>5872</v>
      </c>
      <c r="E1601" s="51">
        <v>879204</v>
      </c>
      <c r="F1601" s="51" t="s">
        <v>326</v>
      </c>
      <c r="G1601" s="51"/>
      <c r="H1601" s="51"/>
      <c r="I1601" s="51"/>
      <c r="J1601" s="51"/>
      <c r="K1601" s="51"/>
      <c r="L1601" s="51"/>
      <c r="M1601" s="51"/>
      <c r="N1601" s="51"/>
      <c r="O1601" s="51"/>
      <c r="P1601" s="51"/>
      <c r="Q1601" s="51"/>
      <c r="R1601" s="51"/>
      <c r="S1601" s="51"/>
      <c r="T1601" s="51"/>
      <c r="U1601" s="51"/>
      <c r="V1601" s="51"/>
      <c r="W1601" s="51"/>
      <c r="X1601" s="51"/>
      <c r="Y1601" s="51"/>
      <c r="Z1601" s="51"/>
    </row>
    <row r="1602" spans="1:26" x14ac:dyDescent="0.2">
      <c r="A1602" s="51" t="s">
        <v>21</v>
      </c>
      <c r="B1602" s="51" t="s">
        <v>116</v>
      </c>
      <c r="C1602" s="51" t="s">
        <v>5873</v>
      </c>
      <c r="D1602" s="51" t="s">
        <v>5874</v>
      </c>
      <c r="E1602" s="51">
        <v>1775330</v>
      </c>
      <c r="F1602" s="51" t="s">
        <v>328</v>
      </c>
      <c r="G1602" s="51"/>
      <c r="H1602" s="51"/>
      <c r="I1602" s="51"/>
      <c r="J1602" s="51"/>
      <c r="K1602" s="51"/>
      <c r="L1602" s="51"/>
      <c r="M1602" s="51"/>
      <c r="N1602" s="51"/>
      <c r="O1602" s="51"/>
      <c r="P1602" s="51"/>
      <c r="Q1602" s="51"/>
      <c r="R1602" s="51"/>
      <c r="S1602" s="51"/>
      <c r="T1602" s="51"/>
      <c r="U1602" s="51"/>
      <c r="V1602" s="51"/>
      <c r="W1602" s="51"/>
      <c r="X1602" s="51"/>
      <c r="Y1602" s="51"/>
      <c r="Z1602" s="51"/>
    </row>
    <row r="1603" spans="1:26" x14ac:dyDescent="0.2">
      <c r="A1603" s="51" t="s">
        <v>21</v>
      </c>
      <c r="B1603" s="51" t="s">
        <v>117</v>
      </c>
      <c r="C1603" s="51" t="s">
        <v>5875</v>
      </c>
      <c r="D1603" s="51" t="s">
        <v>5876</v>
      </c>
      <c r="E1603" s="51">
        <v>3413276</v>
      </c>
      <c r="F1603" s="51" t="s">
        <v>328</v>
      </c>
      <c r="G1603" s="51"/>
      <c r="H1603" s="51"/>
      <c r="I1603" s="51"/>
      <c r="J1603" s="51"/>
      <c r="K1603" s="51"/>
      <c r="L1603" s="51"/>
      <c r="M1603" s="51"/>
      <c r="N1603" s="51"/>
      <c r="O1603" s="51"/>
      <c r="P1603" s="51"/>
      <c r="Q1603" s="51"/>
      <c r="R1603" s="51"/>
      <c r="S1603" s="51"/>
      <c r="T1603" s="51"/>
      <c r="U1603" s="51"/>
      <c r="V1603" s="51"/>
      <c r="W1603" s="51"/>
      <c r="X1603" s="51"/>
      <c r="Y1603" s="51"/>
      <c r="Z1603" s="51"/>
    </row>
    <row r="1604" spans="1:26" x14ac:dyDescent="0.2">
      <c r="A1604" s="51" t="s">
        <v>21</v>
      </c>
      <c r="B1604" s="51" t="s">
        <v>118</v>
      </c>
      <c r="C1604" s="51" t="s">
        <v>5877</v>
      </c>
      <c r="D1604" s="51" t="s">
        <v>5878</v>
      </c>
      <c r="E1604" s="51">
        <v>512525</v>
      </c>
      <c r="F1604" s="51" t="s">
        <v>346</v>
      </c>
      <c r="G1604" s="51"/>
      <c r="H1604" s="51"/>
      <c r="I1604" s="51"/>
      <c r="J1604" s="51"/>
      <c r="K1604" s="51"/>
      <c r="L1604" s="51"/>
      <c r="M1604" s="51"/>
      <c r="N1604" s="51"/>
      <c r="O1604" s="51"/>
      <c r="P1604" s="51"/>
      <c r="Q1604" s="51"/>
      <c r="R1604" s="51"/>
      <c r="S1604" s="51"/>
      <c r="T1604" s="51"/>
      <c r="U1604" s="51"/>
      <c r="V1604" s="51"/>
      <c r="W1604" s="51"/>
      <c r="X1604" s="51"/>
      <c r="Y1604" s="51"/>
      <c r="Z1604" s="51"/>
    </row>
    <row r="1605" spans="1:26" x14ac:dyDescent="0.2">
      <c r="A1605" s="51" t="s">
        <v>21</v>
      </c>
      <c r="B1605" s="51" t="s">
        <v>119</v>
      </c>
      <c r="C1605" s="51" t="s">
        <v>5879</v>
      </c>
      <c r="D1605" s="51" t="s">
        <v>5880</v>
      </c>
      <c r="E1605" s="51">
        <v>11585724</v>
      </c>
      <c r="F1605" s="51" t="s">
        <v>329</v>
      </c>
      <c r="G1605" s="51"/>
      <c r="H1605" s="51"/>
      <c r="I1605" s="51"/>
      <c r="J1605" s="51"/>
      <c r="K1605" s="51"/>
      <c r="L1605" s="51"/>
      <c r="M1605" s="51"/>
      <c r="N1605" s="51"/>
      <c r="O1605" s="51"/>
      <c r="P1605" s="51"/>
      <c r="Q1605" s="51"/>
      <c r="R1605" s="51"/>
      <c r="S1605" s="51"/>
      <c r="T1605" s="51"/>
      <c r="U1605" s="51"/>
      <c r="V1605" s="51"/>
      <c r="W1605" s="51"/>
      <c r="X1605" s="51"/>
      <c r="Y1605" s="51"/>
      <c r="Z1605" s="51"/>
    </row>
    <row r="1606" spans="1:26" x14ac:dyDescent="0.2">
      <c r="A1606" s="51" t="s">
        <v>21</v>
      </c>
      <c r="B1606" s="51" t="s">
        <v>120</v>
      </c>
      <c r="C1606" s="51" t="s">
        <v>5881</v>
      </c>
      <c r="D1606" s="51" t="s">
        <v>5882</v>
      </c>
      <c r="E1606" s="51">
        <v>766651</v>
      </c>
      <c r="F1606" s="51" t="s">
        <v>344</v>
      </c>
      <c r="G1606" s="51"/>
      <c r="H1606" s="51"/>
      <c r="I1606" s="51"/>
      <c r="J1606" s="51"/>
      <c r="K1606" s="51"/>
      <c r="L1606" s="51"/>
      <c r="M1606" s="51"/>
      <c r="N1606" s="51"/>
      <c r="O1606" s="51"/>
      <c r="P1606" s="51"/>
      <c r="Q1606" s="51"/>
      <c r="R1606" s="51"/>
      <c r="S1606" s="51"/>
      <c r="T1606" s="51"/>
      <c r="U1606" s="51"/>
      <c r="V1606" s="51"/>
      <c r="W1606" s="51"/>
      <c r="X1606" s="51"/>
      <c r="Y1606" s="51"/>
      <c r="Z1606" s="51"/>
    </row>
    <row r="1607" spans="1:26" x14ac:dyDescent="0.2">
      <c r="A1607" s="51" t="s">
        <v>21</v>
      </c>
      <c r="B1607" s="51" t="s">
        <v>121</v>
      </c>
      <c r="C1607" s="51" t="s">
        <v>5883</v>
      </c>
      <c r="D1607" s="51" t="s">
        <v>5884</v>
      </c>
      <c r="E1607" s="51">
        <v>1753519</v>
      </c>
      <c r="F1607" s="51" t="s">
        <v>340</v>
      </c>
      <c r="G1607" s="51"/>
      <c r="H1607" s="51"/>
      <c r="I1607" s="51"/>
      <c r="J1607" s="51"/>
      <c r="K1607" s="51"/>
      <c r="L1607" s="51"/>
      <c r="M1607" s="51"/>
      <c r="N1607" s="51"/>
      <c r="O1607" s="51"/>
      <c r="P1607" s="51"/>
      <c r="Q1607" s="51"/>
      <c r="R1607" s="51"/>
      <c r="S1607" s="51"/>
      <c r="T1607" s="51"/>
      <c r="U1607" s="51"/>
      <c r="V1607" s="51"/>
      <c r="W1607" s="51"/>
      <c r="X1607" s="51"/>
      <c r="Y1607" s="51"/>
      <c r="Z1607" s="51"/>
    </row>
    <row r="1608" spans="1:26" x14ac:dyDescent="0.2">
      <c r="A1608" s="51" t="s">
        <v>21</v>
      </c>
      <c r="B1608" s="51" t="s">
        <v>122</v>
      </c>
      <c r="C1608" s="51" t="s">
        <v>5885</v>
      </c>
      <c r="D1608" s="51" t="s">
        <v>5886</v>
      </c>
      <c r="E1608" s="51">
        <v>2912845</v>
      </c>
      <c r="F1608" s="51" t="s">
        <v>335</v>
      </c>
      <c r="G1608" s="51"/>
      <c r="H1608" s="51"/>
      <c r="I1608" s="51"/>
      <c r="J1608" s="51"/>
      <c r="K1608" s="51"/>
      <c r="L1608" s="51"/>
      <c r="M1608" s="51"/>
      <c r="N1608" s="51"/>
      <c r="O1608" s="51"/>
      <c r="P1608" s="51"/>
      <c r="Q1608" s="51"/>
      <c r="R1608" s="51"/>
      <c r="S1608" s="51"/>
      <c r="T1608" s="51"/>
      <c r="U1608" s="51"/>
      <c r="V1608" s="51"/>
      <c r="W1608" s="51"/>
      <c r="X1608" s="51"/>
      <c r="Y1608" s="51"/>
      <c r="Z1608" s="51"/>
    </row>
    <row r="1609" spans="1:26" x14ac:dyDescent="0.2">
      <c r="A1609" s="51" t="s">
        <v>21</v>
      </c>
      <c r="B1609" s="51" t="s">
        <v>123</v>
      </c>
      <c r="C1609" s="51" t="s">
        <v>5887</v>
      </c>
      <c r="D1609" s="51" t="s">
        <v>5888</v>
      </c>
      <c r="E1609" s="51">
        <v>1575247</v>
      </c>
      <c r="F1609" s="51" t="s">
        <v>325</v>
      </c>
      <c r="G1609" s="51"/>
      <c r="H1609" s="51"/>
      <c r="I1609" s="51"/>
      <c r="J1609" s="51"/>
      <c r="K1609" s="51"/>
      <c r="L1609" s="51"/>
      <c r="M1609" s="51"/>
      <c r="N1609" s="51"/>
      <c r="O1609" s="51"/>
      <c r="P1609" s="51"/>
      <c r="Q1609" s="51"/>
      <c r="R1609" s="51"/>
      <c r="S1609" s="51"/>
      <c r="T1609" s="51"/>
      <c r="U1609" s="51"/>
      <c r="V1609" s="51"/>
      <c r="W1609" s="51"/>
      <c r="X1609" s="51"/>
      <c r="Y1609" s="51"/>
      <c r="Z1609" s="51"/>
    </row>
    <row r="1610" spans="1:26" x14ac:dyDescent="0.2">
      <c r="A1610" s="51" t="s">
        <v>21</v>
      </c>
      <c r="B1610" s="51" t="s">
        <v>124</v>
      </c>
      <c r="C1610" s="51" t="s">
        <v>5889</v>
      </c>
      <c r="D1610" s="51" t="s">
        <v>5890</v>
      </c>
      <c r="E1610" s="51">
        <v>1840943</v>
      </c>
      <c r="F1610" s="51" t="s">
        <v>343</v>
      </c>
      <c r="G1610" s="51"/>
      <c r="H1610" s="51"/>
      <c r="I1610" s="51"/>
      <c r="J1610" s="51"/>
      <c r="K1610" s="51"/>
      <c r="L1610" s="51"/>
      <c r="M1610" s="51"/>
      <c r="N1610" s="51"/>
      <c r="O1610" s="51"/>
      <c r="P1610" s="51"/>
      <c r="Q1610" s="51"/>
      <c r="R1610" s="51"/>
      <c r="S1610" s="51"/>
      <c r="T1610" s="51"/>
      <c r="U1610" s="51"/>
      <c r="V1610" s="51"/>
      <c r="W1610" s="51"/>
      <c r="X1610" s="51"/>
      <c r="Y1610" s="51"/>
      <c r="Z1610" s="51"/>
    </row>
    <row r="1611" spans="1:26" x14ac:dyDescent="0.2">
      <c r="A1611" s="51" t="s">
        <v>21</v>
      </c>
      <c r="B1611" s="51" t="s">
        <v>125</v>
      </c>
      <c r="C1611" s="51" t="s">
        <v>5891</v>
      </c>
      <c r="D1611" s="51" t="s">
        <v>5892</v>
      </c>
      <c r="E1611" s="51">
        <v>378964</v>
      </c>
      <c r="F1611" s="51" t="s">
        <v>336</v>
      </c>
      <c r="G1611" s="51"/>
      <c r="H1611" s="51"/>
      <c r="I1611" s="51"/>
      <c r="J1611" s="51"/>
      <c r="K1611" s="51"/>
      <c r="L1611" s="51"/>
      <c r="M1611" s="51"/>
      <c r="N1611" s="51"/>
      <c r="O1611" s="51"/>
      <c r="P1611" s="51"/>
      <c r="Q1611" s="51"/>
      <c r="R1611" s="51"/>
      <c r="S1611" s="51"/>
      <c r="T1611" s="51"/>
      <c r="U1611" s="51"/>
      <c r="V1611" s="51"/>
      <c r="W1611" s="51"/>
      <c r="X1611" s="51"/>
      <c r="Y1611" s="51"/>
      <c r="Z1611" s="51"/>
    </row>
    <row r="1612" spans="1:26" x14ac:dyDescent="0.2">
      <c r="A1612" s="51" t="s">
        <v>21</v>
      </c>
      <c r="B1612" s="51" t="s">
        <v>126</v>
      </c>
      <c r="C1612" s="51" t="s">
        <v>324</v>
      </c>
      <c r="D1612" s="51" t="s">
        <v>5893</v>
      </c>
      <c r="E1612" s="51">
        <v>135379</v>
      </c>
      <c r="F1612" s="51" t="s">
        <v>339</v>
      </c>
      <c r="G1612" s="51"/>
      <c r="H1612" s="51"/>
      <c r="I1612" s="51"/>
      <c r="J1612" s="51"/>
      <c r="K1612" s="51"/>
      <c r="L1612" s="51"/>
      <c r="M1612" s="51"/>
      <c r="N1612" s="51"/>
      <c r="O1612" s="51"/>
      <c r="P1612" s="51"/>
      <c r="Q1612" s="51"/>
      <c r="R1612" s="51"/>
      <c r="S1612" s="51"/>
      <c r="T1612" s="51"/>
      <c r="U1612" s="51"/>
      <c r="V1612" s="51"/>
      <c r="W1612" s="51"/>
      <c r="X1612" s="51"/>
      <c r="Y1612" s="51"/>
      <c r="Z1612" s="51"/>
    </row>
    <row r="1613" spans="1:26" x14ac:dyDescent="0.2">
      <c r="A1613" s="51" t="s">
        <v>21</v>
      </c>
      <c r="B1613" s="51" t="s">
        <v>127</v>
      </c>
      <c r="C1613" s="51" t="s">
        <v>324</v>
      </c>
      <c r="D1613" s="51" t="s">
        <v>5894</v>
      </c>
      <c r="E1613" s="51">
        <v>113855</v>
      </c>
      <c r="F1613" s="51" t="s">
        <v>336</v>
      </c>
      <c r="G1613" s="51"/>
      <c r="H1613" s="51"/>
      <c r="I1613" s="51"/>
      <c r="J1613" s="51"/>
      <c r="K1613" s="51"/>
      <c r="L1613" s="51"/>
      <c r="M1613" s="51"/>
      <c r="N1613" s="51"/>
      <c r="O1613" s="51"/>
      <c r="P1613" s="51"/>
      <c r="Q1613" s="51"/>
      <c r="R1613" s="51"/>
      <c r="S1613" s="51"/>
      <c r="T1613" s="51"/>
      <c r="U1613" s="51"/>
      <c r="V1613" s="51"/>
      <c r="W1613" s="51"/>
      <c r="X1613" s="51"/>
      <c r="Y1613" s="51"/>
      <c r="Z1613" s="51"/>
    </row>
    <row r="1614" spans="1:26" x14ac:dyDescent="0.2">
      <c r="A1614" s="51" t="s">
        <v>21</v>
      </c>
      <c r="B1614" s="51" t="s">
        <v>128</v>
      </c>
      <c r="C1614" s="51" t="s">
        <v>5895</v>
      </c>
      <c r="D1614" s="51" t="s">
        <v>5896</v>
      </c>
      <c r="E1614" s="51">
        <v>1077804</v>
      </c>
      <c r="F1614" s="51" t="s">
        <v>334</v>
      </c>
      <c r="G1614" s="51"/>
      <c r="H1614" s="51"/>
      <c r="I1614" s="51"/>
      <c r="J1614" s="51"/>
      <c r="K1614" s="51"/>
      <c r="L1614" s="51"/>
      <c r="M1614" s="51"/>
      <c r="N1614" s="51"/>
      <c r="O1614" s="51"/>
      <c r="P1614" s="51"/>
      <c r="Q1614" s="51"/>
      <c r="R1614" s="51"/>
      <c r="S1614" s="51"/>
      <c r="T1614" s="51"/>
      <c r="U1614" s="51"/>
      <c r="V1614" s="51"/>
      <c r="W1614" s="51"/>
      <c r="X1614" s="51"/>
      <c r="Y1614" s="51"/>
      <c r="Z1614" s="51"/>
    </row>
    <row r="1615" spans="1:26" x14ac:dyDescent="0.2">
      <c r="A1615" s="51" t="s">
        <v>21</v>
      </c>
      <c r="B1615" s="51" t="s">
        <v>129</v>
      </c>
      <c r="C1615" s="51" t="s">
        <v>5897</v>
      </c>
      <c r="D1615" s="51" t="s">
        <v>5898</v>
      </c>
      <c r="E1615" s="51">
        <v>1534331</v>
      </c>
      <c r="F1615" s="51" t="s">
        <v>338</v>
      </c>
      <c r="G1615" s="51"/>
      <c r="H1615" s="51"/>
      <c r="I1615" s="51"/>
      <c r="J1615" s="51"/>
      <c r="K1615" s="51"/>
      <c r="L1615" s="51"/>
      <c r="M1615" s="51"/>
      <c r="N1615" s="51"/>
      <c r="O1615" s="51"/>
      <c r="P1615" s="51"/>
      <c r="Q1615" s="51"/>
      <c r="R1615" s="51"/>
      <c r="S1615" s="51"/>
      <c r="T1615" s="51"/>
      <c r="U1615" s="51"/>
      <c r="V1615" s="51"/>
      <c r="W1615" s="51"/>
      <c r="X1615" s="51"/>
      <c r="Y1615" s="51"/>
      <c r="Z1615" s="51"/>
    </row>
    <row r="1616" spans="1:26" x14ac:dyDescent="0.2">
      <c r="A1616" s="51" t="s">
        <v>21</v>
      </c>
      <c r="B1616" s="51" t="s">
        <v>130</v>
      </c>
      <c r="C1616" s="51" t="s">
        <v>5899</v>
      </c>
      <c r="D1616" s="51" t="s">
        <v>5900</v>
      </c>
      <c r="E1616" s="51">
        <v>2937332</v>
      </c>
      <c r="F1616" s="51" t="s">
        <v>336</v>
      </c>
      <c r="G1616" s="51"/>
      <c r="H1616" s="51"/>
      <c r="I1616" s="51"/>
      <c r="J1616" s="51"/>
      <c r="K1616" s="51"/>
      <c r="L1616" s="51"/>
      <c r="M1616" s="51"/>
      <c r="N1616" s="51"/>
      <c r="O1616" s="51"/>
      <c r="P1616" s="51"/>
      <c r="Q1616" s="51"/>
      <c r="R1616" s="51"/>
      <c r="S1616" s="51"/>
      <c r="T1616" s="51"/>
      <c r="U1616" s="51"/>
      <c r="V1616" s="51"/>
      <c r="W1616" s="51"/>
      <c r="X1616" s="51"/>
      <c r="Y1616" s="51"/>
      <c r="Z1616" s="51"/>
    </row>
    <row r="1617" spans="1:26" x14ac:dyDescent="0.2">
      <c r="A1617" s="51" t="s">
        <v>21</v>
      </c>
      <c r="B1617" s="51" t="s">
        <v>131</v>
      </c>
      <c r="C1617" s="51" t="s">
        <v>5901</v>
      </c>
      <c r="D1617" s="51" t="s">
        <v>5902</v>
      </c>
      <c r="E1617" s="51">
        <v>87306</v>
      </c>
      <c r="F1617" s="51" t="s">
        <v>338</v>
      </c>
      <c r="G1617" s="51"/>
      <c r="H1617" s="51"/>
      <c r="I1617" s="51"/>
      <c r="J1617" s="51"/>
      <c r="K1617" s="51"/>
      <c r="L1617" s="51"/>
      <c r="M1617" s="51"/>
      <c r="N1617" s="51"/>
      <c r="O1617" s="51"/>
      <c r="P1617" s="51"/>
      <c r="Q1617" s="51"/>
      <c r="R1617" s="51"/>
      <c r="S1617" s="51"/>
      <c r="T1617" s="51"/>
      <c r="U1617" s="51"/>
      <c r="V1617" s="51"/>
      <c r="W1617" s="51"/>
      <c r="X1617" s="51"/>
      <c r="Y1617" s="51"/>
      <c r="Z1617" s="51"/>
    </row>
    <row r="1618" spans="1:26" x14ac:dyDescent="0.2">
      <c r="A1618" s="51" t="s">
        <v>21</v>
      </c>
      <c r="B1618" s="51" t="s">
        <v>132</v>
      </c>
      <c r="C1618" s="51" t="s">
        <v>324</v>
      </c>
      <c r="D1618" s="51" t="s">
        <v>5903</v>
      </c>
      <c r="E1618" s="51">
        <v>121537</v>
      </c>
      <c r="F1618" s="51" t="s">
        <v>343</v>
      </c>
      <c r="G1618" s="51"/>
      <c r="H1618" s="51"/>
      <c r="I1618" s="51"/>
      <c r="J1618" s="51"/>
      <c r="K1618" s="51"/>
      <c r="L1618" s="51"/>
      <c r="M1618" s="51"/>
      <c r="N1618" s="51"/>
      <c r="O1618" s="51"/>
      <c r="P1618" s="51"/>
      <c r="Q1618" s="51"/>
      <c r="R1618" s="51"/>
      <c r="S1618" s="51"/>
      <c r="T1618" s="51"/>
      <c r="U1618" s="51"/>
      <c r="V1618" s="51"/>
      <c r="W1618" s="51"/>
      <c r="X1618" s="51"/>
      <c r="Y1618" s="51"/>
      <c r="Z1618" s="51"/>
    </row>
    <row r="1619" spans="1:26" x14ac:dyDescent="0.2">
      <c r="A1619" s="51" t="s">
        <v>21</v>
      </c>
      <c r="B1619" s="51" t="s">
        <v>133</v>
      </c>
      <c r="C1619" s="51" t="s">
        <v>5904</v>
      </c>
      <c r="D1619" s="51" t="s">
        <v>5905</v>
      </c>
      <c r="E1619" s="51">
        <v>3687860</v>
      </c>
      <c r="F1619" s="51" t="s">
        <v>337</v>
      </c>
      <c r="G1619" s="51"/>
      <c r="H1619" s="51"/>
      <c r="I1619" s="51"/>
      <c r="J1619" s="51"/>
      <c r="K1619" s="51"/>
      <c r="L1619" s="51"/>
      <c r="M1619" s="51"/>
      <c r="N1619" s="51"/>
      <c r="O1619" s="51"/>
      <c r="P1619" s="51"/>
      <c r="Q1619" s="51"/>
      <c r="R1619" s="51"/>
      <c r="S1619" s="51"/>
      <c r="T1619" s="51"/>
      <c r="U1619" s="51"/>
      <c r="V1619" s="51"/>
      <c r="W1619" s="51"/>
      <c r="X1619" s="51"/>
      <c r="Y1619" s="51"/>
      <c r="Z1619" s="51"/>
    </row>
    <row r="1620" spans="1:26" x14ac:dyDescent="0.2">
      <c r="A1620" s="51" t="s">
        <v>21</v>
      </c>
      <c r="B1620" s="51" t="s">
        <v>134</v>
      </c>
      <c r="C1620" s="51" t="s">
        <v>5906</v>
      </c>
      <c r="D1620" s="51" t="s">
        <v>5907</v>
      </c>
      <c r="E1620" s="51">
        <v>275870</v>
      </c>
      <c r="F1620" s="51" t="s">
        <v>344</v>
      </c>
      <c r="G1620" s="51"/>
      <c r="H1620" s="51"/>
      <c r="I1620" s="51"/>
      <c r="J1620" s="51"/>
      <c r="K1620" s="51"/>
      <c r="L1620" s="51"/>
      <c r="M1620" s="51"/>
      <c r="N1620" s="51"/>
      <c r="O1620" s="51"/>
      <c r="P1620" s="51"/>
      <c r="Q1620" s="51"/>
      <c r="R1620" s="51"/>
      <c r="S1620" s="51"/>
      <c r="T1620" s="51"/>
      <c r="U1620" s="51"/>
      <c r="V1620" s="51"/>
      <c r="W1620" s="51"/>
      <c r="X1620" s="51"/>
      <c r="Y1620" s="51"/>
      <c r="Z1620" s="51"/>
    </row>
    <row r="1621" spans="1:26" x14ac:dyDescent="0.2">
      <c r="A1621" s="51" t="s">
        <v>21</v>
      </c>
      <c r="B1621" s="51" t="s">
        <v>135</v>
      </c>
      <c r="C1621" s="51" t="s">
        <v>5908</v>
      </c>
      <c r="D1621" s="51" t="s">
        <v>5909</v>
      </c>
      <c r="E1621" s="51">
        <v>244563</v>
      </c>
      <c r="F1621" s="51" t="s">
        <v>336</v>
      </c>
      <c r="G1621" s="51"/>
      <c r="H1621" s="51"/>
      <c r="I1621" s="51"/>
      <c r="J1621" s="51"/>
      <c r="K1621" s="51"/>
      <c r="L1621" s="51"/>
      <c r="M1621" s="51"/>
      <c r="N1621" s="51"/>
      <c r="O1621" s="51"/>
      <c r="P1621" s="51"/>
      <c r="Q1621" s="51"/>
      <c r="R1621" s="51"/>
      <c r="S1621" s="51"/>
      <c r="T1621" s="51"/>
      <c r="U1621" s="51"/>
      <c r="V1621" s="51"/>
      <c r="W1621" s="51"/>
      <c r="X1621" s="51"/>
      <c r="Y1621" s="51"/>
      <c r="Z1621" s="51"/>
    </row>
    <row r="1622" spans="1:26" x14ac:dyDescent="0.2">
      <c r="A1622" s="51" t="s">
        <v>21</v>
      </c>
      <c r="B1622" s="51" t="s">
        <v>136</v>
      </c>
      <c r="C1622" s="51" t="s">
        <v>5910</v>
      </c>
      <c r="D1622" s="51" t="s">
        <v>5911</v>
      </c>
      <c r="E1622" s="51">
        <v>1168799</v>
      </c>
      <c r="F1622" s="51" t="s">
        <v>330</v>
      </c>
      <c r="G1622" s="51"/>
      <c r="H1622" s="51"/>
      <c r="I1622" s="51"/>
      <c r="J1622" s="51"/>
      <c r="K1622" s="51"/>
      <c r="L1622" s="51"/>
      <c r="M1622" s="51"/>
      <c r="N1622" s="51"/>
      <c r="O1622" s="51"/>
      <c r="P1622" s="51"/>
      <c r="Q1622" s="51"/>
      <c r="R1622" s="51"/>
      <c r="S1622" s="51"/>
      <c r="T1622" s="51"/>
      <c r="U1622" s="51"/>
      <c r="V1622" s="51"/>
      <c r="W1622" s="51"/>
      <c r="X1622" s="51"/>
      <c r="Y1622" s="51"/>
      <c r="Z1622" s="51"/>
    </row>
    <row r="1623" spans="1:26" x14ac:dyDescent="0.2">
      <c r="A1623" s="51" t="s">
        <v>21</v>
      </c>
      <c r="B1623" s="51" t="s">
        <v>137</v>
      </c>
      <c r="C1623" s="51" t="s">
        <v>5912</v>
      </c>
      <c r="D1623" s="51" t="s">
        <v>5913</v>
      </c>
      <c r="E1623" s="51">
        <v>817794</v>
      </c>
      <c r="F1623" s="51" t="s">
        <v>336</v>
      </c>
      <c r="G1623" s="51"/>
      <c r="H1623" s="51"/>
      <c r="I1623" s="51"/>
      <c r="J1623" s="51"/>
      <c r="K1623" s="51"/>
      <c r="L1623" s="51"/>
      <c r="M1623" s="51"/>
      <c r="N1623" s="51"/>
      <c r="O1623" s="51"/>
      <c r="P1623" s="51"/>
      <c r="Q1623" s="51"/>
      <c r="R1623" s="51"/>
      <c r="S1623" s="51"/>
      <c r="T1623" s="51"/>
      <c r="U1623" s="51"/>
      <c r="V1623" s="51"/>
      <c r="W1623" s="51"/>
      <c r="X1623" s="51"/>
      <c r="Y1623" s="51"/>
      <c r="Z1623" s="51"/>
    </row>
    <row r="1624" spans="1:26" x14ac:dyDescent="0.2">
      <c r="A1624" s="51" t="s">
        <v>21</v>
      </c>
      <c r="B1624" s="51" t="s">
        <v>138</v>
      </c>
      <c r="C1624" s="51" t="s">
        <v>5914</v>
      </c>
      <c r="D1624" s="51" t="s">
        <v>5915</v>
      </c>
      <c r="E1624" s="51">
        <v>3457768</v>
      </c>
      <c r="F1624" s="51" t="s">
        <v>346</v>
      </c>
      <c r="G1624" s="51"/>
      <c r="H1624" s="51"/>
      <c r="I1624" s="51"/>
      <c r="J1624" s="51"/>
      <c r="K1624" s="51"/>
      <c r="L1624" s="51"/>
      <c r="M1624" s="51"/>
      <c r="N1624" s="51"/>
      <c r="O1624" s="51"/>
      <c r="P1624" s="51"/>
      <c r="Q1624" s="51"/>
      <c r="R1624" s="51"/>
      <c r="S1624" s="51"/>
      <c r="T1624" s="51"/>
      <c r="U1624" s="51"/>
      <c r="V1624" s="51"/>
      <c r="W1624" s="51"/>
      <c r="X1624" s="51"/>
      <c r="Y1624" s="51"/>
      <c r="Z1624" s="51"/>
    </row>
    <row r="1625" spans="1:26" x14ac:dyDescent="0.2">
      <c r="A1625" s="51" t="s">
        <v>21</v>
      </c>
      <c r="B1625" s="51" t="s">
        <v>139</v>
      </c>
      <c r="C1625" s="51" t="s">
        <v>5916</v>
      </c>
      <c r="D1625" s="51" t="s">
        <v>5917</v>
      </c>
      <c r="E1625" s="51">
        <v>6137862</v>
      </c>
      <c r="F1625" s="51" t="s">
        <v>347</v>
      </c>
      <c r="G1625" s="51"/>
      <c r="H1625" s="51"/>
      <c r="I1625" s="51"/>
      <c r="J1625" s="51"/>
      <c r="K1625" s="51"/>
      <c r="L1625" s="51"/>
      <c r="M1625" s="51"/>
      <c r="N1625" s="51"/>
      <c r="O1625" s="51"/>
      <c r="P1625" s="51"/>
      <c r="Q1625" s="51"/>
      <c r="R1625" s="51"/>
      <c r="S1625" s="51"/>
      <c r="T1625" s="51"/>
      <c r="U1625" s="51"/>
      <c r="V1625" s="51"/>
      <c r="W1625" s="51"/>
      <c r="X1625" s="51"/>
      <c r="Y1625" s="51"/>
      <c r="Z1625" s="51"/>
    </row>
    <row r="1626" spans="1:26" x14ac:dyDescent="0.2">
      <c r="A1626" s="51" t="s">
        <v>21</v>
      </c>
      <c r="B1626" s="51" t="s">
        <v>140</v>
      </c>
      <c r="C1626" s="51" t="s">
        <v>5918</v>
      </c>
      <c r="D1626" s="51" t="s">
        <v>5919</v>
      </c>
      <c r="E1626" s="51">
        <v>315683</v>
      </c>
      <c r="F1626" s="51" t="s">
        <v>326</v>
      </c>
      <c r="G1626" s="51"/>
      <c r="H1626" s="51"/>
      <c r="I1626" s="51"/>
      <c r="J1626" s="51"/>
      <c r="K1626" s="51"/>
      <c r="L1626" s="51"/>
      <c r="M1626" s="51"/>
      <c r="N1626" s="51"/>
      <c r="O1626" s="51"/>
      <c r="P1626" s="51"/>
      <c r="Q1626" s="51"/>
      <c r="R1626" s="51"/>
      <c r="S1626" s="51"/>
      <c r="T1626" s="51"/>
      <c r="U1626" s="51"/>
      <c r="V1626" s="51"/>
      <c r="W1626" s="51"/>
      <c r="X1626" s="51"/>
      <c r="Y1626" s="51"/>
      <c r="Z1626" s="51"/>
    </row>
    <row r="1627" spans="1:26" x14ac:dyDescent="0.2">
      <c r="A1627" s="51" t="s">
        <v>21</v>
      </c>
      <c r="B1627" s="51" t="s">
        <v>141</v>
      </c>
      <c r="C1627" s="51" t="s">
        <v>5920</v>
      </c>
      <c r="D1627" s="51" t="s">
        <v>5921</v>
      </c>
      <c r="E1627" s="51">
        <v>1254390</v>
      </c>
      <c r="F1627" s="51" t="s">
        <v>329</v>
      </c>
      <c r="G1627" s="51"/>
      <c r="H1627" s="51"/>
      <c r="I1627" s="51"/>
      <c r="J1627" s="51"/>
      <c r="K1627" s="51"/>
      <c r="L1627" s="51"/>
      <c r="M1627" s="51"/>
      <c r="N1627" s="51"/>
      <c r="O1627" s="51"/>
      <c r="P1627" s="51"/>
      <c r="Q1627" s="51"/>
      <c r="R1627" s="51"/>
      <c r="S1627" s="51"/>
      <c r="T1627" s="51"/>
      <c r="U1627" s="51"/>
      <c r="V1627" s="51"/>
      <c r="W1627" s="51"/>
      <c r="X1627" s="51"/>
      <c r="Y1627" s="51"/>
      <c r="Z1627" s="51"/>
    </row>
    <row r="1628" spans="1:26" x14ac:dyDescent="0.2">
      <c r="A1628" s="51" t="s">
        <v>21</v>
      </c>
      <c r="B1628" s="51" t="s">
        <v>142</v>
      </c>
      <c r="C1628" s="51" t="s">
        <v>5922</v>
      </c>
      <c r="D1628" s="51" t="s">
        <v>5923</v>
      </c>
      <c r="E1628" s="51">
        <v>1603223</v>
      </c>
      <c r="F1628" s="51" t="s">
        <v>329</v>
      </c>
      <c r="G1628" s="51"/>
      <c r="H1628" s="51"/>
      <c r="I1628" s="51"/>
      <c r="J1628" s="51"/>
      <c r="K1628" s="51"/>
      <c r="L1628" s="51"/>
      <c r="M1628" s="51"/>
      <c r="N1628" s="51"/>
      <c r="O1628" s="51"/>
      <c r="P1628" s="51"/>
      <c r="Q1628" s="51"/>
      <c r="R1628" s="51"/>
      <c r="S1628" s="51"/>
      <c r="T1628" s="51"/>
      <c r="U1628" s="51"/>
      <c r="V1628" s="51"/>
      <c r="W1628" s="51"/>
      <c r="X1628" s="51"/>
      <c r="Y1628" s="51"/>
      <c r="Z1628" s="51"/>
    </row>
    <row r="1629" spans="1:26" x14ac:dyDescent="0.2">
      <c r="A1629" s="51" t="s">
        <v>21</v>
      </c>
      <c r="B1629" s="51" t="s">
        <v>143</v>
      </c>
      <c r="C1629" s="51" t="s">
        <v>5924</v>
      </c>
      <c r="D1629" s="51" t="s">
        <v>5925</v>
      </c>
      <c r="E1629" s="51">
        <v>660100</v>
      </c>
      <c r="F1629" s="51" t="s">
        <v>334</v>
      </c>
      <c r="G1629" s="51"/>
      <c r="H1629" s="51"/>
      <c r="I1629" s="51"/>
      <c r="J1629" s="51"/>
      <c r="K1629" s="51"/>
      <c r="L1629" s="51"/>
      <c r="M1629" s="51"/>
      <c r="N1629" s="51"/>
      <c r="O1629" s="51"/>
      <c r="P1629" s="51"/>
      <c r="Q1629" s="51"/>
      <c r="R1629" s="51"/>
      <c r="S1629" s="51"/>
      <c r="T1629" s="51"/>
      <c r="U1629" s="51"/>
      <c r="V1629" s="51"/>
      <c r="W1629" s="51"/>
      <c r="X1629" s="51"/>
      <c r="Y1629" s="51"/>
      <c r="Z1629" s="51"/>
    </row>
    <row r="1630" spans="1:26" x14ac:dyDescent="0.2">
      <c r="A1630" s="51" t="s">
        <v>21</v>
      </c>
      <c r="B1630" s="51" t="s">
        <v>144</v>
      </c>
      <c r="C1630" s="51" t="s">
        <v>5926</v>
      </c>
      <c r="D1630" s="51" t="s">
        <v>5927</v>
      </c>
      <c r="E1630" s="51">
        <v>7726835</v>
      </c>
      <c r="F1630" s="51" t="s">
        <v>339</v>
      </c>
      <c r="G1630" s="51"/>
      <c r="H1630" s="51"/>
      <c r="I1630" s="51"/>
      <c r="J1630" s="51"/>
      <c r="K1630" s="51"/>
      <c r="L1630" s="51"/>
      <c r="M1630" s="51"/>
      <c r="N1630" s="51"/>
      <c r="O1630" s="51"/>
      <c r="P1630" s="51"/>
      <c r="Q1630" s="51"/>
      <c r="R1630" s="51"/>
      <c r="S1630" s="51"/>
      <c r="T1630" s="51"/>
      <c r="U1630" s="51"/>
      <c r="V1630" s="51"/>
      <c r="W1630" s="51"/>
      <c r="X1630" s="51"/>
      <c r="Y1630" s="51"/>
      <c r="Z1630" s="51"/>
    </row>
    <row r="1631" spans="1:26" x14ac:dyDescent="0.2">
      <c r="A1631" s="51" t="s">
        <v>21</v>
      </c>
      <c r="B1631" s="51" t="s">
        <v>145</v>
      </c>
      <c r="C1631" s="51" t="s">
        <v>5928</v>
      </c>
      <c r="D1631" s="51" t="s">
        <v>5929</v>
      </c>
      <c r="E1631" s="51">
        <v>920253</v>
      </c>
      <c r="F1631" s="51" t="s">
        <v>332</v>
      </c>
      <c r="G1631" s="51"/>
      <c r="H1631" s="51"/>
      <c r="I1631" s="51"/>
      <c r="J1631" s="51"/>
      <c r="K1631" s="51"/>
      <c r="L1631" s="51"/>
      <c r="M1631" s="51"/>
      <c r="N1631" s="51"/>
      <c r="O1631" s="51"/>
      <c r="P1631" s="51"/>
      <c r="Q1631" s="51"/>
      <c r="R1631" s="51"/>
      <c r="S1631" s="51"/>
      <c r="T1631" s="51"/>
      <c r="U1631" s="51"/>
      <c r="V1631" s="51"/>
      <c r="W1631" s="51"/>
      <c r="X1631" s="51"/>
      <c r="Y1631" s="51"/>
      <c r="Z1631" s="51"/>
    </row>
    <row r="1632" spans="1:26" x14ac:dyDescent="0.2">
      <c r="A1632" s="51" t="s">
        <v>21</v>
      </c>
      <c r="B1632" s="51" t="s">
        <v>146</v>
      </c>
      <c r="C1632" s="51" t="s">
        <v>5930</v>
      </c>
      <c r="D1632" s="51" t="s">
        <v>5931</v>
      </c>
      <c r="E1632" s="51">
        <v>9564827</v>
      </c>
      <c r="F1632" s="51" t="s">
        <v>329</v>
      </c>
      <c r="G1632" s="51"/>
      <c r="H1632" s="51"/>
      <c r="I1632" s="51"/>
      <c r="J1632" s="51"/>
      <c r="K1632" s="51"/>
      <c r="L1632" s="51"/>
      <c r="M1632" s="51"/>
      <c r="N1632" s="51"/>
      <c r="O1632" s="51"/>
      <c r="P1632" s="51"/>
      <c r="Q1632" s="51"/>
      <c r="R1632" s="51"/>
      <c r="S1632" s="51"/>
      <c r="T1632" s="51"/>
      <c r="U1632" s="51"/>
      <c r="V1632" s="51"/>
      <c r="W1632" s="51"/>
      <c r="X1632" s="51"/>
      <c r="Y1632" s="51"/>
      <c r="Z1632" s="51"/>
    </row>
    <row r="1633" spans="1:26" x14ac:dyDescent="0.2">
      <c r="A1633" s="51" t="s">
        <v>21</v>
      </c>
      <c r="B1633" s="51" t="s">
        <v>147</v>
      </c>
      <c r="C1633" s="51" t="s">
        <v>5932</v>
      </c>
      <c r="D1633" s="51" t="s">
        <v>5933</v>
      </c>
      <c r="E1633" s="51">
        <v>8472148</v>
      </c>
      <c r="F1633" s="51" t="s">
        <v>332</v>
      </c>
      <c r="G1633" s="51"/>
      <c r="H1633" s="51"/>
      <c r="I1633" s="51"/>
      <c r="J1633" s="51"/>
      <c r="K1633" s="51"/>
      <c r="L1633" s="51"/>
      <c r="M1633" s="51"/>
      <c r="N1633" s="51"/>
      <c r="O1633" s="51"/>
      <c r="P1633" s="51"/>
      <c r="Q1633" s="51"/>
      <c r="R1633" s="51"/>
      <c r="S1633" s="51"/>
      <c r="T1633" s="51"/>
      <c r="U1633" s="51"/>
      <c r="V1633" s="51"/>
      <c r="W1633" s="51"/>
      <c r="X1633" s="51"/>
      <c r="Y1633" s="51"/>
      <c r="Z1633" s="51"/>
    </row>
    <row r="1634" spans="1:26" x14ac:dyDescent="0.2">
      <c r="A1634" s="51" t="s">
        <v>21</v>
      </c>
      <c r="B1634" s="51" t="s">
        <v>148</v>
      </c>
      <c r="C1634" s="51" t="s">
        <v>5934</v>
      </c>
      <c r="D1634" s="51" t="s">
        <v>5935</v>
      </c>
      <c r="E1634" s="51">
        <v>4823653</v>
      </c>
      <c r="F1634" s="51" t="s">
        <v>331</v>
      </c>
      <c r="G1634" s="51"/>
      <c r="H1634" s="51"/>
      <c r="I1634" s="51"/>
      <c r="J1634" s="51"/>
      <c r="K1634" s="51"/>
      <c r="L1634" s="51"/>
      <c r="M1634" s="51"/>
      <c r="N1634" s="51"/>
      <c r="O1634" s="51"/>
      <c r="P1634" s="51"/>
      <c r="Q1634" s="51"/>
      <c r="R1634" s="51"/>
      <c r="S1634" s="51"/>
      <c r="T1634" s="51"/>
      <c r="U1634" s="51"/>
      <c r="V1634" s="51"/>
      <c r="W1634" s="51"/>
      <c r="X1634" s="51"/>
      <c r="Y1634" s="51"/>
      <c r="Z1634" s="51"/>
    </row>
    <row r="1635" spans="1:26" x14ac:dyDescent="0.2">
      <c r="A1635" s="51" t="s">
        <v>21</v>
      </c>
      <c r="B1635" s="51" t="s">
        <v>149</v>
      </c>
      <c r="C1635" s="51" t="s">
        <v>5936</v>
      </c>
      <c r="D1635" s="51" t="s">
        <v>5937</v>
      </c>
      <c r="E1635" s="51">
        <v>109697</v>
      </c>
      <c r="F1635" s="51" t="s">
        <v>343</v>
      </c>
      <c r="G1635" s="51"/>
      <c r="H1635" s="51"/>
      <c r="I1635" s="51"/>
      <c r="J1635" s="51"/>
      <c r="K1635" s="51"/>
      <c r="L1635" s="51"/>
      <c r="M1635" s="51"/>
      <c r="N1635" s="51"/>
      <c r="O1635" s="51"/>
      <c r="P1635" s="51"/>
      <c r="Q1635" s="51"/>
      <c r="R1635" s="51"/>
      <c r="S1635" s="51"/>
      <c r="T1635" s="51"/>
      <c r="U1635" s="51"/>
      <c r="V1635" s="51"/>
      <c r="W1635" s="51"/>
      <c r="X1635" s="51"/>
      <c r="Y1635" s="51"/>
      <c r="Z1635" s="51"/>
    </row>
    <row r="1636" spans="1:26" x14ac:dyDescent="0.2">
      <c r="A1636" s="51" t="s">
        <v>21</v>
      </c>
      <c r="B1636" s="51" t="s">
        <v>150</v>
      </c>
      <c r="C1636" s="51" t="s">
        <v>5938</v>
      </c>
      <c r="D1636" s="51" t="s">
        <v>5939</v>
      </c>
      <c r="E1636" s="51">
        <v>1632845</v>
      </c>
      <c r="F1636" s="51" t="s">
        <v>340</v>
      </c>
      <c r="G1636" s="51"/>
      <c r="H1636" s="51"/>
      <c r="I1636" s="51"/>
      <c r="J1636" s="51"/>
      <c r="K1636" s="51"/>
      <c r="L1636" s="51"/>
      <c r="M1636" s="51"/>
      <c r="N1636" s="51"/>
      <c r="O1636" s="51"/>
      <c r="P1636" s="51"/>
      <c r="Q1636" s="51"/>
      <c r="R1636" s="51"/>
      <c r="S1636" s="51"/>
      <c r="T1636" s="51"/>
      <c r="U1636" s="51"/>
      <c r="V1636" s="51"/>
      <c r="W1636" s="51"/>
      <c r="X1636" s="51"/>
      <c r="Y1636" s="51"/>
      <c r="Z1636" s="51"/>
    </row>
    <row r="1637" spans="1:26" x14ac:dyDescent="0.2">
      <c r="A1637" s="51" t="s">
        <v>21</v>
      </c>
      <c r="B1637" s="51" t="s">
        <v>151</v>
      </c>
      <c r="C1637" s="51" t="s">
        <v>5940</v>
      </c>
      <c r="D1637" s="51" t="s">
        <v>5941</v>
      </c>
      <c r="E1637" s="51">
        <v>188056</v>
      </c>
      <c r="F1637" s="51" t="s">
        <v>325</v>
      </c>
      <c r="G1637" s="51"/>
      <c r="H1637" s="51"/>
      <c r="I1637" s="51"/>
      <c r="J1637" s="51"/>
      <c r="K1637" s="51"/>
      <c r="L1637" s="51"/>
      <c r="M1637" s="51"/>
      <c r="N1637" s="51"/>
      <c r="O1637" s="51"/>
      <c r="P1637" s="51"/>
      <c r="Q1637" s="51"/>
      <c r="R1637" s="51"/>
      <c r="S1637" s="51"/>
      <c r="T1637" s="51"/>
      <c r="U1637" s="51"/>
      <c r="V1637" s="51"/>
      <c r="W1637" s="51"/>
      <c r="X1637" s="51"/>
      <c r="Y1637" s="51"/>
      <c r="Z1637" s="51"/>
    </row>
    <row r="1638" spans="1:26" x14ac:dyDescent="0.2">
      <c r="A1638" s="51" t="s">
        <v>21</v>
      </c>
      <c r="B1638" s="51" t="s">
        <v>152</v>
      </c>
      <c r="C1638" s="51" t="s">
        <v>5942</v>
      </c>
      <c r="D1638" s="51" t="s">
        <v>5943</v>
      </c>
      <c r="E1638" s="51">
        <v>694835</v>
      </c>
      <c r="F1638" s="51" t="s">
        <v>333</v>
      </c>
      <c r="G1638" s="51"/>
      <c r="H1638" s="51"/>
      <c r="I1638" s="51"/>
      <c r="J1638" s="51"/>
      <c r="K1638" s="51"/>
      <c r="L1638" s="51"/>
      <c r="M1638" s="51"/>
      <c r="N1638" s="51"/>
      <c r="O1638" s="51"/>
      <c r="P1638" s="51"/>
      <c r="Q1638" s="51"/>
      <c r="R1638" s="51"/>
      <c r="S1638" s="51"/>
      <c r="T1638" s="51"/>
      <c r="U1638" s="51"/>
      <c r="V1638" s="51"/>
      <c r="W1638" s="51"/>
      <c r="X1638" s="51"/>
      <c r="Y1638" s="51"/>
      <c r="Z1638" s="51"/>
    </row>
    <row r="1639" spans="1:26" x14ac:dyDescent="0.2">
      <c r="A1639" s="51" t="s">
        <v>21</v>
      </c>
      <c r="B1639" s="51" t="s">
        <v>153</v>
      </c>
      <c r="C1639" s="51" t="s">
        <v>5944</v>
      </c>
      <c r="D1639" s="51" t="s">
        <v>5945</v>
      </c>
      <c r="E1639" s="51">
        <v>3131115</v>
      </c>
      <c r="F1639" s="51" t="s">
        <v>332</v>
      </c>
      <c r="G1639" s="51"/>
      <c r="H1639" s="51"/>
      <c r="I1639" s="51"/>
      <c r="J1639" s="51"/>
      <c r="K1639" s="51"/>
      <c r="L1639" s="51"/>
      <c r="M1639" s="51"/>
      <c r="N1639" s="51"/>
      <c r="O1639" s="51"/>
      <c r="P1639" s="51"/>
      <c r="Q1639" s="51"/>
      <c r="R1639" s="51"/>
      <c r="S1639" s="51"/>
      <c r="T1639" s="51"/>
      <c r="U1639" s="51"/>
      <c r="V1639" s="51"/>
      <c r="W1639" s="51"/>
      <c r="X1639" s="51"/>
      <c r="Y1639" s="51"/>
      <c r="Z1639" s="51"/>
    </row>
    <row r="1640" spans="1:26" x14ac:dyDescent="0.2">
      <c r="A1640" s="51" t="s">
        <v>21</v>
      </c>
      <c r="B1640" s="51" t="s">
        <v>154</v>
      </c>
      <c r="C1640" s="51" t="s">
        <v>5946</v>
      </c>
      <c r="D1640" s="51" t="s">
        <v>5947</v>
      </c>
      <c r="E1640" s="51">
        <v>3104454</v>
      </c>
      <c r="F1640" s="51" t="s">
        <v>344</v>
      </c>
      <c r="G1640" s="51"/>
      <c r="H1640" s="51"/>
      <c r="I1640" s="51"/>
      <c r="J1640" s="51"/>
      <c r="K1640" s="51"/>
      <c r="L1640" s="51"/>
      <c r="M1640" s="51"/>
      <c r="N1640" s="51"/>
      <c r="O1640" s="51"/>
      <c r="P1640" s="51"/>
      <c r="Q1640" s="51"/>
      <c r="R1640" s="51"/>
      <c r="S1640" s="51"/>
      <c r="T1640" s="51"/>
      <c r="U1640" s="51"/>
      <c r="V1640" s="51"/>
      <c r="W1640" s="51"/>
      <c r="X1640" s="51"/>
      <c r="Y1640" s="51"/>
      <c r="Z1640" s="51"/>
    </row>
    <row r="1641" spans="1:26" x14ac:dyDescent="0.2">
      <c r="A1641" s="51" t="s">
        <v>21</v>
      </c>
      <c r="B1641" s="51" t="s">
        <v>155</v>
      </c>
      <c r="C1641" s="51" t="s">
        <v>5948</v>
      </c>
      <c r="D1641" s="51" t="s">
        <v>5949</v>
      </c>
      <c r="E1641" s="51">
        <v>391739</v>
      </c>
      <c r="F1641" s="51" t="s">
        <v>327</v>
      </c>
      <c r="G1641" s="51"/>
      <c r="H1641" s="51"/>
      <c r="I1641" s="51"/>
      <c r="J1641" s="51"/>
      <c r="K1641" s="51"/>
      <c r="L1641" s="51"/>
      <c r="M1641" s="51"/>
      <c r="N1641" s="51"/>
      <c r="O1641" s="51"/>
      <c r="P1641" s="51"/>
      <c r="Q1641" s="51"/>
      <c r="R1641" s="51"/>
      <c r="S1641" s="51"/>
      <c r="T1641" s="51"/>
      <c r="U1641" s="51"/>
      <c r="V1641" s="51"/>
      <c r="W1641" s="51"/>
      <c r="X1641" s="51"/>
      <c r="Y1641" s="51"/>
      <c r="Z1641" s="51"/>
    </row>
    <row r="1642" spans="1:26" x14ac:dyDescent="0.2">
      <c r="A1642" s="51" t="s">
        <v>21</v>
      </c>
      <c r="B1642" s="51" t="s">
        <v>156</v>
      </c>
      <c r="C1642" s="51" t="s">
        <v>324</v>
      </c>
      <c r="D1642" s="51" t="s">
        <v>5950</v>
      </c>
      <c r="E1642" s="51">
        <v>5975</v>
      </c>
      <c r="F1642" s="51" t="s">
        <v>336</v>
      </c>
      <c r="G1642" s="51"/>
      <c r="H1642" s="51"/>
      <c r="I1642" s="51"/>
      <c r="J1642" s="51"/>
      <c r="K1642" s="51"/>
      <c r="L1642" s="51"/>
      <c r="M1642" s="51"/>
      <c r="N1642" s="51"/>
      <c r="O1642" s="51"/>
      <c r="P1642" s="51"/>
      <c r="Q1642" s="51"/>
      <c r="R1642" s="51"/>
      <c r="S1642" s="51"/>
      <c r="T1642" s="51"/>
      <c r="U1642" s="51"/>
      <c r="V1642" s="51"/>
      <c r="W1642" s="51"/>
      <c r="X1642" s="51"/>
      <c r="Y1642" s="51"/>
      <c r="Z1642" s="51"/>
    </row>
    <row r="1643" spans="1:26" x14ac:dyDescent="0.2">
      <c r="A1643" s="51" t="s">
        <v>21</v>
      </c>
      <c r="B1643" s="51" t="s">
        <v>157</v>
      </c>
      <c r="C1643" s="51" t="s">
        <v>5951</v>
      </c>
      <c r="D1643" s="51" t="s">
        <v>5952</v>
      </c>
      <c r="E1643" s="51">
        <v>647405</v>
      </c>
      <c r="F1643" s="51" t="s">
        <v>340</v>
      </c>
      <c r="G1643" s="51"/>
      <c r="H1643" s="51"/>
      <c r="I1643" s="51"/>
      <c r="J1643" s="51"/>
      <c r="K1643" s="51"/>
      <c r="L1643" s="51"/>
      <c r="M1643" s="51"/>
      <c r="N1643" s="51"/>
      <c r="O1643" s="51"/>
      <c r="P1643" s="51"/>
      <c r="Q1643" s="51"/>
      <c r="R1643" s="51"/>
      <c r="S1643" s="51"/>
      <c r="T1643" s="51"/>
      <c r="U1643" s="51"/>
      <c r="V1643" s="51"/>
      <c r="W1643" s="51"/>
      <c r="X1643" s="51"/>
      <c r="Y1643" s="51"/>
      <c r="Z1643" s="51"/>
    </row>
    <row r="1644" spans="1:26" x14ac:dyDescent="0.2">
      <c r="A1644" s="51" t="s">
        <v>21</v>
      </c>
      <c r="B1644" s="51" t="s">
        <v>158</v>
      </c>
      <c r="C1644" s="51" t="s">
        <v>5953</v>
      </c>
      <c r="D1644" s="51" t="s">
        <v>5954</v>
      </c>
      <c r="E1644" s="51">
        <v>447241</v>
      </c>
      <c r="F1644" s="51" t="s">
        <v>339</v>
      </c>
      <c r="G1644" s="51"/>
      <c r="H1644" s="51"/>
      <c r="I1644" s="51"/>
      <c r="J1644" s="51"/>
      <c r="K1644" s="51"/>
      <c r="L1644" s="51"/>
      <c r="M1644" s="51"/>
      <c r="N1644" s="51"/>
      <c r="O1644" s="51"/>
      <c r="P1644" s="51"/>
      <c r="Q1644" s="51"/>
      <c r="R1644" s="51"/>
      <c r="S1644" s="51"/>
      <c r="T1644" s="51"/>
      <c r="U1644" s="51"/>
      <c r="V1644" s="51"/>
      <c r="W1644" s="51"/>
      <c r="X1644" s="51"/>
      <c r="Y1644" s="51"/>
      <c r="Z1644" s="51"/>
    </row>
    <row r="1645" spans="1:26" x14ac:dyDescent="0.2">
      <c r="A1645" s="51" t="s">
        <v>21</v>
      </c>
      <c r="B1645" s="51" t="s">
        <v>159</v>
      </c>
      <c r="C1645" s="51" t="s">
        <v>5955</v>
      </c>
      <c r="D1645" s="51" t="s">
        <v>5956</v>
      </c>
      <c r="E1645" s="51">
        <v>201201</v>
      </c>
      <c r="F1645" s="51" t="s">
        <v>338</v>
      </c>
      <c r="G1645" s="51"/>
      <c r="H1645" s="51"/>
      <c r="I1645" s="51"/>
      <c r="J1645" s="51"/>
      <c r="K1645" s="51"/>
      <c r="L1645" s="51"/>
      <c r="M1645" s="51"/>
      <c r="N1645" s="51"/>
      <c r="O1645" s="51"/>
      <c r="P1645" s="51"/>
      <c r="Q1645" s="51"/>
      <c r="R1645" s="51"/>
      <c r="S1645" s="51"/>
      <c r="T1645" s="51"/>
      <c r="U1645" s="51"/>
      <c r="V1645" s="51"/>
      <c r="W1645" s="51"/>
      <c r="X1645" s="51"/>
      <c r="Y1645" s="51"/>
      <c r="Z1645" s="51"/>
    </row>
    <row r="1646" spans="1:26" x14ac:dyDescent="0.2">
      <c r="A1646" s="51" t="s">
        <v>21</v>
      </c>
      <c r="B1646" s="51" t="s">
        <v>160</v>
      </c>
      <c r="C1646" s="51" t="s">
        <v>324</v>
      </c>
      <c r="D1646" s="51" t="s">
        <v>5957</v>
      </c>
      <c r="E1646" s="51">
        <v>1753020</v>
      </c>
      <c r="F1646" s="51" t="s">
        <v>344</v>
      </c>
      <c r="G1646" s="51"/>
      <c r="H1646" s="51"/>
      <c r="I1646" s="51"/>
      <c r="J1646" s="51"/>
      <c r="K1646" s="51"/>
      <c r="L1646" s="51"/>
      <c r="M1646" s="51"/>
      <c r="N1646" s="51"/>
      <c r="O1646" s="51"/>
      <c r="P1646" s="51"/>
      <c r="Q1646" s="51"/>
      <c r="R1646" s="51"/>
      <c r="S1646" s="51"/>
      <c r="T1646" s="51"/>
      <c r="U1646" s="51"/>
      <c r="V1646" s="51"/>
      <c r="W1646" s="51"/>
      <c r="X1646" s="51"/>
      <c r="Y1646" s="51"/>
      <c r="Z1646" s="51"/>
    </row>
    <row r="1647" spans="1:26" x14ac:dyDescent="0.2">
      <c r="A1647" s="51" t="s">
        <v>21</v>
      </c>
      <c r="B1647" s="51" t="s">
        <v>161</v>
      </c>
      <c r="C1647" s="51" t="s">
        <v>5958</v>
      </c>
      <c r="D1647" s="51" t="s">
        <v>5959</v>
      </c>
      <c r="E1647" s="51">
        <v>2224537</v>
      </c>
      <c r="F1647" s="51" t="s">
        <v>343</v>
      </c>
      <c r="G1647" s="51"/>
      <c r="H1647" s="51"/>
      <c r="I1647" s="51"/>
      <c r="J1647" s="51"/>
      <c r="K1647" s="51"/>
      <c r="L1647" s="51"/>
      <c r="M1647" s="51"/>
      <c r="N1647" s="51"/>
      <c r="O1647" s="51"/>
      <c r="P1647" s="51"/>
      <c r="Q1647" s="51"/>
      <c r="R1647" s="51"/>
      <c r="S1647" s="51"/>
      <c r="T1647" s="51"/>
      <c r="U1647" s="51"/>
      <c r="V1647" s="51"/>
      <c r="W1647" s="51"/>
      <c r="X1647" s="51"/>
      <c r="Y1647" s="51"/>
      <c r="Z1647" s="51"/>
    </row>
    <row r="1648" spans="1:26" x14ac:dyDescent="0.2">
      <c r="A1648" s="51" t="s">
        <v>21</v>
      </c>
      <c r="B1648" s="51" t="s">
        <v>162</v>
      </c>
      <c r="C1648" s="51" t="s">
        <v>5960</v>
      </c>
      <c r="D1648" s="51" t="s">
        <v>5961</v>
      </c>
      <c r="E1648" s="51">
        <v>96643</v>
      </c>
      <c r="F1648" s="51" t="s">
        <v>336</v>
      </c>
      <c r="G1648" s="51"/>
      <c r="H1648" s="51"/>
      <c r="I1648" s="51"/>
      <c r="J1648" s="51"/>
      <c r="K1648" s="51"/>
      <c r="L1648" s="51"/>
      <c r="M1648" s="51"/>
      <c r="N1648" s="51"/>
      <c r="O1648" s="51"/>
      <c r="P1648" s="51"/>
      <c r="Q1648" s="51"/>
      <c r="R1648" s="51"/>
      <c r="S1648" s="51"/>
      <c r="T1648" s="51"/>
      <c r="U1648" s="51"/>
      <c r="V1648" s="51"/>
      <c r="W1648" s="51"/>
      <c r="X1648" s="51"/>
      <c r="Y1648" s="51"/>
      <c r="Z1648" s="51"/>
    </row>
    <row r="1649" spans="1:26" x14ac:dyDescent="0.2">
      <c r="A1649" s="51" t="s">
        <v>21</v>
      </c>
      <c r="B1649" s="51" t="s">
        <v>163</v>
      </c>
      <c r="C1649" s="51" t="s">
        <v>324</v>
      </c>
      <c r="D1649" s="51" t="s">
        <v>5962</v>
      </c>
      <c r="E1649" s="51">
        <v>16933</v>
      </c>
      <c r="F1649" s="51" t="s">
        <v>342</v>
      </c>
      <c r="G1649" s="51"/>
      <c r="H1649" s="51"/>
      <c r="I1649" s="51"/>
      <c r="J1649" s="51"/>
      <c r="K1649" s="51"/>
      <c r="L1649" s="51"/>
      <c r="M1649" s="51"/>
      <c r="N1649" s="51"/>
      <c r="O1649" s="51"/>
      <c r="P1649" s="51"/>
      <c r="Q1649" s="51"/>
      <c r="R1649" s="51"/>
      <c r="S1649" s="51"/>
      <c r="T1649" s="51"/>
      <c r="U1649" s="51"/>
      <c r="V1649" s="51"/>
      <c r="W1649" s="51"/>
      <c r="X1649" s="51"/>
      <c r="Y1649" s="51"/>
      <c r="Z1649" s="51"/>
    </row>
    <row r="1650" spans="1:26" x14ac:dyDescent="0.2">
      <c r="A1650" s="51" t="s">
        <v>21</v>
      </c>
      <c r="B1650" s="51" t="s">
        <v>164</v>
      </c>
      <c r="C1650" s="51" t="s">
        <v>5963</v>
      </c>
      <c r="D1650" s="51" t="s">
        <v>5964</v>
      </c>
      <c r="E1650" s="51">
        <v>437660</v>
      </c>
      <c r="F1650" s="51" t="s">
        <v>335</v>
      </c>
      <c r="G1650" s="51"/>
      <c r="H1650" s="51"/>
      <c r="I1650" s="51"/>
      <c r="J1650" s="51"/>
      <c r="K1650" s="51"/>
      <c r="L1650" s="51"/>
      <c r="M1650" s="51"/>
      <c r="N1650" s="51"/>
      <c r="O1650" s="51"/>
      <c r="P1650" s="51"/>
      <c r="Q1650" s="51"/>
      <c r="R1650" s="51"/>
      <c r="S1650" s="51"/>
      <c r="T1650" s="51"/>
      <c r="U1650" s="51"/>
      <c r="V1650" s="51"/>
      <c r="W1650" s="51"/>
      <c r="X1650" s="51"/>
      <c r="Y1650" s="51"/>
      <c r="Z1650" s="51"/>
    </row>
    <row r="1651" spans="1:26" x14ac:dyDescent="0.2">
      <c r="A1651" s="51" t="s">
        <v>21</v>
      </c>
      <c r="B1651" s="51" t="s">
        <v>165</v>
      </c>
      <c r="C1651" s="51" t="s">
        <v>5965</v>
      </c>
      <c r="D1651" s="51" t="s">
        <v>5966</v>
      </c>
      <c r="E1651" s="51">
        <v>34096</v>
      </c>
      <c r="F1651" s="51" t="s">
        <v>334</v>
      </c>
      <c r="G1651" s="51"/>
      <c r="H1651" s="51"/>
      <c r="I1651" s="51"/>
      <c r="J1651" s="51"/>
      <c r="K1651" s="51"/>
      <c r="L1651" s="51"/>
      <c r="M1651" s="51"/>
      <c r="N1651" s="51"/>
      <c r="O1651" s="51"/>
      <c r="P1651" s="51"/>
      <c r="Q1651" s="51"/>
      <c r="R1651" s="51"/>
      <c r="S1651" s="51"/>
      <c r="T1651" s="51"/>
      <c r="U1651" s="51"/>
      <c r="V1651" s="51"/>
      <c r="W1651" s="51"/>
      <c r="X1651" s="51"/>
      <c r="Y1651" s="51"/>
      <c r="Z1651" s="51"/>
    </row>
    <row r="1652" spans="1:26" x14ac:dyDescent="0.2">
      <c r="A1652" s="51" t="s">
        <v>21</v>
      </c>
      <c r="B1652" s="51" t="s">
        <v>166</v>
      </c>
      <c r="C1652" s="51" t="s">
        <v>5967</v>
      </c>
      <c r="D1652" s="51" t="s">
        <v>5968</v>
      </c>
      <c r="E1652" s="51">
        <v>811086</v>
      </c>
      <c r="F1652" s="51" t="s">
        <v>343</v>
      </c>
      <c r="G1652" s="51"/>
      <c r="H1652" s="51"/>
      <c r="I1652" s="51"/>
      <c r="J1652" s="51"/>
      <c r="K1652" s="51"/>
      <c r="L1652" s="51"/>
      <c r="M1652" s="51"/>
      <c r="N1652" s="51"/>
      <c r="O1652" s="51"/>
      <c r="P1652" s="51"/>
      <c r="Q1652" s="51"/>
      <c r="R1652" s="51"/>
      <c r="S1652" s="51"/>
      <c r="T1652" s="51"/>
      <c r="U1652" s="51"/>
      <c r="V1652" s="51"/>
      <c r="W1652" s="51"/>
      <c r="X1652" s="51"/>
      <c r="Y1652" s="51"/>
      <c r="Z1652" s="51"/>
    </row>
    <row r="1653" spans="1:26" x14ac:dyDescent="0.2">
      <c r="A1653" s="51" t="s">
        <v>21</v>
      </c>
      <c r="B1653" s="51" t="s">
        <v>167</v>
      </c>
      <c r="C1653" s="51" t="s">
        <v>324</v>
      </c>
      <c r="D1653" s="51" t="s">
        <v>5969</v>
      </c>
      <c r="E1653" s="51">
        <v>43760</v>
      </c>
      <c r="F1653" s="51" t="s">
        <v>343</v>
      </c>
      <c r="G1653" s="51"/>
      <c r="H1653" s="51"/>
      <c r="I1653" s="51"/>
      <c r="J1653" s="51"/>
      <c r="K1653" s="51"/>
      <c r="L1653" s="51"/>
      <c r="M1653" s="51"/>
      <c r="N1653" s="51"/>
      <c r="O1653" s="51"/>
      <c r="P1653" s="51"/>
      <c r="Q1653" s="51"/>
      <c r="R1653" s="51"/>
      <c r="S1653" s="51"/>
      <c r="T1653" s="51"/>
      <c r="U1653" s="51"/>
      <c r="V1653" s="51"/>
      <c r="W1653" s="51"/>
      <c r="X1653" s="51"/>
      <c r="Y1653" s="51"/>
      <c r="Z1653" s="51"/>
    </row>
    <row r="1654" spans="1:26" x14ac:dyDescent="0.2">
      <c r="A1654" s="51" t="s">
        <v>21</v>
      </c>
      <c r="B1654" s="51" t="s">
        <v>168</v>
      </c>
      <c r="C1654" s="51" t="s">
        <v>5970</v>
      </c>
      <c r="D1654" s="51" t="s">
        <v>5971</v>
      </c>
      <c r="E1654" s="51">
        <v>530554</v>
      </c>
      <c r="F1654" s="51" t="s">
        <v>333</v>
      </c>
      <c r="G1654" s="51"/>
      <c r="H1654" s="51"/>
      <c r="I1654" s="51"/>
      <c r="J1654" s="51"/>
      <c r="K1654" s="51"/>
      <c r="L1654" s="51"/>
      <c r="M1654" s="51"/>
      <c r="N1654" s="51"/>
      <c r="O1654" s="51"/>
      <c r="P1654" s="51"/>
      <c r="Q1654" s="51"/>
      <c r="R1654" s="51"/>
      <c r="S1654" s="51"/>
      <c r="T1654" s="51"/>
      <c r="U1654" s="51"/>
      <c r="V1654" s="51"/>
      <c r="W1654" s="51"/>
      <c r="X1654" s="51"/>
      <c r="Y1654" s="51"/>
      <c r="Z1654" s="51"/>
    </row>
    <row r="1655" spans="1:26" x14ac:dyDescent="0.2">
      <c r="A1655" s="51" t="s">
        <v>21</v>
      </c>
      <c r="B1655" s="51" t="s">
        <v>169</v>
      </c>
      <c r="C1655" s="51" t="s">
        <v>5972</v>
      </c>
      <c r="D1655" s="51" t="s">
        <v>5973</v>
      </c>
      <c r="E1655" s="51">
        <v>1122001</v>
      </c>
      <c r="F1655" s="51" t="s">
        <v>333</v>
      </c>
      <c r="G1655" s="51"/>
      <c r="H1655" s="51"/>
      <c r="I1655" s="51"/>
      <c r="J1655" s="51"/>
      <c r="K1655" s="51"/>
      <c r="L1655" s="51"/>
      <c r="M1655" s="51"/>
      <c r="N1655" s="51"/>
      <c r="O1655" s="51"/>
      <c r="P1655" s="51"/>
      <c r="Q1655" s="51"/>
      <c r="R1655" s="51"/>
      <c r="S1655" s="51"/>
      <c r="T1655" s="51"/>
      <c r="U1655" s="51"/>
      <c r="V1655" s="51"/>
      <c r="W1655" s="51"/>
      <c r="X1655" s="51"/>
      <c r="Y1655" s="51"/>
      <c r="Z1655" s="51"/>
    </row>
    <row r="1656" spans="1:26" x14ac:dyDescent="0.2">
      <c r="A1656" s="51" t="s">
        <v>21</v>
      </c>
      <c r="B1656" s="51" t="s">
        <v>170</v>
      </c>
      <c r="C1656" s="51" t="s">
        <v>5974</v>
      </c>
      <c r="D1656" s="51" t="s">
        <v>5975</v>
      </c>
      <c r="E1656" s="51">
        <v>1039395</v>
      </c>
      <c r="F1656" s="51" t="s">
        <v>333</v>
      </c>
      <c r="G1656" s="51"/>
      <c r="H1656" s="51"/>
      <c r="I1656" s="51"/>
      <c r="J1656" s="51"/>
      <c r="K1656" s="51"/>
      <c r="L1656" s="51"/>
      <c r="M1656" s="51"/>
      <c r="N1656" s="51"/>
      <c r="O1656" s="51"/>
      <c r="P1656" s="51"/>
      <c r="Q1656" s="51"/>
      <c r="R1656" s="51"/>
      <c r="S1656" s="51"/>
      <c r="T1656" s="51"/>
      <c r="U1656" s="51"/>
      <c r="V1656" s="51"/>
      <c r="W1656" s="51"/>
      <c r="X1656" s="51"/>
      <c r="Y1656" s="51"/>
      <c r="Z1656" s="51"/>
    </row>
    <row r="1657" spans="1:26" x14ac:dyDescent="0.2">
      <c r="A1657" s="51" t="s">
        <v>21</v>
      </c>
      <c r="B1657" s="51" t="s">
        <v>171</v>
      </c>
      <c r="C1657" s="51" t="s">
        <v>324</v>
      </c>
      <c r="D1657" s="51" t="s">
        <v>5976</v>
      </c>
      <c r="E1657" s="51">
        <v>392998</v>
      </c>
      <c r="F1657" s="51" t="s">
        <v>334</v>
      </c>
      <c r="G1657" s="51"/>
      <c r="H1657" s="51"/>
      <c r="I1657" s="51"/>
      <c r="J1657" s="51"/>
      <c r="K1657" s="51"/>
      <c r="L1657" s="51"/>
      <c r="M1657" s="51"/>
      <c r="N1657" s="51"/>
      <c r="O1657" s="51"/>
      <c r="P1657" s="51"/>
      <c r="Q1657" s="51"/>
      <c r="R1657" s="51"/>
      <c r="S1657" s="51"/>
      <c r="T1657" s="51"/>
      <c r="U1657" s="51"/>
      <c r="V1657" s="51"/>
      <c r="W1657" s="51"/>
      <c r="X1657" s="51"/>
      <c r="Y1657" s="51"/>
      <c r="Z1657" s="51"/>
    </row>
    <row r="1658" spans="1:26" x14ac:dyDescent="0.2">
      <c r="A1658" s="51" t="s">
        <v>21</v>
      </c>
      <c r="B1658" s="51" t="s">
        <v>172</v>
      </c>
      <c r="C1658" s="51" t="s">
        <v>5977</v>
      </c>
      <c r="D1658" s="51" t="s">
        <v>5978</v>
      </c>
      <c r="E1658" s="51">
        <v>3035757</v>
      </c>
      <c r="F1658" s="51" t="s">
        <v>332</v>
      </c>
      <c r="G1658" s="51"/>
      <c r="H1658" s="51"/>
      <c r="I1658" s="51"/>
      <c r="J1658" s="51"/>
      <c r="K1658" s="51"/>
      <c r="L1658" s="51"/>
      <c r="M1658" s="51"/>
      <c r="N1658" s="51"/>
      <c r="O1658" s="51"/>
      <c r="P1658" s="51"/>
      <c r="Q1658" s="51"/>
      <c r="R1658" s="51"/>
      <c r="S1658" s="51"/>
      <c r="T1658" s="51"/>
      <c r="U1658" s="51"/>
      <c r="V1658" s="51"/>
      <c r="W1658" s="51"/>
      <c r="X1658" s="51"/>
      <c r="Y1658" s="51"/>
      <c r="Z1658" s="51"/>
    </row>
    <row r="1659" spans="1:26" x14ac:dyDescent="0.2">
      <c r="A1659" s="51" t="s">
        <v>21</v>
      </c>
      <c r="B1659" s="51" t="s">
        <v>173</v>
      </c>
      <c r="C1659" s="51" t="s">
        <v>5979</v>
      </c>
      <c r="D1659" s="51" t="s">
        <v>5980</v>
      </c>
      <c r="E1659" s="51">
        <v>207184</v>
      </c>
      <c r="F1659" s="51" t="s">
        <v>342</v>
      </c>
      <c r="G1659" s="51"/>
      <c r="H1659" s="51"/>
      <c r="I1659" s="51"/>
      <c r="J1659" s="51"/>
      <c r="K1659" s="51"/>
      <c r="L1659" s="51"/>
      <c r="M1659" s="51"/>
      <c r="N1659" s="51"/>
      <c r="O1659" s="51"/>
      <c r="P1659" s="51"/>
      <c r="Q1659" s="51"/>
      <c r="R1659" s="51"/>
      <c r="S1659" s="51"/>
      <c r="T1659" s="51"/>
      <c r="U1659" s="51"/>
      <c r="V1659" s="51"/>
      <c r="W1659" s="51"/>
      <c r="X1659" s="51"/>
      <c r="Y1659" s="51"/>
      <c r="Z1659" s="51"/>
    </row>
    <row r="1660" spans="1:26" x14ac:dyDescent="0.2">
      <c r="A1660" s="51" t="s">
        <v>21</v>
      </c>
      <c r="B1660" s="51" t="s">
        <v>174</v>
      </c>
      <c r="C1660" s="51" t="s">
        <v>324</v>
      </c>
      <c r="D1660" s="51" t="s">
        <v>5981</v>
      </c>
      <c r="E1660" s="51">
        <v>375612</v>
      </c>
      <c r="F1660" s="51" t="s">
        <v>329</v>
      </c>
      <c r="G1660" s="51"/>
      <c r="H1660" s="51"/>
      <c r="I1660" s="51"/>
      <c r="J1660" s="51"/>
      <c r="K1660" s="51"/>
      <c r="L1660" s="51"/>
      <c r="M1660" s="51"/>
      <c r="N1660" s="51"/>
      <c r="O1660" s="51"/>
      <c r="P1660" s="51"/>
      <c r="Q1660" s="51"/>
      <c r="R1660" s="51"/>
      <c r="S1660" s="51"/>
      <c r="T1660" s="51"/>
      <c r="U1660" s="51"/>
      <c r="V1660" s="51"/>
      <c r="W1660" s="51"/>
      <c r="X1660" s="51"/>
      <c r="Y1660" s="51"/>
      <c r="Z1660" s="51"/>
    </row>
    <row r="1661" spans="1:26" x14ac:dyDescent="0.2">
      <c r="A1661" s="51" t="s">
        <v>21</v>
      </c>
      <c r="B1661" s="51" t="s">
        <v>175</v>
      </c>
      <c r="C1661" s="51" t="s">
        <v>324</v>
      </c>
      <c r="D1661" s="51" t="s">
        <v>5982</v>
      </c>
      <c r="E1661" s="51">
        <v>98806</v>
      </c>
      <c r="F1661" s="51" t="s">
        <v>346</v>
      </c>
      <c r="G1661" s="51"/>
      <c r="H1661" s="51"/>
      <c r="I1661" s="51"/>
      <c r="J1661" s="51"/>
      <c r="K1661" s="51"/>
      <c r="L1661" s="51"/>
      <c r="M1661" s="51"/>
      <c r="N1661" s="51"/>
      <c r="O1661" s="51"/>
      <c r="P1661" s="51"/>
      <c r="Q1661" s="51"/>
      <c r="R1661" s="51"/>
      <c r="S1661" s="51"/>
      <c r="T1661" s="51"/>
      <c r="U1661" s="51"/>
      <c r="V1661" s="51"/>
      <c r="W1661" s="51"/>
      <c r="X1661" s="51"/>
      <c r="Y1661" s="51"/>
      <c r="Z1661" s="51"/>
    </row>
    <row r="1662" spans="1:26" x14ac:dyDescent="0.2">
      <c r="A1662" s="51" t="s">
        <v>21</v>
      </c>
      <c r="B1662" s="51" t="s">
        <v>176</v>
      </c>
      <c r="C1662" s="51" t="s">
        <v>5983</v>
      </c>
      <c r="D1662" s="51" t="s">
        <v>5984</v>
      </c>
      <c r="E1662" s="51">
        <v>840155</v>
      </c>
      <c r="F1662" s="51" t="s">
        <v>338</v>
      </c>
      <c r="G1662" s="51"/>
      <c r="H1662" s="51"/>
      <c r="I1662" s="51"/>
      <c r="J1662" s="51"/>
      <c r="K1662" s="51"/>
      <c r="L1662" s="51"/>
      <c r="M1662" s="51"/>
      <c r="N1662" s="51"/>
      <c r="O1662" s="51"/>
      <c r="P1662" s="51"/>
      <c r="Q1662" s="51"/>
      <c r="R1662" s="51"/>
      <c r="S1662" s="51"/>
      <c r="T1662" s="51"/>
      <c r="U1662" s="51"/>
      <c r="V1662" s="51"/>
      <c r="W1662" s="51"/>
      <c r="X1662" s="51"/>
      <c r="Y1662" s="51"/>
      <c r="Z1662" s="51"/>
    </row>
    <row r="1663" spans="1:26" x14ac:dyDescent="0.2">
      <c r="A1663" s="51" t="s">
        <v>21</v>
      </c>
      <c r="B1663" s="51" t="s">
        <v>177</v>
      </c>
      <c r="C1663" s="51" t="s">
        <v>5985</v>
      </c>
      <c r="D1663" s="51" t="s">
        <v>5986</v>
      </c>
      <c r="E1663" s="51">
        <v>368255</v>
      </c>
      <c r="F1663" s="51" t="s">
        <v>345</v>
      </c>
      <c r="G1663" s="51"/>
      <c r="H1663" s="51"/>
      <c r="I1663" s="51"/>
      <c r="J1663" s="51"/>
      <c r="K1663" s="51"/>
      <c r="L1663" s="51"/>
      <c r="M1663" s="51"/>
      <c r="N1663" s="51"/>
      <c r="O1663" s="51"/>
      <c r="P1663" s="51"/>
      <c r="Q1663" s="51"/>
      <c r="R1663" s="51"/>
      <c r="S1663" s="51"/>
      <c r="T1663" s="51"/>
      <c r="U1663" s="51"/>
      <c r="V1663" s="51"/>
      <c r="W1663" s="51"/>
      <c r="X1663" s="51"/>
      <c r="Y1663" s="51"/>
      <c r="Z1663" s="51"/>
    </row>
    <row r="1664" spans="1:26" x14ac:dyDescent="0.2">
      <c r="A1664" s="51" t="s">
        <v>21</v>
      </c>
      <c r="B1664" s="51" t="s">
        <v>178</v>
      </c>
      <c r="C1664" s="51" t="s">
        <v>5987</v>
      </c>
      <c r="D1664" s="51" t="s">
        <v>5988</v>
      </c>
      <c r="E1664" s="51">
        <v>7008876</v>
      </c>
      <c r="F1664" s="51" t="s">
        <v>328</v>
      </c>
      <c r="G1664" s="51"/>
      <c r="H1664" s="51"/>
      <c r="I1664" s="51"/>
      <c r="J1664" s="51"/>
      <c r="K1664" s="51"/>
      <c r="L1664" s="51"/>
      <c r="M1664" s="51"/>
      <c r="N1664" s="51"/>
      <c r="O1664" s="51"/>
      <c r="P1664" s="51"/>
      <c r="Q1664" s="51"/>
      <c r="R1664" s="51"/>
      <c r="S1664" s="51"/>
      <c r="T1664" s="51"/>
      <c r="U1664" s="51"/>
      <c r="V1664" s="51"/>
      <c r="W1664" s="51"/>
      <c r="X1664" s="51"/>
      <c r="Y1664" s="51"/>
      <c r="Z1664" s="51"/>
    </row>
    <row r="1665" spans="1:26" x14ac:dyDescent="0.2">
      <c r="A1665" s="51" t="s">
        <v>21</v>
      </c>
      <c r="B1665" s="51" t="s">
        <v>179</v>
      </c>
      <c r="C1665" s="51" t="s">
        <v>5989</v>
      </c>
      <c r="D1665" s="51" t="s">
        <v>5990</v>
      </c>
      <c r="E1665" s="51">
        <v>1866325</v>
      </c>
      <c r="F1665" s="51" t="s">
        <v>343</v>
      </c>
      <c r="G1665" s="51"/>
      <c r="H1665" s="51"/>
      <c r="I1665" s="51"/>
      <c r="J1665" s="51"/>
      <c r="K1665" s="51"/>
      <c r="L1665" s="51"/>
      <c r="M1665" s="51"/>
      <c r="N1665" s="51"/>
      <c r="O1665" s="51"/>
      <c r="P1665" s="51"/>
      <c r="Q1665" s="51"/>
      <c r="R1665" s="51"/>
      <c r="S1665" s="51"/>
      <c r="T1665" s="51"/>
      <c r="U1665" s="51"/>
      <c r="V1665" s="51"/>
      <c r="W1665" s="51"/>
      <c r="X1665" s="51"/>
      <c r="Y1665" s="51"/>
      <c r="Z1665" s="51"/>
    </row>
    <row r="1666" spans="1:26" x14ac:dyDescent="0.2">
      <c r="A1666" s="51" t="s">
        <v>21</v>
      </c>
      <c r="B1666" s="51" t="s">
        <v>180</v>
      </c>
      <c r="C1666" s="51" t="s">
        <v>5991</v>
      </c>
      <c r="D1666" s="51" t="s">
        <v>5992</v>
      </c>
      <c r="E1666" s="51">
        <v>16345657</v>
      </c>
      <c r="F1666" s="51" t="s">
        <v>332</v>
      </c>
      <c r="G1666" s="51"/>
      <c r="H1666" s="51"/>
      <c r="I1666" s="51"/>
      <c r="J1666" s="51"/>
      <c r="K1666" s="51"/>
      <c r="L1666" s="51"/>
      <c r="M1666" s="51"/>
      <c r="N1666" s="51"/>
      <c r="O1666" s="51"/>
      <c r="P1666" s="51"/>
      <c r="Q1666" s="51"/>
      <c r="R1666" s="51"/>
      <c r="S1666" s="51"/>
      <c r="T1666" s="51"/>
      <c r="U1666" s="51"/>
      <c r="V1666" s="51"/>
      <c r="W1666" s="51"/>
      <c r="X1666" s="51"/>
      <c r="Y1666" s="51"/>
      <c r="Z1666" s="51"/>
    </row>
    <row r="1667" spans="1:26" x14ac:dyDescent="0.2">
      <c r="A1667" s="51" t="s">
        <v>21</v>
      </c>
      <c r="B1667" s="51" t="s">
        <v>181</v>
      </c>
      <c r="C1667" s="51" t="s">
        <v>5993</v>
      </c>
      <c r="D1667" s="51" t="s">
        <v>5994</v>
      </c>
      <c r="E1667" s="51">
        <v>1927387</v>
      </c>
      <c r="F1667" s="51" t="s">
        <v>328</v>
      </c>
      <c r="G1667" s="51"/>
      <c r="H1667" s="51"/>
      <c r="I1667" s="51"/>
      <c r="J1667" s="51"/>
      <c r="K1667" s="51"/>
      <c r="L1667" s="51"/>
      <c r="M1667" s="51"/>
      <c r="N1667" s="51"/>
      <c r="O1667" s="51"/>
      <c r="P1667" s="51"/>
      <c r="Q1667" s="51"/>
      <c r="R1667" s="51"/>
      <c r="S1667" s="51"/>
      <c r="T1667" s="51"/>
      <c r="U1667" s="51"/>
      <c r="V1667" s="51"/>
      <c r="W1667" s="51"/>
      <c r="X1667" s="51"/>
      <c r="Y1667" s="51"/>
      <c r="Z1667" s="51"/>
    </row>
    <row r="1668" spans="1:26" x14ac:dyDescent="0.2">
      <c r="A1668" s="51" t="s">
        <v>21</v>
      </c>
      <c r="B1668" s="51" t="s">
        <v>182</v>
      </c>
      <c r="C1668" s="51" t="s">
        <v>324</v>
      </c>
      <c r="D1668" s="51" t="s">
        <v>5995</v>
      </c>
      <c r="E1668" s="51">
        <v>323020</v>
      </c>
      <c r="F1668" s="51" t="s">
        <v>343</v>
      </c>
      <c r="G1668" s="51"/>
      <c r="H1668" s="51"/>
      <c r="I1668" s="51"/>
      <c r="J1668" s="51"/>
      <c r="K1668" s="51"/>
      <c r="L1668" s="51"/>
      <c r="M1668" s="51"/>
      <c r="N1668" s="51"/>
      <c r="O1668" s="51"/>
      <c r="P1668" s="51"/>
      <c r="Q1668" s="51"/>
      <c r="R1668" s="51"/>
      <c r="S1668" s="51"/>
      <c r="T1668" s="51"/>
      <c r="U1668" s="51"/>
      <c r="V1668" s="51"/>
      <c r="W1668" s="51"/>
      <c r="X1668" s="51"/>
      <c r="Y1668" s="51"/>
      <c r="Z1668" s="51"/>
    </row>
    <row r="1669" spans="1:26" x14ac:dyDescent="0.2">
      <c r="A1669" s="51" t="s">
        <v>21</v>
      </c>
      <c r="B1669" s="51" t="s">
        <v>183</v>
      </c>
      <c r="C1669" s="51" t="s">
        <v>5996</v>
      </c>
      <c r="D1669" s="51" t="s">
        <v>5997</v>
      </c>
      <c r="E1669" s="51">
        <v>1473134</v>
      </c>
      <c r="F1669" s="51" t="s">
        <v>335</v>
      </c>
      <c r="G1669" s="51"/>
      <c r="H1669" s="51"/>
      <c r="I1669" s="51"/>
      <c r="J1669" s="51"/>
      <c r="K1669" s="51"/>
      <c r="L1669" s="51"/>
      <c r="M1669" s="51"/>
      <c r="N1669" s="51"/>
      <c r="O1669" s="51"/>
      <c r="P1669" s="51"/>
      <c r="Q1669" s="51"/>
      <c r="R1669" s="51"/>
      <c r="S1669" s="51"/>
      <c r="T1669" s="51"/>
      <c r="U1669" s="51"/>
      <c r="V1669" s="51"/>
      <c r="W1669" s="51"/>
      <c r="X1669" s="51"/>
      <c r="Y1669" s="51"/>
      <c r="Z1669" s="51"/>
    </row>
    <row r="1670" spans="1:26" x14ac:dyDescent="0.2">
      <c r="A1670" s="51" t="s">
        <v>21</v>
      </c>
      <c r="B1670" s="51" t="s">
        <v>184</v>
      </c>
      <c r="C1670" s="51" t="s">
        <v>5998</v>
      </c>
      <c r="D1670" s="51" t="s">
        <v>5999</v>
      </c>
      <c r="E1670" s="51">
        <v>138447</v>
      </c>
      <c r="F1670" s="51" t="s">
        <v>328</v>
      </c>
      <c r="G1670" s="51"/>
      <c r="H1670" s="51"/>
      <c r="I1670" s="51"/>
      <c r="J1670" s="51"/>
      <c r="K1670" s="51"/>
      <c r="L1670" s="51"/>
      <c r="M1670" s="51"/>
      <c r="N1670" s="51"/>
      <c r="O1670" s="51"/>
      <c r="P1670" s="51"/>
      <c r="Q1670" s="51"/>
      <c r="R1670" s="51"/>
      <c r="S1670" s="51"/>
      <c r="T1670" s="51"/>
      <c r="U1670" s="51"/>
      <c r="V1670" s="51"/>
      <c r="W1670" s="51"/>
      <c r="X1670" s="51"/>
      <c r="Y1670" s="51"/>
      <c r="Z1670" s="51"/>
    </row>
    <row r="1671" spans="1:26" x14ac:dyDescent="0.2">
      <c r="A1671" s="51" t="s">
        <v>21</v>
      </c>
      <c r="B1671" s="51" t="s">
        <v>185</v>
      </c>
      <c r="C1671" s="51" t="s">
        <v>324</v>
      </c>
      <c r="D1671" s="51" t="s">
        <v>6000</v>
      </c>
      <c r="E1671" s="51">
        <v>35641</v>
      </c>
      <c r="F1671" s="51" t="s">
        <v>334</v>
      </c>
      <c r="G1671" s="51"/>
      <c r="H1671" s="51"/>
      <c r="I1671" s="51"/>
      <c r="J1671" s="51"/>
      <c r="K1671" s="51"/>
      <c r="L1671" s="51"/>
      <c r="M1671" s="51"/>
      <c r="N1671" s="51"/>
      <c r="O1671" s="51"/>
      <c r="P1671" s="51"/>
      <c r="Q1671" s="51"/>
      <c r="R1671" s="51"/>
      <c r="S1671" s="51"/>
      <c r="T1671" s="51"/>
      <c r="U1671" s="51"/>
      <c r="V1671" s="51"/>
      <c r="W1671" s="51"/>
      <c r="X1671" s="51"/>
      <c r="Y1671" s="51"/>
      <c r="Z1671" s="51"/>
    </row>
    <row r="1672" spans="1:26" x14ac:dyDescent="0.2">
      <c r="A1672" s="51" t="s">
        <v>21</v>
      </c>
      <c r="B1672" s="51" t="s">
        <v>186</v>
      </c>
      <c r="C1672" s="51" t="s">
        <v>324</v>
      </c>
      <c r="D1672" s="51" t="s">
        <v>6001</v>
      </c>
      <c r="E1672" s="51">
        <v>367964</v>
      </c>
      <c r="F1672" s="51" t="s">
        <v>326</v>
      </c>
      <c r="G1672" s="51"/>
      <c r="H1672" s="51"/>
      <c r="I1672" s="51"/>
      <c r="J1672" s="51"/>
      <c r="K1672" s="51"/>
      <c r="L1672" s="51"/>
      <c r="M1672" s="51"/>
      <c r="N1672" s="51"/>
      <c r="O1672" s="51"/>
      <c r="P1672" s="51"/>
      <c r="Q1672" s="51"/>
      <c r="R1672" s="51"/>
      <c r="S1672" s="51"/>
      <c r="T1672" s="51"/>
      <c r="U1672" s="51"/>
      <c r="V1672" s="51"/>
      <c r="W1672" s="51"/>
      <c r="X1672" s="51"/>
      <c r="Y1672" s="51"/>
      <c r="Z1672" s="51"/>
    </row>
    <row r="1673" spans="1:26" x14ac:dyDescent="0.2">
      <c r="A1673" s="51" t="s">
        <v>21</v>
      </c>
      <c r="B1673" s="51" t="s">
        <v>187</v>
      </c>
      <c r="C1673" s="51" t="s">
        <v>6002</v>
      </c>
      <c r="D1673" s="51" t="s">
        <v>6003</v>
      </c>
      <c r="E1673" s="51">
        <v>564260</v>
      </c>
      <c r="F1673" s="51" t="s">
        <v>331</v>
      </c>
      <c r="G1673" s="51"/>
      <c r="H1673" s="51"/>
      <c r="I1673" s="51"/>
      <c r="J1673" s="51"/>
      <c r="K1673" s="51"/>
      <c r="L1673" s="51"/>
      <c r="M1673" s="51"/>
      <c r="N1673" s="51"/>
      <c r="O1673" s="51"/>
      <c r="P1673" s="51"/>
      <c r="Q1673" s="51"/>
      <c r="R1673" s="51"/>
      <c r="S1673" s="51"/>
      <c r="T1673" s="51"/>
      <c r="U1673" s="51"/>
      <c r="V1673" s="51"/>
      <c r="W1673" s="51"/>
      <c r="X1673" s="51"/>
      <c r="Y1673" s="51"/>
      <c r="Z1673" s="51"/>
    </row>
    <row r="1674" spans="1:26" x14ac:dyDescent="0.2">
      <c r="A1674" s="51" t="s">
        <v>21</v>
      </c>
      <c r="B1674" s="51" t="s">
        <v>188</v>
      </c>
      <c r="C1674" s="51" t="s">
        <v>6004</v>
      </c>
      <c r="D1674" s="51" t="s">
        <v>6005</v>
      </c>
      <c r="E1674" s="51">
        <v>395403</v>
      </c>
      <c r="F1674" s="51" t="s">
        <v>327</v>
      </c>
      <c r="G1674" s="51"/>
      <c r="H1674" s="51"/>
      <c r="I1674" s="51"/>
      <c r="J1674" s="51"/>
      <c r="K1674" s="51"/>
      <c r="L1674" s="51"/>
      <c r="M1674" s="51"/>
      <c r="N1674" s="51"/>
      <c r="O1674" s="51"/>
      <c r="P1674" s="51"/>
      <c r="Q1674" s="51"/>
      <c r="R1674" s="51"/>
      <c r="S1674" s="51"/>
      <c r="T1674" s="51"/>
      <c r="U1674" s="51"/>
      <c r="V1674" s="51"/>
      <c r="W1674" s="51"/>
      <c r="X1674" s="51"/>
      <c r="Y1674" s="51"/>
      <c r="Z1674" s="51"/>
    </row>
    <row r="1675" spans="1:26" x14ac:dyDescent="0.2">
      <c r="A1675" s="51" t="s">
        <v>21</v>
      </c>
      <c r="B1675" s="51" t="s">
        <v>189</v>
      </c>
      <c r="C1675" s="51" t="s">
        <v>6006</v>
      </c>
      <c r="D1675" s="51" t="s">
        <v>6007</v>
      </c>
      <c r="E1675" s="51">
        <v>76077</v>
      </c>
      <c r="F1675" s="51" t="s">
        <v>338</v>
      </c>
      <c r="G1675" s="51"/>
      <c r="H1675" s="51"/>
      <c r="I1675" s="51"/>
      <c r="J1675" s="51"/>
      <c r="K1675" s="51"/>
      <c r="L1675" s="51"/>
      <c r="M1675" s="51"/>
      <c r="N1675" s="51"/>
      <c r="O1675" s="51"/>
      <c r="P1675" s="51"/>
      <c r="Q1675" s="51"/>
      <c r="R1675" s="51"/>
      <c r="S1675" s="51"/>
      <c r="T1675" s="51"/>
      <c r="U1675" s="51"/>
      <c r="V1675" s="51"/>
      <c r="W1675" s="51"/>
      <c r="X1675" s="51"/>
      <c r="Y1675" s="51"/>
      <c r="Z1675" s="51"/>
    </row>
    <row r="1676" spans="1:26" x14ac:dyDescent="0.2">
      <c r="A1676" s="51" t="s">
        <v>21</v>
      </c>
      <c r="B1676" s="51" t="s">
        <v>190</v>
      </c>
      <c r="C1676" s="51" t="s">
        <v>6008</v>
      </c>
      <c r="D1676" s="51" t="s">
        <v>6009</v>
      </c>
      <c r="E1676" s="51">
        <v>3244541</v>
      </c>
      <c r="F1676" s="51" t="s">
        <v>331</v>
      </c>
      <c r="G1676" s="51"/>
      <c r="H1676" s="51"/>
      <c r="I1676" s="51"/>
      <c r="J1676" s="51"/>
      <c r="K1676" s="51"/>
      <c r="L1676" s="51"/>
      <c r="M1676" s="51"/>
      <c r="N1676" s="51"/>
      <c r="O1676" s="51"/>
      <c r="P1676" s="51"/>
      <c r="Q1676" s="51"/>
      <c r="R1676" s="51"/>
      <c r="S1676" s="51"/>
      <c r="T1676" s="51"/>
      <c r="U1676" s="51"/>
      <c r="V1676" s="51"/>
      <c r="W1676" s="51"/>
      <c r="X1676" s="51"/>
      <c r="Y1676" s="51"/>
      <c r="Z1676" s="51"/>
    </row>
    <row r="1677" spans="1:26" x14ac:dyDescent="0.2">
      <c r="A1677" s="51" t="s">
        <v>21</v>
      </c>
      <c r="B1677" s="51" t="s">
        <v>191</v>
      </c>
      <c r="C1677" s="51" t="s">
        <v>6010</v>
      </c>
      <c r="D1677" s="51" t="s">
        <v>6011</v>
      </c>
      <c r="E1677" s="51">
        <v>3354289</v>
      </c>
      <c r="F1677" s="51" t="s">
        <v>330</v>
      </c>
      <c r="G1677" s="51"/>
      <c r="H1677" s="51"/>
      <c r="I1677" s="51"/>
      <c r="J1677" s="51"/>
      <c r="K1677" s="51"/>
      <c r="L1677" s="51"/>
      <c r="M1677" s="51"/>
      <c r="N1677" s="51"/>
      <c r="O1677" s="51"/>
      <c r="P1677" s="51"/>
      <c r="Q1677" s="51"/>
      <c r="R1677" s="51"/>
      <c r="S1677" s="51"/>
      <c r="T1677" s="51"/>
      <c r="U1677" s="51"/>
      <c r="V1677" s="51"/>
      <c r="W1677" s="51"/>
      <c r="X1677" s="51"/>
      <c r="Y1677" s="51"/>
      <c r="Z1677" s="51"/>
    </row>
    <row r="1678" spans="1:26" x14ac:dyDescent="0.2">
      <c r="A1678" s="51" t="s">
        <v>21</v>
      </c>
      <c r="B1678" s="51" t="s">
        <v>192</v>
      </c>
      <c r="C1678" s="51" t="s">
        <v>324</v>
      </c>
      <c r="D1678" s="51" t="s">
        <v>6012</v>
      </c>
      <c r="E1678" s="51">
        <v>8523</v>
      </c>
      <c r="F1678" s="51" t="s">
        <v>332</v>
      </c>
      <c r="G1678" s="51"/>
      <c r="H1678" s="51"/>
      <c r="I1678" s="51"/>
      <c r="J1678" s="51"/>
      <c r="K1678" s="51"/>
      <c r="L1678" s="51"/>
      <c r="M1678" s="51"/>
      <c r="N1678" s="51"/>
      <c r="O1678" s="51"/>
      <c r="P1678" s="51"/>
      <c r="Q1678" s="51"/>
      <c r="R1678" s="51"/>
      <c r="S1678" s="51"/>
      <c r="T1678" s="51"/>
      <c r="U1678" s="51"/>
      <c r="V1678" s="51"/>
      <c r="W1678" s="51"/>
      <c r="X1678" s="51"/>
      <c r="Y1678" s="51"/>
      <c r="Z1678" s="51"/>
    </row>
    <row r="1679" spans="1:26" x14ac:dyDescent="0.2">
      <c r="A1679" s="51" t="s">
        <v>21</v>
      </c>
      <c r="B1679" s="51" t="s">
        <v>193</v>
      </c>
      <c r="C1679" s="51" t="s">
        <v>6013</v>
      </c>
      <c r="D1679" s="51" t="s">
        <v>6014</v>
      </c>
      <c r="E1679" s="51">
        <v>137677</v>
      </c>
      <c r="F1679" s="51" t="s">
        <v>347</v>
      </c>
      <c r="G1679" s="51"/>
      <c r="H1679" s="51"/>
      <c r="I1679" s="51"/>
      <c r="J1679" s="51"/>
      <c r="K1679" s="51"/>
      <c r="L1679" s="51"/>
      <c r="M1679" s="51"/>
      <c r="N1679" s="51"/>
      <c r="O1679" s="51"/>
      <c r="P1679" s="51"/>
      <c r="Q1679" s="51"/>
      <c r="R1679" s="51"/>
      <c r="S1679" s="51"/>
      <c r="T1679" s="51"/>
      <c r="U1679" s="51"/>
      <c r="V1679" s="51"/>
      <c r="W1679" s="51"/>
      <c r="X1679" s="51"/>
      <c r="Y1679" s="51"/>
      <c r="Z1679" s="51"/>
    </row>
    <row r="1680" spans="1:26" x14ac:dyDescent="0.2">
      <c r="A1680" s="51" t="s">
        <v>21</v>
      </c>
      <c r="B1680" s="51" t="s">
        <v>194</v>
      </c>
      <c r="C1680" s="51" t="s">
        <v>6015</v>
      </c>
      <c r="D1680" s="51" t="s">
        <v>6016</v>
      </c>
      <c r="E1680" s="51">
        <v>4378104</v>
      </c>
      <c r="F1680" s="51" t="s">
        <v>329</v>
      </c>
      <c r="G1680" s="51"/>
      <c r="H1680" s="51"/>
      <c r="I1680" s="51"/>
      <c r="J1680" s="51"/>
      <c r="K1680" s="51"/>
      <c r="L1680" s="51"/>
      <c r="M1680" s="51"/>
      <c r="N1680" s="51"/>
      <c r="O1680" s="51"/>
      <c r="P1680" s="51"/>
      <c r="Q1680" s="51"/>
      <c r="R1680" s="51"/>
      <c r="S1680" s="51"/>
      <c r="T1680" s="51"/>
      <c r="U1680" s="51"/>
      <c r="V1680" s="51"/>
      <c r="W1680" s="51"/>
      <c r="X1680" s="51"/>
      <c r="Y1680" s="51"/>
      <c r="Z1680" s="51"/>
    </row>
    <row r="1681" spans="1:26" x14ac:dyDescent="0.2">
      <c r="A1681" s="51" t="s">
        <v>21</v>
      </c>
      <c r="B1681" s="51" t="s">
        <v>195</v>
      </c>
      <c r="C1681" s="51" t="s">
        <v>6017</v>
      </c>
      <c r="D1681" s="51" t="s">
        <v>6018</v>
      </c>
      <c r="E1681" s="51">
        <v>1570990</v>
      </c>
      <c r="F1681" s="51" t="s">
        <v>344</v>
      </c>
      <c r="G1681" s="51"/>
      <c r="H1681" s="51"/>
      <c r="I1681" s="51"/>
      <c r="J1681" s="51"/>
      <c r="K1681" s="51"/>
      <c r="L1681" s="51"/>
      <c r="M1681" s="51"/>
      <c r="N1681" s="51"/>
      <c r="O1681" s="51"/>
      <c r="P1681" s="51"/>
      <c r="Q1681" s="51"/>
      <c r="R1681" s="51"/>
      <c r="S1681" s="51"/>
      <c r="T1681" s="51"/>
      <c r="U1681" s="51"/>
      <c r="V1681" s="51"/>
      <c r="W1681" s="51"/>
      <c r="X1681" s="51"/>
      <c r="Y1681" s="51"/>
      <c r="Z1681" s="51"/>
    </row>
    <row r="1682" spans="1:26" x14ac:dyDescent="0.2">
      <c r="A1682" s="51" t="s">
        <v>21</v>
      </c>
      <c r="B1682" s="51" t="s">
        <v>196</v>
      </c>
      <c r="C1682" s="51" t="s">
        <v>324</v>
      </c>
      <c r="D1682" s="51" t="s">
        <v>6019</v>
      </c>
      <c r="E1682" s="51">
        <v>511327</v>
      </c>
      <c r="F1682" s="51" t="s">
        <v>327</v>
      </c>
      <c r="G1682" s="51"/>
      <c r="H1682" s="51"/>
      <c r="I1682" s="51"/>
      <c r="J1682" s="51"/>
      <c r="K1682" s="51"/>
      <c r="L1682" s="51"/>
      <c r="M1682" s="51"/>
      <c r="N1682" s="51"/>
      <c r="O1682" s="51"/>
      <c r="P1682" s="51"/>
      <c r="Q1682" s="51"/>
      <c r="R1682" s="51"/>
      <c r="S1682" s="51"/>
      <c r="T1682" s="51"/>
      <c r="U1682" s="51"/>
      <c r="V1682" s="51"/>
      <c r="W1682" s="51"/>
      <c r="X1682" s="51"/>
      <c r="Y1682" s="51"/>
      <c r="Z1682" s="51"/>
    </row>
    <row r="1683" spans="1:26" x14ac:dyDescent="0.2">
      <c r="A1683" s="51" t="s">
        <v>21</v>
      </c>
      <c r="B1683" s="51" t="s">
        <v>197</v>
      </c>
      <c r="C1683" s="51" t="s">
        <v>6020</v>
      </c>
      <c r="D1683" s="51" t="s">
        <v>6021</v>
      </c>
      <c r="E1683" s="51">
        <v>649422</v>
      </c>
      <c r="F1683" s="51" t="s">
        <v>326</v>
      </c>
      <c r="G1683" s="51"/>
      <c r="H1683" s="51"/>
      <c r="I1683" s="51"/>
      <c r="J1683" s="51"/>
      <c r="K1683" s="51"/>
      <c r="L1683" s="51"/>
      <c r="M1683" s="51"/>
      <c r="N1683" s="51"/>
      <c r="O1683" s="51"/>
      <c r="P1683" s="51"/>
      <c r="Q1683" s="51"/>
      <c r="R1683" s="51"/>
      <c r="S1683" s="51"/>
      <c r="T1683" s="51"/>
      <c r="U1683" s="51"/>
      <c r="V1683" s="51"/>
      <c r="W1683" s="51"/>
      <c r="X1683" s="51"/>
      <c r="Y1683" s="51"/>
      <c r="Z1683" s="51"/>
    </row>
    <row r="1684" spans="1:26" x14ac:dyDescent="0.2">
      <c r="A1684" s="51" t="s">
        <v>21</v>
      </c>
      <c r="B1684" s="51" t="s">
        <v>198</v>
      </c>
      <c r="C1684" s="51" t="s">
        <v>6022</v>
      </c>
      <c r="D1684" s="51" t="s">
        <v>6023</v>
      </c>
      <c r="E1684" s="51">
        <v>794358</v>
      </c>
      <c r="F1684" s="51" t="s">
        <v>343</v>
      </c>
      <c r="G1684" s="51"/>
      <c r="H1684" s="51"/>
      <c r="I1684" s="51"/>
      <c r="J1684" s="51"/>
      <c r="K1684" s="51"/>
      <c r="L1684" s="51"/>
      <c r="M1684" s="51"/>
      <c r="N1684" s="51"/>
      <c r="O1684" s="51"/>
      <c r="P1684" s="51"/>
      <c r="Q1684" s="51"/>
      <c r="R1684" s="51"/>
      <c r="S1684" s="51"/>
      <c r="T1684" s="51"/>
      <c r="U1684" s="51"/>
      <c r="V1684" s="51"/>
      <c r="W1684" s="51"/>
      <c r="X1684" s="51"/>
      <c r="Y1684" s="51"/>
      <c r="Z1684" s="51"/>
    </row>
    <row r="1685" spans="1:26" x14ac:dyDescent="0.2">
      <c r="A1685" s="51" t="s">
        <v>21</v>
      </c>
      <c r="B1685" s="51" t="s">
        <v>199</v>
      </c>
      <c r="C1685" s="51" t="s">
        <v>6024</v>
      </c>
      <c r="D1685" s="51" t="s">
        <v>6025</v>
      </c>
      <c r="E1685" s="51">
        <v>94863</v>
      </c>
      <c r="F1685" s="51" t="s">
        <v>335</v>
      </c>
      <c r="G1685" s="51"/>
      <c r="H1685" s="51"/>
      <c r="I1685" s="51"/>
      <c r="J1685" s="51"/>
      <c r="K1685" s="51"/>
      <c r="L1685" s="51"/>
      <c r="M1685" s="51"/>
      <c r="N1685" s="51"/>
      <c r="O1685" s="51"/>
      <c r="P1685" s="51"/>
      <c r="Q1685" s="51"/>
      <c r="R1685" s="51"/>
      <c r="S1685" s="51"/>
      <c r="T1685" s="51"/>
      <c r="U1685" s="51"/>
      <c r="V1685" s="51"/>
      <c r="W1685" s="51"/>
      <c r="X1685" s="51"/>
      <c r="Y1685" s="51"/>
      <c r="Z1685" s="51"/>
    </row>
    <row r="1686" spans="1:26" x14ac:dyDescent="0.2">
      <c r="A1686" s="51" t="s">
        <v>21</v>
      </c>
      <c r="B1686" s="51" t="s">
        <v>200</v>
      </c>
      <c r="C1686" s="51" t="s">
        <v>324</v>
      </c>
      <c r="D1686" s="51" t="s">
        <v>6026</v>
      </c>
      <c r="E1686" s="51">
        <v>873873</v>
      </c>
      <c r="F1686" s="51" t="s">
        <v>326</v>
      </c>
      <c r="G1686" s="51"/>
      <c r="H1686" s="51"/>
      <c r="I1686" s="51"/>
      <c r="J1686" s="51"/>
      <c r="K1686" s="51"/>
      <c r="L1686" s="51"/>
      <c r="M1686" s="51"/>
      <c r="N1686" s="51"/>
      <c r="O1686" s="51"/>
      <c r="P1686" s="51"/>
      <c r="Q1686" s="51"/>
      <c r="R1686" s="51"/>
      <c r="S1686" s="51"/>
      <c r="T1686" s="51"/>
      <c r="U1686" s="51"/>
      <c r="V1686" s="51"/>
      <c r="W1686" s="51"/>
      <c r="X1686" s="51"/>
      <c r="Y1686" s="51"/>
      <c r="Z1686" s="51"/>
    </row>
    <row r="1687" spans="1:26" x14ac:dyDescent="0.2">
      <c r="A1687" s="51" t="s">
        <v>21</v>
      </c>
      <c r="B1687" s="51" t="s">
        <v>201</v>
      </c>
      <c r="C1687" s="51" t="s">
        <v>6027</v>
      </c>
      <c r="D1687" s="51" t="s">
        <v>6028</v>
      </c>
      <c r="E1687" s="51">
        <v>1135685</v>
      </c>
      <c r="F1687" s="51" t="s">
        <v>340</v>
      </c>
      <c r="G1687" s="51"/>
      <c r="H1687" s="51"/>
      <c r="I1687" s="51"/>
      <c r="J1687" s="51"/>
      <c r="K1687" s="51"/>
      <c r="L1687" s="51"/>
      <c r="M1687" s="51"/>
      <c r="N1687" s="51"/>
      <c r="O1687" s="51"/>
      <c r="P1687" s="51"/>
      <c r="Q1687" s="51"/>
      <c r="R1687" s="51"/>
      <c r="S1687" s="51"/>
      <c r="T1687" s="51"/>
      <c r="U1687" s="51"/>
      <c r="V1687" s="51"/>
      <c r="W1687" s="51"/>
      <c r="X1687" s="51"/>
      <c r="Y1687" s="51"/>
      <c r="Z1687" s="51"/>
    </row>
    <row r="1688" spans="1:26" x14ac:dyDescent="0.2">
      <c r="A1688" s="51" t="s">
        <v>21</v>
      </c>
      <c r="B1688" s="51" t="s">
        <v>202</v>
      </c>
      <c r="C1688" s="51" t="s">
        <v>6029</v>
      </c>
      <c r="D1688" s="51" t="s">
        <v>6030</v>
      </c>
      <c r="E1688" s="51">
        <v>18005218</v>
      </c>
      <c r="F1688" s="51" t="s">
        <v>332</v>
      </c>
      <c r="G1688" s="51"/>
      <c r="H1688" s="51"/>
      <c r="I1688" s="51"/>
      <c r="J1688" s="51"/>
      <c r="K1688" s="51"/>
      <c r="L1688" s="51"/>
      <c r="M1688" s="51"/>
      <c r="N1688" s="51"/>
      <c r="O1688" s="51"/>
      <c r="P1688" s="51"/>
      <c r="Q1688" s="51"/>
      <c r="R1688" s="51"/>
      <c r="S1688" s="51"/>
      <c r="T1688" s="51"/>
      <c r="U1688" s="51"/>
      <c r="V1688" s="51"/>
      <c r="W1688" s="51"/>
      <c r="X1688" s="51"/>
      <c r="Y1688" s="51"/>
      <c r="Z1688" s="51"/>
    </row>
    <row r="1689" spans="1:26" x14ac:dyDescent="0.2">
      <c r="A1689" s="51" t="s">
        <v>21</v>
      </c>
      <c r="B1689" s="51" t="s">
        <v>203</v>
      </c>
      <c r="C1689" s="51" t="s">
        <v>324</v>
      </c>
      <c r="D1689" s="51" t="s">
        <v>6031</v>
      </c>
      <c r="E1689" s="51">
        <v>62048</v>
      </c>
      <c r="F1689" s="51" t="s">
        <v>343</v>
      </c>
      <c r="G1689" s="51"/>
      <c r="H1689" s="51"/>
      <c r="I1689" s="51"/>
      <c r="J1689" s="51"/>
      <c r="K1689" s="51"/>
      <c r="L1689" s="51"/>
      <c r="M1689" s="51"/>
      <c r="N1689" s="51"/>
      <c r="O1689" s="51"/>
      <c r="P1689" s="51"/>
      <c r="Q1689" s="51"/>
      <c r="R1689" s="51"/>
      <c r="S1689" s="51"/>
      <c r="T1689" s="51"/>
      <c r="U1689" s="51"/>
      <c r="V1689" s="51"/>
      <c r="W1689" s="51"/>
      <c r="X1689" s="51"/>
      <c r="Y1689" s="51"/>
      <c r="Z1689" s="51"/>
    </row>
    <row r="1690" spans="1:26" x14ac:dyDescent="0.2">
      <c r="A1690" s="51" t="s">
        <v>21</v>
      </c>
      <c r="B1690" s="51" t="s">
        <v>204</v>
      </c>
      <c r="C1690" s="51" t="s">
        <v>6032</v>
      </c>
      <c r="D1690" s="51" t="s">
        <v>6033</v>
      </c>
      <c r="E1690" s="51">
        <v>450160</v>
      </c>
      <c r="F1690" s="51" t="s">
        <v>344</v>
      </c>
      <c r="G1690" s="51"/>
      <c r="H1690" s="51"/>
      <c r="I1690" s="51"/>
      <c r="J1690" s="51"/>
      <c r="K1690" s="51"/>
      <c r="L1690" s="51"/>
      <c r="M1690" s="51"/>
      <c r="N1690" s="51"/>
      <c r="O1690" s="51"/>
      <c r="P1690" s="51"/>
      <c r="Q1690" s="51"/>
      <c r="R1690" s="51"/>
      <c r="S1690" s="51"/>
      <c r="T1690" s="51"/>
      <c r="U1690" s="51"/>
      <c r="V1690" s="51"/>
      <c r="W1690" s="51"/>
      <c r="X1690" s="51"/>
      <c r="Y1690" s="51"/>
      <c r="Z1690" s="51"/>
    </row>
    <row r="1691" spans="1:26" x14ac:dyDescent="0.2">
      <c r="A1691" s="51" t="s">
        <v>21</v>
      </c>
      <c r="B1691" s="51" t="s">
        <v>205</v>
      </c>
      <c r="C1691" s="51" t="s">
        <v>324</v>
      </c>
      <c r="D1691" s="51" t="s">
        <v>6034</v>
      </c>
      <c r="E1691" s="51">
        <v>80871</v>
      </c>
      <c r="F1691" s="51" t="s">
        <v>342</v>
      </c>
      <c r="G1691" s="51"/>
      <c r="H1691" s="51"/>
      <c r="I1691" s="51"/>
      <c r="J1691" s="51"/>
      <c r="K1691" s="51"/>
      <c r="L1691" s="51"/>
      <c r="M1691" s="51"/>
      <c r="N1691" s="51"/>
      <c r="O1691" s="51"/>
      <c r="P1691" s="51"/>
      <c r="Q1691" s="51"/>
      <c r="R1691" s="51"/>
      <c r="S1691" s="51"/>
      <c r="T1691" s="51"/>
      <c r="U1691" s="51"/>
      <c r="V1691" s="51"/>
      <c r="W1691" s="51"/>
      <c r="X1691" s="51"/>
      <c r="Y1691" s="51"/>
      <c r="Z1691" s="51"/>
    </row>
    <row r="1692" spans="1:26" x14ac:dyDescent="0.2">
      <c r="A1692" s="51" t="s">
        <v>21</v>
      </c>
      <c r="B1692" s="51" t="s">
        <v>206</v>
      </c>
      <c r="C1692" s="51" t="s">
        <v>6035</v>
      </c>
      <c r="D1692" s="51" t="s">
        <v>6036</v>
      </c>
      <c r="E1692" s="51">
        <v>26170</v>
      </c>
      <c r="F1692" s="51" t="s">
        <v>339</v>
      </c>
      <c r="G1692" s="51"/>
      <c r="H1692" s="51"/>
      <c r="I1692" s="51"/>
      <c r="J1692" s="51"/>
      <c r="K1692" s="51"/>
      <c r="L1692" s="51"/>
      <c r="M1692" s="51"/>
      <c r="N1692" s="51"/>
      <c r="O1692" s="51"/>
      <c r="P1692" s="51"/>
      <c r="Q1692" s="51"/>
      <c r="R1692" s="51"/>
      <c r="S1692" s="51"/>
      <c r="T1692" s="51"/>
      <c r="U1692" s="51"/>
      <c r="V1692" s="51"/>
      <c r="W1692" s="51"/>
      <c r="X1692" s="51"/>
      <c r="Y1692" s="51"/>
      <c r="Z1692" s="51"/>
    </row>
    <row r="1693" spans="1:26" x14ac:dyDescent="0.2">
      <c r="A1693" s="51" t="s">
        <v>21</v>
      </c>
      <c r="B1693" s="51" t="s">
        <v>207</v>
      </c>
      <c r="C1693" s="51" t="s">
        <v>6037</v>
      </c>
      <c r="D1693" s="51" t="s">
        <v>6038</v>
      </c>
      <c r="E1693" s="51">
        <v>113440</v>
      </c>
      <c r="F1693" s="51" t="s">
        <v>343</v>
      </c>
      <c r="G1693" s="51"/>
      <c r="H1693" s="51"/>
      <c r="I1693" s="51"/>
      <c r="J1693" s="51"/>
      <c r="K1693" s="51"/>
      <c r="L1693" s="51"/>
      <c r="M1693" s="51"/>
      <c r="N1693" s="51"/>
      <c r="O1693" s="51"/>
      <c r="P1693" s="51"/>
      <c r="Q1693" s="51"/>
      <c r="R1693" s="51"/>
      <c r="S1693" s="51"/>
      <c r="T1693" s="51"/>
      <c r="U1693" s="51"/>
      <c r="V1693" s="51"/>
      <c r="W1693" s="51"/>
      <c r="X1693" s="51"/>
      <c r="Y1693" s="51"/>
      <c r="Z1693" s="51"/>
    </row>
    <row r="1694" spans="1:26" x14ac:dyDescent="0.2">
      <c r="A1694" s="51" t="s">
        <v>21</v>
      </c>
      <c r="B1694" s="51" t="s">
        <v>208</v>
      </c>
      <c r="C1694" s="51" t="s">
        <v>6039</v>
      </c>
      <c r="D1694" s="51" t="s">
        <v>6040</v>
      </c>
      <c r="E1694" s="51">
        <v>1099715</v>
      </c>
      <c r="F1694" s="51" t="s">
        <v>340</v>
      </c>
      <c r="G1694" s="51"/>
      <c r="H1694" s="51"/>
      <c r="I1694" s="51"/>
      <c r="J1694" s="51"/>
      <c r="K1694" s="51"/>
      <c r="L1694" s="51"/>
      <c r="M1694" s="51"/>
      <c r="N1694" s="51"/>
      <c r="O1694" s="51"/>
      <c r="P1694" s="51"/>
      <c r="Q1694" s="51"/>
      <c r="R1694" s="51"/>
      <c r="S1694" s="51"/>
      <c r="T1694" s="51"/>
      <c r="U1694" s="51"/>
      <c r="V1694" s="51"/>
      <c r="W1694" s="51"/>
      <c r="X1694" s="51"/>
      <c r="Y1694" s="51"/>
      <c r="Z1694" s="51"/>
    </row>
    <row r="1695" spans="1:26" x14ac:dyDescent="0.2">
      <c r="A1695" s="51" t="s">
        <v>21</v>
      </c>
      <c r="B1695" s="51" t="s">
        <v>209</v>
      </c>
      <c r="C1695" s="51" t="s">
        <v>324</v>
      </c>
      <c r="D1695" s="51" t="s">
        <v>6041</v>
      </c>
      <c r="E1695" s="51">
        <v>73040</v>
      </c>
      <c r="F1695" s="51" t="s">
        <v>327</v>
      </c>
      <c r="G1695" s="51"/>
      <c r="H1695" s="51"/>
      <c r="I1695" s="51"/>
      <c r="J1695" s="51"/>
      <c r="K1695" s="51"/>
      <c r="L1695" s="51"/>
      <c r="M1695" s="51"/>
      <c r="N1695" s="51"/>
      <c r="O1695" s="51"/>
      <c r="P1695" s="51"/>
      <c r="Q1695" s="51"/>
      <c r="R1695" s="51"/>
      <c r="S1695" s="51"/>
      <c r="T1695" s="51"/>
      <c r="U1695" s="51"/>
      <c r="V1695" s="51"/>
      <c r="W1695" s="51"/>
      <c r="X1695" s="51"/>
      <c r="Y1695" s="51"/>
      <c r="Z1695" s="51"/>
    </row>
    <row r="1696" spans="1:26" x14ac:dyDescent="0.2">
      <c r="A1696" s="51" t="s">
        <v>21</v>
      </c>
      <c r="B1696" s="51" t="s">
        <v>210</v>
      </c>
      <c r="C1696" s="51" t="s">
        <v>6042</v>
      </c>
      <c r="D1696" s="51" t="s">
        <v>6043</v>
      </c>
      <c r="E1696" s="51">
        <v>228328</v>
      </c>
      <c r="F1696" s="51" t="s">
        <v>347</v>
      </c>
      <c r="G1696" s="51"/>
      <c r="H1696" s="51"/>
      <c r="I1696" s="51"/>
      <c r="J1696" s="51"/>
      <c r="K1696" s="51"/>
      <c r="L1696" s="51"/>
      <c r="M1696" s="51"/>
      <c r="N1696" s="51"/>
      <c r="O1696" s="51"/>
      <c r="P1696" s="51"/>
      <c r="Q1696" s="51"/>
      <c r="R1696" s="51"/>
      <c r="S1696" s="51"/>
      <c r="T1696" s="51"/>
      <c r="U1696" s="51"/>
      <c r="V1696" s="51"/>
      <c r="W1696" s="51"/>
      <c r="X1696" s="51"/>
      <c r="Y1696" s="51"/>
      <c r="Z1696" s="51"/>
    </row>
    <row r="1697" spans="1:26" x14ac:dyDescent="0.2">
      <c r="A1697" s="51" t="s">
        <v>21</v>
      </c>
      <c r="B1697" s="51" t="s">
        <v>211</v>
      </c>
      <c r="C1697" s="51" t="s">
        <v>324</v>
      </c>
      <c r="D1697" s="51" t="s">
        <v>6044</v>
      </c>
      <c r="E1697" s="51">
        <v>7210</v>
      </c>
      <c r="F1697" s="51" t="s">
        <v>334</v>
      </c>
      <c r="G1697" s="51"/>
      <c r="H1697" s="51"/>
      <c r="I1697" s="51"/>
      <c r="J1697" s="51"/>
      <c r="K1697" s="51"/>
      <c r="L1697" s="51"/>
      <c r="M1697" s="51"/>
      <c r="N1697" s="51"/>
      <c r="O1697" s="51"/>
      <c r="P1697" s="51"/>
      <c r="Q1697" s="51"/>
      <c r="R1697" s="51"/>
      <c r="S1697" s="51"/>
      <c r="T1697" s="51"/>
      <c r="U1697" s="51"/>
      <c r="V1697" s="51"/>
      <c r="W1697" s="51"/>
      <c r="X1697" s="51"/>
      <c r="Y1697" s="51"/>
      <c r="Z1697" s="51"/>
    </row>
    <row r="1698" spans="1:26" x14ac:dyDescent="0.2">
      <c r="A1698" s="51" t="s">
        <v>21</v>
      </c>
      <c r="B1698" s="51" t="s">
        <v>212</v>
      </c>
      <c r="C1698" s="51" t="s">
        <v>324</v>
      </c>
      <c r="D1698" s="51" t="s">
        <v>6045</v>
      </c>
      <c r="E1698" s="51">
        <v>29308</v>
      </c>
      <c r="F1698" s="51" t="s">
        <v>343</v>
      </c>
      <c r="G1698" s="51"/>
      <c r="H1698" s="51"/>
      <c r="I1698" s="51"/>
      <c r="J1698" s="51"/>
      <c r="K1698" s="51"/>
      <c r="L1698" s="51"/>
      <c r="M1698" s="51"/>
      <c r="N1698" s="51"/>
      <c r="O1698" s="51"/>
      <c r="P1698" s="51"/>
      <c r="Q1698" s="51"/>
      <c r="R1698" s="51"/>
      <c r="S1698" s="51"/>
      <c r="T1698" s="51"/>
      <c r="U1698" s="51"/>
      <c r="V1698" s="51"/>
      <c r="W1698" s="51"/>
      <c r="X1698" s="51"/>
      <c r="Y1698" s="51"/>
      <c r="Z1698" s="51"/>
    </row>
    <row r="1699" spans="1:26" x14ac:dyDescent="0.2">
      <c r="A1699" s="51" t="s">
        <v>21</v>
      </c>
      <c r="B1699" s="51" t="s">
        <v>213</v>
      </c>
      <c r="C1699" s="51" t="s">
        <v>6046</v>
      </c>
      <c r="D1699" s="51" t="s">
        <v>6047</v>
      </c>
      <c r="E1699" s="51">
        <v>2176359</v>
      </c>
      <c r="F1699" s="51" t="s">
        <v>331</v>
      </c>
      <c r="G1699" s="51"/>
      <c r="H1699" s="51"/>
      <c r="I1699" s="51"/>
      <c r="J1699" s="51"/>
      <c r="K1699" s="51"/>
      <c r="L1699" s="51"/>
      <c r="M1699" s="51"/>
      <c r="N1699" s="51"/>
      <c r="O1699" s="51"/>
      <c r="P1699" s="51"/>
      <c r="Q1699" s="51"/>
      <c r="R1699" s="51"/>
      <c r="S1699" s="51"/>
      <c r="T1699" s="51"/>
      <c r="U1699" s="51"/>
      <c r="V1699" s="51"/>
      <c r="W1699" s="51"/>
      <c r="X1699" s="51"/>
      <c r="Y1699" s="51"/>
      <c r="Z1699" s="51"/>
    </row>
    <row r="1700" spans="1:26" x14ac:dyDescent="0.2">
      <c r="A1700" s="51" t="s">
        <v>21</v>
      </c>
      <c r="B1700" s="51" t="s">
        <v>214</v>
      </c>
      <c r="C1700" s="51" t="s">
        <v>6048</v>
      </c>
      <c r="D1700" s="51" t="s">
        <v>6049</v>
      </c>
      <c r="E1700" s="51">
        <v>234774</v>
      </c>
      <c r="F1700" s="51" t="s">
        <v>334</v>
      </c>
      <c r="G1700" s="51"/>
      <c r="H1700" s="51"/>
      <c r="I1700" s="51"/>
      <c r="J1700" s="51"/>
      <c r="K1700" s="51"/>
      <c r="L1700" s="51"/>
      <c r="M1700" s="51"/>
      <c r="N1700" s="51"/>
      <c r="O1700" s="51"/>
      <c r="P1700" s="51"/>
      <c r="Q1700" s="51"/>
      <c r="R1700" s="51"/>
      <c r="S1700" s="51"/>
      <c r="T1700" s="51"/>
      <c r="U1700" s="51"/>
      <c r="V1700" s="51"/>
      <c r="W1700" s="51"/>
      <c r="X1700" s="51"/>
      <c r="Y1700" s="51"/>
      <c r="Z1700" s="51"/>
    </row>
    <row r="1701" spans="1:26" x14ac:dyDescent="0.2">
      <c r="A1701" s="51" t="s">
        <v>21</v>
      </c>
      <c r="B1701" s="51" t="s">
        <v>215</v>
      </c>
      <c r="C1701" s="51" t="s">
        <v>6050</v>
      </c>
      <c r="D1701" s="51" t="s">
        <v>6051</v>
      </c>
      <c r="E1701" s="51">
        <v>301487</v>
      </c>
      <c r="F1701" s="51" t="s">
        <v>336</v>
      </c>
      <c r="G1701" s="51"/>
      <c r="H1701" s="51"/>
      <c r="I1701" s="51"/>
      <c r="J1701" s="51"/>
      <c r="K1701" s="51"/>
      <c r="L1701" s="51"/>
      <c r="M1701" s="51"/>
      <c r="N1701" s="51"/>
      <c r="O1701" s="51"/>
      <c r="P1701" s="51"/>
      <c r="Q1701" s="51"/>
      <c r="R1701" s="51"/>
      <c r="S1701" s="51"/>
      <c r="T1701" s="51"/>
      <c r="U1701" s="51"/>
      <c r="V1701" s="51"/>
      <c r="W1701" s="51"/>
      <c r="X1701" s="51"/>
      <c r="Y1701" s="51"/>
      <c r="Z1701" s="51"/>
    </row>
    <row r="1702" spans="1:26" x14ac:dyDescent="0.2">
      <c r="A1702" s="51" t="s">
        <v>21</v>
      </c>
      <c r="B1702" s="51" t="s">
        <v>216</v>
      </c>
      <c r="C1702" s="51" t="s">
        <v>6052</v>
      </c>
      <c r="D1702" s="51" t="s">
        <v>6053</v>
      </c>
      <c r="E1702" s="51">
        <v>1227370</v>
      </c>
      <c r="F1702" s="51" t="s">
        <v>339</v>
      </c>
      <c r="G1702" s="51"/>
      <c r="H1702" s="51"/>
      <c r="I1702" s="51"/>
      <c r="J1702" s="51"/>
      <c r="K1702" s="51"/>
      <c r="L1702" s="51"/>
      <c r="M1702" s="51"/>
      <c r="N1702" s="51"/>
      <c r="O1702" s="51"/>
      <c r="P1702" s="51"/>
      <c r="Q1702" s="51"/>
      <c r="R1702" s="51"/>
      <c r="S1702" s="51"/>
      <c r="T1702" s="51"/>
      <c r="U1702" s="51"/>
      <c r="V1702" s="51"/>
      <c r="W1702" s="51"/>
      <c r="X1702" s="51"/>
      <c r="Y1702" s="51"/>
      <c r="Z1702" s="51"/>
    </row>
    <row r="1703" spans="1:26" x14ac:dyDescent="0.2">
      <c r="A1703" s="51" t="s">
        <v>21</v>
      </c>
      <c r="B1703" s="51" t="s">
        <v>217</v>
      </c>
      <c r="C1703" s="51" t="s">
        <v>324</v>
      </c>
      <c r="D1703" s="51" t="s">
        <v>6054</v>
      </c>
      <c r="E1703" s="51">
        <v>28955</v>
      </c>
      <c r="F1703" s="51" t="s">
        <v>342</v>
      </c>
      <c r="G1703" s="51"/>
      <c r="H1703" s="51"/>
      <c r="I1703" s="51"/>
      <c r="J1703" s="51"/>
      <c r="K1703" s="51"/>
      <c r="L1703" s="51"/>
      <c r="M1703" s="51"/>
      <c r="N1703" s="51"/>
      <c r="O1703" s="51"/>
      <c r="P1703" s="51"/>
      <c r="Q1703" s="51"/>
      <c r="R1703" s="51"/>
      <c r="S1703" s="51"/>
      <c r="T1703" s="51"/>
      <c r="U1703" s="51"/>
      <c r="V1703" s="51"/>
      <c r="W1703" s="51"/>
      <c r="X1703" s="51"/>
      <c r="Y1703" s="51"/>
      <c r="Z1703" s="51"/>
    </row>
    <row r="1704" spans="1:26" x14ac:dyDescent="0.2">
      <c r="A1704" s="51" t="s">
        <v>21</v>
      </c>
      <c r="B1704" s="51" t="s">
        <v>218</v>
      </c>
      <c r="C1704" s="51" t="s">
        <v>6055</v>
      </c>
      <c r="D1704" s="51" t="s">
        <v>6056</v>
      </c>
      <c r="E1704" s="51">
        <v>741958</v>
      </c>
      <c r="F1704" s="51" t="s">
        <v>342</v>
      </c>
      <c r="G1704" s="51"/>
      <c r="H1704" s="51"/>
      <c r="I1704" s="51"/>
      <c r="J1704" s="51"/>
      <c r="K1704" s="51"/>
      <c r="L1704" s="51"/>
      <c r="M1704" s="51"/>
      <c r="N1704" s="51"/>
      <c r="O1704" s="51"/>
      <c r="P1704" s="51"/>
      <c r="Q1704" s="51"/>
      <c r="R1704" s="51"/>
      <c r="S1704" s="51"/>
      <c r="T1704" s="51"/>
      <c r="U1704" s="51"/>
      <c r="V1704" s="51"/>
      <c r="W1704" s="51"/>
      <c r="X1704" s="51"/>
      <c r="Y1704" s="51"/>
      <c r="Z1704" s="51"/>
    </row>
    <row r="1705" spans="1:26" x14ac:dyDescent="0.2">
      <c r="A1705" s="51" t="s">
        <v>21</v>
      </c>
      <c r="B1705" s="51" t="s">
        <v>219</v>
      </c>
      <c r="C1705" s="51" t="s">
        <v>6057</v>
      </c>
      <c r="D1705" s="51" t="s">
        <v>6058</v>
      </c>
      <c r="E1705" s="51">
        <v>1422944</v>
      </c>
      <c r="F1705" s="51" t="s">
        <v>338</v>
      </c>
      <c r="G1705" s="51"/>
      <c r="H1705" s="51"/>
      <c r="I1705" s="51"/>
      <c r="J1705" s="51"/>
      <c r="K1705" s="51"/>
      <c r="L1705" s="51"/>
      <c r="M1705" s="51"/>
      <c r="N1705" s="51"/>
      <c r="O1705" s="51"/>
      <c r="P1705" s="51"/>
      <c r="Q1705" s="51"/>
      <c r="R1705" s="51"/>
      <c r="S1705" s="51"/>
      <c r="T1705" s="51"/>
      <c r="U1705" s="51"/>
      <c r="V1705" s="51"/>
      <c r="W1705" s="51"/>
      <c r="X1705" s="51"/>
      <c r="Y1705" s="51"/>
      <c r="Z1705" s="51"/>
    </row>
    <row r="1706" spans="1:26" x14ac:dyDescent="0.2">
      <c r="A1706" s="51" t="s">
        <v>21</v>
      </c>
      <c r="B1706" s="51" t="s">
        <v>220</v>
      </c>
      <c r="C1706" s="51" t="s">
        <v>6059</v>
      </c>
      <c r="D1706" s="51" t="s">
        <v>6060</v>
      </c>
      <c r="E1706" s="51">
        <v>654713</v>
      </c>
      <c r="F1706" s="51" t="s">
        <v>338</v>
      </c>
      <c r="G1706" s="51"/>
      <c r="H1706" s="51"/>
      <c r="I1706" s="51"/>
      <c r="J1706" s="51"/>
      <c r="K1706" s="51"/>
      <c r="L1706" s="51"/>
      <c r="M1706" s="51"/>
      <c r="N1706" s="51"/>
      <c r="O1706" s="51"/>
      <c r="P1706" s="51"/>
      <c r="Q1706" s="51"/>
      <c r="R1706" s="51"/>
      <c r="S1706" s="51"/>
      <c r="T1706" s="51"/>
      <c r="U1706" s="51"/>
      <c r="V1706" s="51"/>
      <c r="W1706" s="51"/>
      <c r="X1706" s="51"/>
      <c r="Y1706" s="51"/>
      <c r="Z1706" s="51"/>
    </row>
    <row r="1707" spans="1:26" x14ac:dyDescent="0.2">
      <c r="A1707" s="51" t="s">
        <v>21</v>
      </c>
      <c r="B1707" s="51" t="s">
        <v>221</v>
      </c>
      <c r="C1707" s="51" t="s">
        <v>6061</v>
      </c>
      <c r="D1707" s="51" t="s">
        <v>6062</v>
      </c>
      <c r="E1707" s="51">
        <v>426514</v>
      </c>
      <c r="F1707" s="51" t="s">
        <v>328</v>
      </c>
      <c r="G1707" s="51"/>
      <c r="H1707" s="51"/>
      <c r="I1707" s="51"/>
      <c r="J1707" s="51"/>
      <c r="K1707" s="51"/>
      <c r="L1707" s="51"/>
      <c r="M1707" s="51"/>
      <c r="N1707" s="51"/>
      <c r="O1707" s="51"/>
      <c r="P1707" s="51"/>
      <c r="Q1707" s="51"/>
      <c r="R1707" s="51"/>
      <c r="S1707" s="51"/>
      <c r="T1707" s="51"/>
      <c r="U1707" s="51"/>
      <c r="V1707" s="51"/>
      <c r="W1707" s="51"/>
      <c r="X1707" s="51"/>
      <c r="Y1707" s="51"/>
      <c r="Z1707" s="51"/>
    </row>
    <row r="1708" spans="1:26" x14ac:dyDescent="0.2">
      <c r="A1708" s="51" t="s">
        <v>21</v>
      </c>
      <c r="B1708" s="51" t="s">
        <v>222</v>
      </c>
      <c r="C1708" s="51" t="s">
        <v>6063</v>
      </c>
      <c r="D1708" s="51" t="s">
        <v>6064</v>
      </c>
      <c r="E1708" s="51">
        <v>1306347</v>
      </c>
      <c r="F1708" s="51" t="s">
        <v>329</v>
      </c>
      <c r="G1708" s="51"/>
      <c r="H1708" s="51"/>
      <c r="I1708" s="51"/>
      <c r="J1708" s="51"/>
      <c r="K1708" s="51"/>
      <c r="L1708" s="51"/>
      <c r="M1708" s="51"/>
      <c r="N1708" s="51"/>
      <c r="O1708" s="51"/>
      <c r="P1708" s="51"/>
      <c r="Q1708" s="51"/>
      <c r="R1708" s="51"/>
      <c r="S1708" s="51"/>
      <c r="T1708" s="51"/>
      <c r="U1708" s="51"/>
      <c r="V1708" s="51"/>
      <c r="W1708" s="51"/>
      <c r="X1708" s="51"/>
      <c r="Y1708" s="51"/>
      <c r="Z1708" s="51"/>
    </row>
    <row r="1709" spans="1:26" x14ac:dyDescent="0.2">
      <c r="A1709" s="51" t="s">
        <v>21</v>
      </c>
      <c r="B1709" s="51" t="s">
        <v>223</v>
      </c>
      <c r="C1709" s="51" t="s">
        <v>324</v>
      </c>
      <c r="D1709" s="51" t="s">
        <v>6065</v>
      </c>
      <c r="E1709" s="51">
        <v>308753</v>
      </c>
      <c r="F1709" s="51" t="s">
        <v>344</v>
      </c>
      <c r="G1709" s="51"/>
      <c r="H1709" s="51"/>
      <c r="I1709" s="51"/>
      <c r="J1709" s="51"/>
      <c r="K1709" s="51"/>
      <c r="L1709" s="51"/>
      <c r="M1709" s="51"/>
      <c r="N1709" s="51"/>
      <c r="O1709" s="51"/>
      <c r="P1709" s="51"/>
      <c r="Q1709" s="51"/>
      <c r="R1709" s="51"/>
      <c r="S1709" s="51"/>
      <c r="T1709" s="51"/>
      <c r="U1709" s="51"/>
      <c r="V1709" s="51"/>
      <c r="W1709" s="51"/>
      <c r="X1709" s="51"/>
      <c r="Y1709" s="51"/>
      <c r="Z1709" s="51"/>
    </row>
    <row r="1710" spans="1:26" x14ac:dyDescent="0.2">
      <c r="A1710" s="51" t="s">
        <v>21</v>
      </c>
      <c r="B1710" s="51" t="s">
        <v>224</v>
      </c>
      <c r="C1710" s="51" t="s">
        <v>6066</v>
      </c>
      <c r="D1710" s="51" t="s">
        <v>6067</v>
      </c>
      <c r="E1710" s="51">
        <v>1786058</v>
      </c>
      <c r="F1710" s="51" t="s">
        <v>339</v>
      </c>
      <c r="G1710" s="51"/>
      <c r="H1710" s="51"/>
      <c r="I1710" s="51"/>
      <c r="J1710" s="51"/>
      <c r="K1710" s="51"/>
      <c r="L1710" s="51"/>
      <c r="M1710" s="51"/>
      <c r="N1710" s="51"/>
      <c r="O1710" s="51"/>
      <c r="P1710" s="51"/>
      <c r="Q1710" s="51"/>
      <c r="R1710" s="51"/>
      <c r="S1710" s="51"/>
      <c r="T1710" s="51"/>
      <c r="U1710" s="51"/>
      <c r="V1710" s="51"/>
      <c r="W1710" s="51"/>
      <c r="X1710" s="51"/>
      <c r="Y1710" s="51"/>
      <c r="Z1710" s="51"/>
    </row>
    <row r="1711" spans="1:26" x14ac:dyDescent="0.2">
      <c r="A1711" s="51" t="s">
        <v>21</v>
      </c>
      <c r="B1711" s="51" t="s">
        <v>225</v>
      </c>
      <c r="C1711" s="51" t="s">
        <v>6068</v>
      </c>
      <c r="D1711" s="51" t="s">
        <v>6069</v>
      </c>
      <c r="E1711" s="51">
        <v>1205745</v>
      </c>
      <c r="F1711" s="51" t="s">
        <v>346</v>
      </c>
      <c r="G1711" s="51"/>
      <c r="H1711" s="51"/>
      <c r="I1711" s="51"/>
      <c r="J1711" s="51"/>
      <c r="K1711" s="51"/>
      <c r="L1711" s="51"/>
      <c r="M1711" s="51"/>
      <c r="N1711" s="51"/>
      <c r="O1711" s="51"/>
      <c r="P1711" s="51"/>
      <c r="Q1711" s="51"/>
      <c r="R1711" s="51"/>
      <c r="S1711" s="51"/>
      <c r="T1711" s="51"/>
      <c r="U1711" s="51"/>
      <c r="V1711" s="51"/>
      <c r="W1711" s="51"/>
      <c r="X1711" s="51"/>
      <c r="Y1711" s="51"/>
      <c r="Z1711" s="51"/>
    </row>
    <row r="1712" spans="1:26" x14ac:dyDescent="0.2">
      <c r="A1712" s="51" t="s">
        <v>21</v>
      </c>
      <c r="B1712" s="51" t="s">
        <v>226</v>
      </c>
      <c r="C1712" s="51" t="s">
        <v>6070</v>
      </c>
      <c r="D1712" s="51" t="s">
        <v>6071</v>
      </c>
      <c r="E1712" s="51">
        <v>2043476</v>
      </c>
      <c r="F1712" s="51" t="s">
        <v>344</v>
      </c>
      <c r="G1712" s="51"/>
      <c r="H1712" s="51"/>
      <c r="I1712" s="51"/>
      <c r="J1712" s="51"/>
      <c r="K1712" s="51"/>
      <c r="L1712" s="51"/>
      <c r="M1712" s="51"/>
      <c r="N1712" s="51"/>
      <c r="O1712" s="51"/>
      <c r="P1712" s="51"/>
      <c r="Q1712" s="51"/>
      <c r="R1712" s="51"/>
      <c r="S1712" s="51"/>
      <c r="T1712" s="51"/>
      <c r="U1712" s="51"/>
      <c r="V1712" s="51"/>
      <c r="W1712" s="51"/>
      <c r="X1712" s="51"/>
      <c r="Y1712" s="51"/>
      <c r="Z1712" s="51"/>
    </row>
    <row r="1713" spans="1:26" x14ac:dyDescent="0.2">
      <c r="A1713" s="51" t="s">
        <v>21</v>
      </c>
      <c r="B1713" s="51" t="s">
        <v>227</v>
      </c>
      <c r="C1713" s="51" t="s">
        <v>324</v>
      </c>
      <c r="D1713" s="51" t="s">
        <v>6072</v>
      </c>
      <c r="E1713" s="51">
        <v>85337</v>
      </c>
      <c r="F1713" s="51" t="s">
        <v>347</v>
      </c>
      <c r="G1713" s="51"/>
      <c r="H1713" s="51"/>
      <c r="I1713" s="51"/>
      <c r="J1713" s="51"/>
      <c r="K1713" s="51"/>
      <c r="L1713" s="51"/>
      <c r="M1713" s="51"/>
      <c r="N1713" s="51"/>
      <c r="O1713" s="51"/>
      <c r="P1713" s="51"/>
      <c r="Q1713" s="51"/>
      <c r="R1713" s="51"/>
      <c r="S1713" s="51"/>
      <c r="T1713" s="51"/>
      <c r="U1713" s="51"/>
      <c r="V1713" s="51"/>
      <c r="W1713" s="51"/>
      <c r="X1713" s="51"/>
      <c r="Y1713" s="51"/>
      <c r="Z1713" s="51"/>
    </row>
    <row r="1714" spans="1:26" x14ac:dyDescent="0.2">
      <c r="A1714" s="51" t="s">
        <v>21</v>
      </c>
      <c r="B1714" s="51" t="s">
        <v>228</v>
      </c>
      <c r="C1714" s="51" t="s">
        <v>6073</v>
      </c>
      <c r="D1714" s="51" t="s">
        <v>6074</v>
      </c>
      <c r="E1714" s="51">
        <v>1024000</v>
      </c>
      <c r="F1714" s="51" t="s">
        <v>328</v>
      </c>
      <c r="G1714" s="51"/>
      <c r="H1714" s="51"/>
      <c r="I1714" s="51"/>
      <c r="J1714" s="51"/>
      <c r="K1714" s="51"/>
      <c r="L1714" s="51"/>
      <c r="M1714" s="51"/>
      <c r="N1714" s="51"/>
      <c r="O1714" s="51"/>
      <c r="P1714" s="51"/>
      <c r="Q1714" s="51"/>
      <c r="R1714" s="51"/>
      <c r="S1714" s="51"/>
      <c r="T1714" s="51"/>
      <c r="U1714" s="51"/>
      <c r="V1714" s="51"/>
      <c r="W1714" s="51"/>
      <c r="X1714" s="51"/>
      <c r="Y1714" s="51"/>
      <c r="Z1714" s="51"/>
    </row>
    <row r="1715" spans="1:26" x14ac:dyDescent="0.2">
      <c r="A1715" s="51" t="s">
        <v>21</v>
      </c>
      <c r="B1715" s="51" t="s">
        <v>229</v>
      </c>
      <c r="C1715" s="51" t="s">
        <v>6075</v>
      </c>
      <c r="D1715" s="51" t="s">
        <v>6076</v>
      </c>
      <c r="E1715" s="51">
        <v>930148</v>
      </c>
      <c r="F1715" s="51" t="s">
        <v>328</v>
      </c>
      <c r="G1715" s="51"/>
      <c r="H1715" s="51"/>
      <c r="I1715" s="51"/>
      <c r="J1715" s="51"/>
      <c r="K1715" s="51"/>
      <c r="L1715" s="51"/>
      <c r="M1715" s="51"/>
      <c r="N1715" s="51"/>
      <c r="O1715" s="51"/>
      <c r="P1715" s="51"/>
      <c r="Q1715" s="51"/>
      <c r="R1715" s="51"/>
      <c r="S1715" s="51"/>
      <c r="T1715" s="51"/>
      <c r="U1715" s="51"/>
      <c r="V1715" s="51"/>
      <c r="W1715" s="51"/>
      <c r="X1715" s="51"/>
      <c r="Y1715" s="51"/>
      <c r="Z1715" s="51"/>
    </row>
    <row r="1716" spans="1:26" x14ac:dyDescent="0.2">
      <c r="A1716" s="51" t="s">
        <v>21</v>
      </c>
      <c r="B1716" s="51" t="s">
        <v>230</v>
      </c>
      <c r="C1716" s="51" t="s">
        <v>6077</v>
      </c>
      <c r="D1716" s="51" t="s">
        <v>6078</v>
      </c>
      <c r="E1716" s="51">
        <v>100552</v>
      </c>
      <c r="F1716" s="51" t="s">
        <v>340</v>
      </c>
      <c r="G1716" s="51"/>
      <c r="H1716" s="51"/>
      <c r="I1716" s="51"/>
      <c r="J1716" s="51"/>
      <c r="K1716" s="51"/>
      <c r="L1716" s="51"/>
      <c r="M1716" s="51"/>
      <c r="N1716" s="51"/>
      <c r="O1716" s="51"/>
      <c r="P1716" s="51"/>
      <c r="Q1716" s="51"/>
      <c r="R1716" s="51"/>
      <c r="S1716" s="51"/>
      <c r="T1716" s="51"/>
      <c r="U1716" s="51"/>
      <c r="V1716" s="51"/>
      <c r="W1716" s="51"/>
      <c r="X1716" s="51"/>
      <c r="Y1716" s="51"/>
      <c r="Z1716" s="51"/>
    </row>
    <row r="1717" spans="1:26" x14ac:dyDescent="0.2">
      <c r="A1717" s="51" t="s">
        <v>21</v>
      </c>
      <c r="B1717" s="51" t="s">
        <v>231</v>
      </c>
      <c r="C1717" s="51" t="s">
        <v>324</v>
      </c>
      <c r="D1717" s="51" t="s">
        <v>6079</v>
      </c>
      <c r="E1717" s="51">
        <v>83857</v>
      </c>
      <c r="F1717" s="51" t="s">
        <v>345</v>
      </c>
      <c r="G1717" s="51"/>
      <c r="H1717" s="51"/>
      <c r="I1717" s="51"/>
      <c r="J1717" s="51"/>
      <c r="K1717" s="51"/>
      <c r="L1717" s="51"/>
      <c r="M1717" s="51"/>
      <c r="N1717" s="51"/>
      <c r="O1717" s="51"/>
      <c r="P1717" s="51"/>
      <c r="Q1717" s="51"/>
      <c r="R1717" s="51"/>
      <c r="S1717" s="51"/>
      <c r="T1717" s="51"/>
      <c r="U1717" s="51"/>
      <c r="V1717" s="51"/>
      <c r="W1717" s="51"/>
      <c r="X1717" s="51"/>
      <c r="Y1717" s="51"/>
      <c r="Z1717" s="51"/>
    </row>
    <row r="1718" spans="1:26" x14ac:dyDescent="0.2">
      <c r="A1718" s="51" t="s">
        <v>21</v>
      </c>
      <c r="B1718" s="51" t="s">
        <v>232</v>
      </c>
      <c r="C1718" s="51" t="s">
        <v>6080</v>
      </c>
      <c r="D1718" s="51" t="s">
        <v>6081</v>
      </c>
      <c r="E1718" s="51">
        <v>5696437</v>
      </c>
      <c r="F1718" s="51" t="s">
        <v>337</v>
      </c>
      <c r="G1718" s="51"/>
      <c r="H1718" s="51"/>
      <c r="I1718" s="51"/>
      <c r="J1718" s="51"/>
      <c r="K1718" s="51"/>
      <c r="L1718" s="51"/>
      <c r="M1718" s="51"/>
      <c r="N1718" s="51"/>
      <c r="O1718" s="51"/>
      <c r="P1718" s="51"/>
      <c r="Q1718" s="51"/>
      <c r="R1718" s="51"/>
      <c r="S1718" s="51"/>
      <c r="T1718" s="51"/>
      <c r="U1718" s="51"/>
      <c r="V1718" s="51"/>
      <c r="W1718" s="51"/>
      <c r="X1718" s="51"/>
      <c r="Y1718" s="51"/>
      <c r="Z1718" s="51"/>
    </row>
    <row r="1719" spans="1:26" x14ac:dyDescent="0.2">
      <c r="A1719" s="51" t="s">
        <v>21</v>
      </c>
      <c r="B1719" s="51" t="s">
        <v>233</v>
      </c>
      <c r="C1719" s="51" t="s">
        <v>6082</v>
      </c>
      <c r="D1719" s="51" t="s">
        <v>6083</v>
      </c>
      <c r="E1719" s="51">
        <v>117630</v>
      </c>
      <c r="F1719" s="51" t="s">
        <v>334</v>
      </c>
      <c r="G1719" s="51"/>
      <c r="H1719" s="51"/>
      <c r="I1719" s="51"/>
      <c r="J1719" s="51"/>
      <c r="K1719" s="51"/>
      <c r="L1719" s="51"/>
      <c r="M1719" s="51"/>
      <c r="N1719" s="51"/>
      <c r="O1719" s="51"/>
      <c r="P1719" s="51"/>
      <c r="Q1719" s="51"/>
      <c r="R1719" s="51"/>
      <c r="S1719" s="51"/>
      <c r="T1719" s="51"/>
      <c r="U1719" s="51"/>
      <c r="V1719" s="51"/>
      <c r="W1719" s="51"/>
      <c r="X1719" s="51"/>
      <c r="Y1719" s="51"/>
      <c r="Z1719" s="51"/>
    </row>
    <row r="1720" spans="1:26" x14ac:dyDescent="0.2">
      <c r="A1720" s="51" t="s">
        <v>21</v>
      </c>
      <c r="B1720" s="51" t="s">
        <v>234</v>
      </c>
      <c r="C1720" s="51" t="s">
        <v>6084</v>
      </c>
      <c r="D1720" s="51" t="s">
        <v>6085</v>
      </c>
      <c r="E1720" s="51">
        <v>258800</v>
      </c>
      <c r="F1720" s="51" t="s">
        <v>336</v>
      </c>
      <c r="G1720" s="51"/>
      <c r="H1720" s="51"/>
      <c r="I1720" s="51"/>
      <c r="J1720" s="51"/>
      <c r="K1720" s="51"/>
      <c r="L1720" s="51"/>
      <c r="M1720" s="51"/>
      <c r="N1720" s="51"/>
      <c r="O1720" s="51"/>
      <c r="P1720" s="51"/>
      <c r="Q1720" s="51"/>
      <c r="R1720" s="51"/>
      <c r="S1720" s="51"/>
      <c r="T1720" s="51"/>
      <c r="U1720" s="51"/>
      <c r="V1720" s="51"/>
      <c r="W1720" s="51"/>
      <c r="X1720" s="51"/>
      <c r="Y1720" s="51"/>
      <c r="Z1720" s="51"/>
    </row>
    <row r="1721" spans="1:26" x14ac:dyDescent="0.2">
      <c r="A1721" s="51" t="s">
        <v>21</v>
      </c>
      <c r="B1721" s="51" t="s">
        <v>235</v>
      </c>
      <c r="C1721" s="51" t="s">
        <v>6086</v>
      </c>
      <c r="D1721" s="51" t="s">
        <v>6087</v>
      </c>
      <c r="E1721" s="51">
        <v>8668668</v>
      </c>
      <c r="F1721" s="51" t="s">
        <v>337</v>
      </c>
      <c r="G1721" s="51"/>
      <c r="H1721" s="51"/>
      <c r="I1721" s="51"/>
      <c r="J1721" s="51"/>
      <c r="K1721" s="51"/>
      <c r="L1721" s="51"/>
      <c r="M1721" s="51"/>
      <c r="N1721" s="51"/>
      <c r="O1721" s="51"/>
      <c r="P1721" s="51"/>
      <c r="Q1721" s="51"/>
      <c r="R1721" s="51"/>
      <c r="S1721" s="51"/>
      <c r="T1721" s="51"/>
      <c r="U1721" s="51"/>
      <c r="V1721" s="51"/>
      <c r="W1721" s="51"/>
      <c r="X1721" s="51"/>
      <c r="Y1721" s="51"/>
      <c r="Z1721" s="51"/>
    </row>
    <row r="1722" spans="1:26" x14ac:dyDescent="0.2">
      <c r="A1722" s="51" t="s">
        <v>21</v>
      </c>
      <c r="B1722" s="51" t="s">
        <v>236</v>
      </c>
      <c r="C1722" s="51" t="s">
        <v>324</v>
      </c>
      <c r="D1722" s="51" t="s">
        <v>6088</v>
      </c>
      <c r="E1722" s="51">
        <v>609845</v>
      </c>
      <c r="F1722" s="51" t="s">
        <v>327</v>
      </c>
      <c r="G1722" s="51"/>
      <c r="H1722" s="51"/>
      <c r="I1722" s="51"/>
      <c r="J1722" s="51"/>
      <c r="K1722" s="51"/>
      <c r="L1722" s="51"/>
      <c r="M1722" s="51"/>
      <c r="N1722" s="51"/>
      <c r="O1722" s="51"/>
      <c r="P1722" s="51"/>
      <c r="Q1722" s="51"/>
      <c r="R1722" s="51"/>
      <c r="S1722" s="51"/>
      <c r="T1722" s="51"/>
      <c r="U1722" s="51"/>
      <c r="V1722" s="51"/>
      <c r="W1722" s="51"/>
      <c r="X1722" s="51"/>
      <c r="Y1722" s="51"/>
      <c r="Z1722" s="51"/>
    </row>
    <row r="1723" spans="1:26" x14ac:dyDescent="0.2">
      <c r="A1723" s="51" t="s">
        <v>21</v>
      </c>
      <c r="B1723" s="51" t="s">
        <v>237</v>
      </c>
      <c r="C1723" s="51" t="s">
        <v>6089</v>
      </c>
      <c r="D1723" s="51" t="s">
        <v>6090</v>
      </c>
      <c r="E1723" s="51">
        <v>81020</v>
      </c>
      <c r="F1723" s="51" t="s">
        <v>334</v>
      </c>
      <c r="G1723" s="51"/>
      <c r="H1723" s="51"/>
      <c r="I1723" s="51"/>
      <c r="J1723" s="51"/>
      <c r="K1723" s="51"/>
      <c r="L1723" s="51"/>
      <c r="M1723" s="51"/>
      <c r="N1723" s="51"/>
      <c r="O1723" s="51"/>
      <c r="P1723" s="51"/>
      <c r="Q1723" s="51"/>
      <c r="R1723" s="51"/>
      <c r="S1723" s="51"/>
      <c r="T1723" s="51"/>
      <c r="U1723" s="51"/>
      <c r="V1723" s="51"/>
      <c r="W1723" s="51"/>
      <c r="X1723" s="51"/>
      <c r="Y1723" s="51"/>
      <c r="Z1723" s="51"/>
    </row>
    <row r="1724" spans="1:26" x14ac:dyDescent="0.2">
      <c r="A1724" s="51" t="s">
        <v>21</v>
      </c>
      <c r="B1724" s="51" t="s">
        <v>238</v>
      </c>
      <c r="C1724" s="51" t="s">
        <v>6091</v>
      </c>
      <c r="D1724" s="51" t="s">
        <v>6092</v>
      </c>
      <c r="E1724" s="51">
        <v>11375415</v>
      </c>
      <c r="F1724" s="51" t="s">
        <v>337</v>
      </c>
      <c r="G1724" s="51"/>
      <c r="H1724" s="51"/>
      <c r="I1724" s="51"/>
      <c r="J1724" s="51"/>
      <c r="K1724" s="51"/>
      <c r="L1724" s="51"/>
      <c r="M1724" s="51"/>
      <c r="N1724" s="51"/>
      <c r="O1724" s="51"/>
      <c r="P1724" s="51"/>
      <c r="Q1724" s="51"/>
      <c r="R1724" s="51"/>
      <c r="S1724" s="51"/>
      <c r="T1724" s="51"/>
      <c r="U1724" s="51"/>
      <c r="V1724" s="51"/>
      <c r="W1724" s="51"/>
      <c r="X1724" s="51"/>
      <c r="Y1724" s="51"/>
      <c r="Z1724" s="51"/>
    </row>
    <row r="1725" spans="1:26" x14ac:dyDescent="0.2">
      <c r="A1725" s="51" t="s">
        <v>21</v>
      </c>
      <c r="B1725" s="51" t="s">
        <v>239</v>
      </c>
      <c r="C1725" s="51" t="s">
        <v>6093</v>
      </c>
      <c r="D1725" s="51" t="s">
        <v>6094</v>
      </c>
      <c r="E1725" s="51">
        <v>2426048</v>
      </c>
      <c r="F1725" s="51" t="s">
        <v>330</v>
      </c>
      <c r="G1725" s="51"/>
      <c r="H1725" s="51"/>
      <c r="I1725" s="51"/>
      <c r="J1725" s="51"/>
      <c r="K1725" s="51"/>
      <c r="L1725" s="51"/>
      <c r="M1725" s="51"/>
      <c r="N1725" s="51"/>
      <c r="O1725" s="51"/>
      <c r="P1725" s="51"/>
      <c r="Q1725" s="51"/>
      <c r="R1725" s="51"/>
      <c r="S1725" s="51"/>
      <c r="T1725" s="51"/>
      <c r="U1725" s="51"/>
      <c r="V1725" s="51"/>
      <c r="W1725" s="51"/>
      <c r="X1725" s="51"/>
      <c r="Y1725" s="51"/>
      <c r="Z1725" s="51"/>
    </row>
    <row r="1726" spans="1:26" x14ac:dyDescent="0.2">
      <c r="A1726" s="51" t="s">
        <v>21</v>
      </c>
      <c r="B1726" s="51" t="s">
        <v>240</v>
      </c>
      <c r="C1726" s="51" t="s">
        <v>6095</v>
      </c>
      <c r="D1726" s="51" t="s">
        <v>6096</v>
      </c>
      <c r="E1726" s="51">
        <v>2692874</v>
      </c>
      <c r="F1726" s="51" t="s">
        <v>344</v>
      </c>
      <c r="G1726" s="51"/>
      <c r="H1726" s="51"/>
      <c r="I1726" s="51"/>
      <c r="J1726" s="51"/>
      <c r="K1726" s="51"/>
      <c r="L1726" s="51"/>
      <c r="M1726" s="51"/>
      <c r="N1726" s="51"/>
      <c r="O1726" s="51"/>
      <c r="P1726" s="51"/>
      <c r="Q1726" s="51"/>
      <c r="R1726" s="51"/>
      <c r="S1726" s="51"/>
      <c r="T1726" s="51"/>
      <c r="U1726" s="51"/>
      <c r="V1726" s="51"/>
      <c r="W1726" s="51"/>
      <c r="X1726" s="51"/>
      <c r="Y1726" s="51"/>
      <c r="Z1726" s="51"/>
    </row>
    <row r="1727" spans="1:26" x14ac:dyDescent="0.2">
      <c r="A1727" s="51" t="s">
        <v>21</v>
      </c>
      <c r="B1727" s="51" t="s">
        <v>241</v>
      </c>
      <c r="C1727" s="51" t="s">
        <v>6097</v>
      </c>
      <c r="D1727" s="51" t="s">
        <v>6098</v>
      </c>
      <c r="E1727" s="51">
        <v>882803</v>
      </c>
      <c r="F1727" s="51" t="s">
        <v>329</v>
      </c>
      <c r="G1727" s="51"/>
      <c r="H1727" s="51"/>
      <c r="I1727" s="51"/>
      <c r="J1727" s="51"/>
      <c r="K1727" s="51"/>
      <c r="L1727" s="51"/>
      <c r="M1727" s="51"/>
      <c r="N1727" s="51"/>
      <c r="O1727" s="51"/>
      <c r="P1727" s="51"/>
      <c r="Q1727" s="51"/>
      <c r="R1727" s="51"/>
      <c r="S1727" s="51"/>
      <c r="T1727" s="51"/>
      <c r="U1727" s="51"/>
      <c r="V1727" s="51"/>
      <c r="W1727" s="51"/>
      <c r="X1727" s="51"/>
      <c r="Y1727" s="51"/>
      <c r="Z1727" s="51"/>
    </row>
    <row r="1728" spans="1:26" x14ac:dyDescent="0.2">
      <c r="A1728" s="51" t="s">
        <v>21</v>
      </c>
      <c r="B1728" s="51" t="s">
        <v>242</v>
      </c>
      <c r="C1728" s="51" t="s">
        <v>324</v>
      </c>
      <c r="D1728" s="51" t="s">
        <v>6099</v>
      </c>
      <c r="E1728" s="51">
        <v>22475</v>
      </c>
      <c r="F1728" s="51" t="s">
        <v>344</v>
      </c>
      <c r="G1728" s="51"/>
      <c r="H1728" s="51"/>
      <c r="I1728" s="51"/>
      <c r="J1728" s="51"/>
      <c r="K1728" s="51"/>
      <c r="L1728" s="51"/>
      <c r="M1728" s="51"/>
      <c r="N1728" s="51"/>
      <c r="O1728" s="51"/>
      <c r="P1728" s="51"/>
      <c r="Q1728" s="51"/>
      <c r="R1728" s="51"/>
      <c r="S1728" s="51"/>
      <c r="T1728" s="51"/>
      <c r="U1728" s="51"/>
      <c r="V1728" s="51"/>
      <c r="W1728" s="51"/>
      <c r="X1728" s="51"/>
      <c r="Y1728" s="51"/>
      <c r="Z1728" s="51"/>
    </row>
    <row r="1729" spans="1:26" x14ac:dyDescent="0.2">
      <c r="A1729" s="51" t="s">
        <v>21</v>
      </c>
      <c r="B1729" s="51" t="s">
        <v>243</v>
      </c>
      <c r="C1729" s="51" t="s">
        <v>6100</v>
      </c>
      <c r="D1729" s="51" t="s">
        <v>6101</v>
      </c>
      <c r="E1729" s="51">
        <v>173640</v>
      </c>
      <c r="F1729" s="51" t="s">
        <v>334</v>
      </c>
      <c r="G1729" s="51"/>
      <c r="H1729" s="51"/>
      <c r="I1729" s="51"/>
      <c r="J1729" s="51"/>
      <c r="K1729" s="51"/>
      <c r="L1729" s="51"/>
      <c r="M1729" s="51"/>
      <c r="N1729" s="51"/>
      <c r="O1729" s="51"/>
      <c r="P1729" s="51"/>
      <c r="Q1729" s="51"/>
      <c r="R1729" s="51"/>
      <c r="S1729" s="51"/>
      <c r="T1729" s="51"/>
      <c r="U1729" s="51"/>
      <c r="V1729" s="51"/>
      <c r="W1729" s="51"/>
      <c r="X1729" s="51"/>
      <c r="Y1729" s="51"/>
      <c r="Z1729" s="51"/>
    </row>
    <row r="1730" spans="1:26" x14ac:dyDescent="0.2">
      <c r="A1730" s="51" t="s">
        <v>21</v>
      </c>
      <c r="B1730" s="51" t="s">
        <v>244</v>
      </c>
      <c r="C1730" s="51" t="s">
        <v>324</v>
      </c>
      <c r="D1730" s="51" t="s">
        <v>6102</v>
      </c>
      <c r="E1730" s="51">
        <v>584181</v>
      </c>
      <c r="F1730" s="51" t="s">
        <v>327</v>
      </c>
      <c r="G1730" s="51"/>
      <c r="H1730" s="51"/>
      <c r="I1730" s="51"/>
      <c r="J1730" s="51"/>
      <c r="K1730" s="51"/>
      <c r="L1730" s="51"/>
      <c r="M1730" s="51"/>
      <c r="N1730" s="51"/>
      <c r="O1730" s="51"/>
      <c r="P1730" s="51"/>
      <c r="Q1730" s="51"/>
      <c r="R1730" s="51"/>
      <c r="S1730" s="51"/>
      <c r="T1730" s="51"/>
      <c r="U1730" s="51"/>
      <c r="V1730" s="51"/>
      <c r="W1730" s="51"/>
      <c r="X1730" s="51"/>
      <c r="Y1730" s="51"/>
      <c r="Z1730" s="51"/>
    </row>
    <row r="1731" spans="1:26" x14ac:dyDescent="0.2">
      <c r="A1731" s="51" t="s">
        <v>21</v>
      </c>
      <c r="B1731" s="51" t="s">
        <v>245</v>
      </c>
      <c r="C1731" s="51" t="s">
        <v>324</v>
      </c>
      <c r="D1731" s="51" t="s">
        <v>6103</v>
      </c>
      <c r="E1731" s="51">
        <v>126501</v>
      </c>
      <c r="F1731" s="51" t="s">
        <v>325</v>
      </c>
      <c r="G1731" s="51"/>
      <c r="H1731" s="51"/>
      <c r="I1731" s="51"/>
      <c r="J1731" s="51"/>
      <c r="K1731" s="51"/>
      <c r="L1731" s="51"/>
      <c r="M1731" s="51"/>
      <c r="N1731" s="51"/>
      <c r="O1731" s="51"/>
      <c r="P1731" s="51"/>
      <c r="Q1731" s="51"/>
      <c r="R1731" s="51"/>
      <c r="S1731" s="51"/>
      <c r="T1731" s="51"/>
      <c r="U1731" s="51"/>
      <c r="V1731" s="51"/>
      <c r="W1731" s="51"/>
      <c r="X1731" s="51"/>
      <c r="Y1731" s="51"/>
      <c r="Z1731" s="51"/>
    </row>
    <row r="1732" spans="1:26" x14ac:dyDescent="0.2">
      <c r="A1732" s="51" t="s">
        <v>21</v>
      </c>
      <c r="B1732" s="51" t="s">
        <v>246</v>
      </c>
      <c r="C1732" s="51" t="s">
        <v>324</v>
      </c>
      <c r="D1732" s="51" t="s">
        <v>6104</v>
      </c>
      <c r="E1732" s="51">
        <v>153819</v>
      </c>
      <c r="F1732" s="51" t="s">
        <v>327</v>
      </c>
      <c r="G1732" s="51"/>
      <c r="H1732" s="51"/>
      <c r="I1732" s="51"/>
      <c r="J1732" s="51"/>
      <c r="K1732" s="51"/>
      <c r="L1732" s="51"/>
      <c r="M1732" s="51"/>
      <c r="N1732" s="51"/>
      <c r="O1732" s="51"/>
      <c r="P1732" s="51"/>
      <c r="Q1732" s="51"/>
      <c r="R1732" s="51"/>
      <c r="S1732" s="51"/>
      <c r="T1732" s="51"/>
      <c r="U1732" s="51"/>
      <c r="V1732" s="51"/>
      <c r="W1732" s="51"/>
      <c r="X1732" s="51"/>
      <c r="Y1732" s="51"/>
      <c r="Z1732" s="51"/>
    </row>
    <row r="1733" spans="1:26" x14ac:dyDescent="0.2">
      <c r="A1733" s="51" t="s">
        <v>21</v>
      </c>
      <c r="B1733" s="51" t="s">
        <v>247</v>
      </c>
      <c r="C1733" s="51" t="s">
        <v>6105</v>
      </c>
      <c r="D1733" s="51" t="s">
        <v>6106</v>
      </c>
      <c r="E1733" s="51">
        <v>380952</v>
      </c>
      <c r="F1733" s="51" t="s">
        <v>336</v>
      </c>
      <c r="G1733" s="51"/>
      <c r="H1733" s="51"/>
      <c r="I1733" s="51"/>
      <c r="J1733" s="51"/>
      <c r="K1733" s="51"/>
      <c r="L1733" s="51"/>
      <c r="M1733" s="51"/>
      <c r="N1733" s="51"/>
      <c r="O1733" s="51"/>
      <c r="P1733" s="51"/>
      <c r="Q1733" s="51"/>
      <c r="R1733" s="51"/>
      <c r="S1733" s="51"/>
      <c r="T1733" s="51"/>
      <c r="U1733" s="51"/>
      <c r="V1733" s="51"/>
      <c r="W1733" s="51"/>
      <c r="X1733" s="51"/>
      <c r="Y1733" s="51"/>
      <c r="Z1733" s="51"/>
    </row>
    <row r="1734" spans="1:26" x14ac:dyDescent="0.2">
      <c r="A1734" s="51" t="s">
        <v>21</v>
      </c>
      <c r="B1734" s="51" t="s">
        <v>248</v>
      </c>
      <c r="C1734" s="51" t="s">
        <v>6107</v>
      </c>
      <c r="D1734" s="51" t="s">
        <v>6108</v>
      </c>
      <c r="E1734" s="51">
        <v>1568726</v>
      </c>
      <c r="F1734" s="51" t="s">
        <v>332</v>
      </c>
      <c r="G1734" s="51"/>
      <c r="H1734" s="51"/>
      <c r="I1734" s="51"/>
      <c r="J1734" s="51"/>
      <c r="K1734" s="51"/>
      <c r="L1734" s="51"/>
      <c r="M1734" s="51"/>
      <c r="N1734" s="51"/>
      <c r="O1734" s="51"/>
      <c r="P1734" s="51"/>
      <c r="Q1734" s="51"/>
      <c r="R1734" s="51"/>
      <c r="S1734" s="51"/>
      <c r="T1734" s="51"/>
      <c r="U1734" s="51"/>
      <c r="V1734" s="51"/>
      <c r="W1734" s="51"/>
      <c r="X1734" s="51"/>
      <c r="Y1734" s="51"/>
      <c r="Z1734" s="51"/>
    </row>
    <row r="1735" spans="1:26" x14ac:dyDescent="0.2">
      <c r="A1735" s="51" t="s">
        <v>21</v>
      </c>
      <c r="B1735" s="51" t="s">
        <v>249</v>
      </c>
      <c r="C1735" s="51" t="s">
        <v>324</v>
      </c>
      <c r="D1735" s="51" t="s">
        <v>6109</v>
      </c>
      <c r="E1735" s="51">
        <v>62378</v>
      </c>
      <c r="F1735" s="51" t="s">
        <v>334</v>
      </c>
      <c r="G1735" s="51"/>
      <c r="H1735" s="51"/>
      <c r="I1735" s="51"/>
      <c r="J1735" s="51"/>
      <c r="K1735" s="51"/>
      <c r="L1735" s="51"/>
      <c r="M1735" s="51"/>
      <c r="N1735" s="51"/>
      <c r="O1735" s="51"/>
      <c r="P1735" s="51"/>
      <c r="Q1735" s="51"/>
      <c r="R1735" s="51"/>
      <c r="S1735" s="51"/>
      <c r="T1735" s="51"/>
      <c r="U1735" s="51"/>
      <c r="V1735" s="51"/>
      <c r="W1735" s="51"/>
      <c r="X1735" s="51"/>
      <c r="Y1735" s="51"/>
      <c r="Z1735" s="51"/>
    </row>
    <row r="1736" spans="1:26" x14ac:dyDescent="0.2">
      <c r="A1736" s="51" t="s">
        <v>21</v>
      </c>
      <c r="B1736" s="51" t="s">
        <v>250</v>
      </c>
      <c r="C1736" s="51" t="s">
        <v>6110</v>
      </c>
      <c r="D1736" s="51" t="s">
        <v>6111</v>
      </c>
      <c r="E1736" s="51">
        <v>937498</v>
      </c>
      <c r="F1736" s="51" t="s">
        <v>335</v>
      </c>
      <c r="G1736" s="51"/>
      <c r="H1736" s="51"/>
      <c r="I1736" s="51"/>
      <c r="J1736" s="51"/>
      <c r="K1736" s="51"/>
      <c r="L1736" s="51"/>
      <c r="M1736" s="51"/>
      <c r="N1736" s="51"/>
      <c r="O1736" s="51"/>
      <c r="P1736" s="51"/>
      <c r="Q1736" s="51"/>
      <c r="R1736" s="51"/>
      <c r="S1736" s="51"/>
      <c r="T1736" s="51"/>
      <c r="U1736" s="51"/>
      <c r="V1736" s="51"/>
      <c r="W1736" s="51"/>
      <c r="X1736" s="51"/>
      <c r="Y1736" s="51"/>
      <c r="Z1736" s="51"/>
    </row>
    <row r="1737" spans="1:26" x14ac:dyDescent="0.2">
      <c r="A1737" s="51" t="s">
        <v>21</v>
      </c>
      <c r="B1737" s="51" t="s">
        <v>251</v>
      </c>
      <c r="C1737" s="51" t="s">
        <v>324</v>
      </c>
      <c r="D1737" s="51" t="s">
        <v>6112</v>
      </c>
      <c r="E1737" s="51">
        <v>577641</v>
      </c>
      <c r="F1737" s="51" t="s">
        <v>325</v>
      </c>
      <c r="G1737" s="51"/>
      <c r="H1737" s="51"/>
      <c r="I1737" s="51"/>
      <c r="J1737" s="51"/>
      <c r="K1737" s="51"/>
      <c r="L1737" s="51"/>
      <c r="M1737" s="51"/>
      <c r="N1737" s="51"/>
      <c r="O1737" s="51"/>
      <c r="P1737" s="51"/>
      <c r="Q1737" s="51"/>
      <c r="R1737" s="51"/>
      <c r="S1737" s="51"/>
      <c r="T1737" s="51"/>
      <c r="U1737" s="51"/>
      <c r="V1737" s="51"/>
      <c r="W1737" s="51"/>
      <c r="X1737" s="51"/>
      <c r="Y1737" s="51"/>
      <c r="Z1737" s="51"/>
    </row>
    <row r="1738" spans="1:26" x14ac:dyDescent="0.2">
      <c r="A1738" s="51" t="s">
        <v>21</v>
      </c>
      <c r="B1738" s="51" t="s">
        <v>252</v>
      </c>
      <c r="C1738" s="51" t="s">
        <v>6113</v>
      </c>
      <c r="D1738" s="51" t="s">
        <v>6114</v>
      </c>
      <c r="E1738" s="51">
        <v>911141</v>
      </c>
      <c r="F1738" s="51" t="s">
        <v>332</v>
      </c>
      <c r="G1738" s="51"/>
      <c r="H1738" s="51"/>
      <c r="I1738" s="51"/>
      <c r="J1738" s="51"/>
      <c r="K1738" s="51"/>
      <c r="L1738" s="51"/>
      <c r="M1738" s="51"/>
      <c r="N1738" s="51"/>
      <c r="O1738" s="51"/>
      <c r="P1738" s="51"/>
      <c r="Q1738" s="51"/>
      <c r="R1738" s="51"/>
      <c r="S1738" s="51"/>
      <c r="T1738" s="51"/>
      <c r="U1738" s="51"/>
      <c r="V1738" s="51"/>
      <c r="W1738" s="51"/>
      <c r="X1738" s="51"/>
      <c r="Y1738" s="51"/>
      <c r="Z1738" s="51"/>
    </row>
    <row r="1739" spans="1:26" x14ac:dyDescent="0.2">
      <c r="A1739" s="51" t="s">
        <v>21</v>
      </c>
      <c r="B1739" s="51" t="s">
        <v>253</v>
      </c>
      <c r="C1739" s="51" t="s">
        <v>6115</v>
      </c>
      <c r="D1739" s="51" t="s">
        <v>6116</v>
      </c>
      <c r="E1739" s="51">
        <v>3844510</v>
      </c>
      <c r="F1739" s="51" t="s">
        <v>332</v>
      </c>
      <c r="G1739" s="51"/>
      <c r="H1739" s="51"/>
      <c r="I1739" s="51"/>
      <c r="J1739" s="51"/>
      <c r="K1739" s="51"/>
      <c r="L1739" s="51"/>
      <c r="M1739" s="51"/>
      <c r="N1739" s="51"/>
      <c r="O1739" s="51"/>
      <c r="P1739" s="51"/>
      <c r="Q1739" s="51"/>
      <c r="R1739" s="51"/>
      <c r="S1739" s="51"/>
      <c r="T1739" s="51"/>
      <c r="U1739" s="51"/>
      <c r="V1739" s="51"/>
      <c r="W1739" s="51"/>
      <c r="X1739" s="51"/>
      <c r="Y1739" s="51"/>
      <c r="Z1739" s="51"/>
    </row>
    <row r="1740" spans="1:26" x14ac:dyDescent="0.2">
      <c r="A1740" s="51" t="s">
        <v>21</v>
      </c>
      <c r="B1740" s="51" t="s">
        <v>254</v>
      </c>
      <c r="C1740" s="51" t="s">
        <v>6117</v>
      </c>
      <c r="D1740" s="51" t="s">
        <v>6118</v>
      </c>
      <c r="E1740" s="51">
        <v>425139</v>
      </c>
      <c r="F1740" s="51" t="s">
        <v>326</v>
      </c>
      <c r="G1740" s="51"/>
      <c r="H1740" s="51"/>
      <c r="I1740" s="51"/>
      <c r="J1740" s="51"/>
      <c r="K1740" s="51"/>
      <c r="L1740" s="51"/>
      <c r="M1740" s="51"/>
      <c r="N1740" s="51"/>
      <c r="O1740" s="51"/>
      <c r="P1740" s="51"/>
      <c r="Q1740" s="51"/>
      <c r="R1740" s="51"/>
      <c r="S1740" s="51"/>
      <c r="T1740" s="51"/>
      <c r="U1740" s="51"/>
      <c r="V1740" s="51"/>
      <c r="W1740" s="51"/>
      <c r="X1740" s="51"/>
      <c r="Y1740" s="51"/>
      <c r="Z1740" s="51"/>
    </row>
    <row r="1741" spans="1:26" x14ac:dyDescent="0.2">
      <c r="A1741" s="51" t="s">
        <v>21</v>
      </c>
      <c r="B1741" s="51" t="s">
        <v>255</v>
      </c>
      <c r="C1741" s="51" t="s">
        <v>6119</v>
      </c>
      <c r="D1741" s="51" t="s">
        <v>6120</v>
      </c>
      <c r="E1741" s="51">
        <v>17529405</v>
      </c>
      <c r="F1741" s="51" t="s">
        <v>329</v>
      </c>
      <c r="G1741" s="51"/>
      <c r="H1741" s="51"/>
      <c r="I1741" s="51"/>
      <c r="J1741" s="51"/>
      <c r="K1741" s="51"/>
      <c r="L1741" s="51"/>
      <c r="M1741" s="51"/>
      <c r="N1741" s="51"/>
      <c r="O1741" s="51"/>
      <c r="P1741" s="51"/>
      <c r="Q1741" s="51"/>
      <c r="R1741" s="51"/>
      <c r="S1741" s="51"/>
      <c r="T1741" s="51"/>
      <c r="U1741" s="51"/>
      <c r="V1741" s="51"/>
      <c r="W1741" s="51"/>
      <c r="X1741" s="51"/>
      <c r="Y1741" s="51"/>
      <c r="Z1741" s="51"/>
    </row>
    <row r="1742" spans="1:26" x14ac:dyDescent="0.2">
      <c r="A1742" s="51" t="s">
        <v>21</v>
      </c>
      <c r="B1742" s="51" t="s">
        <v>256</v>
      </c>
      <c r="C1742" s="51" t="s">
        <v>6121</v>
      </c>
      <c r="D1742" s="51" t="s">
        <v>6122</v>
      </c>
      <c r="E1742" s="51">
        <v>167574</v>
      </c>
      <c r="F1742" s="51" t="s">
        <v>330</v>
      </c>
      <c r="G1742" s="51"/>
      <c r="H1742" s="51"/>
      <c r="I1742" s="51"/>
      <c r="J1742" s="51"/>
      <c r="K1742" s="51"/>
      <c r="L1742" s="51"/>
      <c r="M1742" s="51"/>
      <c r="N1742" s="51"/>
      <c r="O1742" s="51"/>
      <c r="P1742" s="51"/>
      <c r="Q1742" s="51"/>
      <c r="R1742" s="51"/>
      <c r="S1742" s="51"/>
      <c r="T1742" s="51"/>
      <c r="U1742" s="51"/>
      <c r="V1742" s="51"/>
      <c r="W1742" s="51"/>
      <c r="X1742" s="51"/>
      <c r="Y1742" s="51"/>
      <c r="Z1742" s="51"/>
    </row>
    <row r="1743" spans="1:26" x14ac:dyDescent="0.2">
      <c r="A1743" s="51" t="s">
        <v>21</v>
      </c>
      <c r="B1743" s="51" t="s">
        <v>257</v>
      </c>
      <c r="C1743" s="51" t="s">
        <v>6123</v>
      </c>
      <c r="D1743" s="51" t="s">
        <v>6124</v>
      </c>
      <c r="E1743" s="51">
        <v>1349388</v>
      </c>
      <c r="F1743" s="51" t="s">
        <v>332</v>
      </c>
      <c r="G1743" s="51"/>
      <c r="H1743" s="51"/>
      <c r="I1743" s="51"/>
      <c r="J1743" s="51"/>
      <c r="K1743" s="51"/>
      <c r="L1743" s="51"/>
      <c r="M1743" s="51"/>
      <c r="N1743" s="51"/>
      <c r="O1743" s="51"/>
      <c r="P1743" s="51"/>
      <c r="Q1743" s="51"/>
      <c r="R1743" s="51"/>
      <c r="S1743" s="51"/>
      <c r="T1743" s="51"/>
      <c r="U1743" s="51"/>
      <c r="V1743" s="51"/>
      <c r="W1743" s="51"/>
      <c r="X1743" s="51"/>
      <c r="Y1743" s="51"/>
      <c r="Z1743" s="51"/>
    </row>
    <row r="1744" spans="1:26" x14ac:dyDescent="0.2">
      <c r="A1744" s="51" t="s">
        <v>21</v>
      </c>
      <c r="B1744" s="51" t="s">
        <v>258</v>
      </c>
      <c r="C1744" s="51" t="s">
        <v>6125</v>
      </c>
      <c r="D1744" s="51" t="s">
        <v>6126</v>
      </c>
      <c r="E1744" s="51">
        <v>202013</v>
      </c>
      <c r="F1744" s="51" t="s">
        <v>331</v>
      </c>
      <c r="G1744" s="51"/>
      <c r="H1744" s="51"/>
      <c r="I1744" s="51"/>
      <c r="J1744" s="51"/>
      <c r="K1744" s="51"/>
      <c r="L1744" s="51"/>
      <c r="M1744" s="51"/>
      <c r="N1744" s="51"/>
      <c r="O1744" s="51"/>
      <c r="P1744" s="51"/>
      <c r="Q1744" s="51"/>
      <c r="R1744" s="51"/>
      <c r="S1744" s="51"/>
      <c r="T1744" s="51"/>
      <c r="U1744" s="51"/>
      <c r="V1744" s="51"/>
      <c r="W1744" s="51"/>
      <c r="X1744" s="51"/>
      <c r="Y1744" s="51"/>
      <c r="Z1744" s="51"/>
    </row>
    <row r="1745" spans="1:26" x14ac:dyDescent="0.2">
      <c r="A1745" s="51" t="s">
        <v>21</v>
      </c>
      <c r="B1745" s="51" t="s">
        <v>259</v>
      </c>
      <c r="C1745" s="51" t="s">
        <v>6127</v>
      </c>
      <c r="D1745" s="51" t="s">
        <v>6128</v>
      </c>
      <c r="E1745" s="51">
        <v>327822</v>
      </c>
      <c r="F1745" s="51" t="s">
        <v>343</v>
      </c>
      <c r="G1745" s="51"/>
      <c r="H1745" s="51"/>
      <c r="I1745" s="51"/>
      <c r="J1745" s="51"/>
      <c r="K1745" s="51"/>
      <c r="L1745" s="51"/>
      <c r="M1745" s="51"/>
      <c r="N1745" s="51"/>
      <c r="O1745" s="51"/>
      <c r="P1745" s="51"/>
      <c r="Q1745" s="51"/>
      <c r="R1745" s="51"/>
      <c r="S1745" s="51"/>
      <c r="T1745" s="51"/>
      <c r="U1745" s="51"/>
      <c r="V1745" s="51"/>
      <c r="W1745" s="51"/>
      <c r="X1745" s="51"/>
      <c r="Y1745" s="51"/>
      <c r="Z1745" s="51"/>
    </row>
    <row r="1746" spans="1:26" x14ac:dyDescent="0.2">
      <c r="A1746" s="51" t="s">
        <v>21</v>
      </c>
      <c r="B1746" s="51" t="s">
        <v>260</v>
      </c>
      <c r="C1746" s="51" t="s">
        <v>6129</v>
      </c>
      <c r="D1746" s="51" t="s">
        <v>6130</v>
      </c>
      <c r="E1746" s="51">
        <v>1217507</v>
      </c>
      <c r="F1746" s="51" t="s">
        <v>338</v>
      </c>
      <c r="G1746" s="51"/>
      <c r="H1746" s="51"/>
      <c r="I1746" s="51"/>
      <c r="J1746" s="51"/>
      <c r="K1746" s="51"/>
      <c r="L1746" s="51"/>
      <c r="M1746" s="51"/>
      <c r="N1746" s="51"/>
      <c r="O1746" s="51"/>
      <c r="P1746" s="51"/>
      <c r="Q1746" s="51"/>
      <c r="R1746" s="51"/>
      <c r="S1746" s="51"/>
      <c r="T1746" s="51"/>
      <c r="U1746" s="51"/>
      <c r="V1746" s="51"/>
      <c r="W1746" s="51"/>
      <c r="X1746" s="51"/>
      <c r="Y1746" s="51"/>
      <c r="Z1746" s="51"/>
    </row>
    <row r="1747" spans="1:26" x14ac:dyDescent="0.2">
      <c r="A1747" s="51" t="s">
        <v>21</v>
      </c>
      <c r="B1747" s="51" t="s">
        <v>261</v>
      </c>
      <c r="C1747" s="51" t="s">
        <v>6131</v>
      </c>
      <c r="D1747" s="51" t="s">
        <v>6132</v>
      </c>
      <c r="E1747" s="51">
        <v>187507</v>
      </c>
      <c r="F1747" s="51" t="s">
        <v>343</v>
      </c>
      <c r="G1747" s="51"/>
      <c r="H1747" s="51"/>
      <c r="I1747" s="51"/>
      <c r="J1747" s="51"/>
      <c r="K1747" s="51"/>
      <c r="L1747" s="51"/>
      <c r="M1747" s="51"/>
      <c r="N1747" s="51"/>
      <c r="O1747" s="51"/>
      <c r="P1747" s="51"/>
      <c r="Q1747" s="51"/>
      <c r="R1747" s="51"/>
      <c r="S1747" s="51"/>
      <c r="T1747" s="51"/>
      <c r="U1747" s="51"/>
      <c r="V1747" s="51"/>
      <c r="W1747" s="51"/>
      <c r="X1747" s="51"/>
      <c r="Y1747" s="51"/>
      <c r="Z1747" s="51"/>
    </row>
    <row r="1748" spans="1:26" x14ac:dyDescent="0.2">
      <c r="A1748" s="51" t="s">
        <v>21</v>
      </c>
      <c r="B1748" s="51" t="s">
        <v>262</v>
      </c>
      <c r="C1748" s="51" t="s">
        <v>6133</v>
      </c>
      <c r="D1748" s="51" t="s">
        <v>6134</v>
      </c>
      <c r="E1748" s="51">
        <v>444378</v>
      </c>
      <c r="F1748" s="51" t="s">
        <v>334</v>
      </c>
      <c r="G1748" s="51"/>
      <c r="H1748" s="51"/>
      <c r="I1748" s="51"/>
      <c r="J1748" s="51"/>
      <c r="K1748" s="51"/>
      <c r="L1748" s="51"/>
      <c r="M1748" s="51"/>
      <c r="N1748" s="51"/>
      <c r="O1748" s="51"/>
      <c r="P1748" s="51"/>
      <c r="Q1748" s="51"/>
      <c r="R1748" s="51"/>
      <c r="S1748" s="51"/>
      <c r="T1748" s="51"/>
      <c r="U1748" s="51"/>
      <c r="V1748" s="51"/>
      <c r="W1748" s="51"/>
      <c r="X1748" s="51"/>
      <c r="Y1748" s="51"/>
      <c r="Z1748" s="51"/>
    </row>
    <row r="1749" spans="1:26" x14ac:dyDescent="0.2">
      <c r="A1749" s="51" t="s">
        <v>21</v>
      </c>
      <c r="B1749" s="51" t="s">
        <v>263</v>
      </c>
      <c r="C1749" s="51" t="s">
        <v>6135</v>
      </c>
      <c r="D1749" s="51" t="s">
        <v>6136</v>
      </c>
      <c r="E1749" s="51">
        <v>462379</v>
      </c>
      <c r="F1749" s="51" t="s">
        <v>334</v>
      </c>
      <c r="G1749" s="51"/>
      <c r="H1749" s="51"/>
      <c r="I1749" s="51"/>
      <c r="J1749" s="51"/>
      <c r="K1749" s="51"/>
      <c r="L1749" s="51"/>
      <c r="M1749" s="51"/>
      <c r="N1749" s="51"/>
      <c r="O1749" s="51"/>
      <c r="P1749" s="51"/>
      <c r="Q1749" s="51"/>
      <c r="R1749" s="51"/>
      <c r="S1749" s="51"/>
      <c r="T1749" s="51"/>
      <c r="U1749" s="51"/>
      <c r="V1749" s="51"/>
      <c r="W1749" s="51"/>
      <c r="X1749" s="51"/>
      <c r="Y1749" s="51"/>
      <c r="Z1749" s="51"/>
    </row>
    <row r="1750" spans="1:26" x14ac:dyDescent="0.2">
      <c r="A1750" s="51" t="s">
        <v>21</v>
      </c>
      <c r="B1750" s="51" t="s">
        <v>264</v>
      </c>
      <c r="C1750" s="51" t="s">
        <v>6137</v>
      </c>
      <c r="D1750" s="51" t="s">
        <v>6138</v>
      </c>
      <c r="E1750" s="51">
        <v>6397586</v>
      </c>
      <c r="F1750" s="51" t="s">
        <v>329</v>
      </c>
      <c r="G1750" s="51"/>
      <c r="H1750" s="51"/>
      <c r="I1750" s="51"/>
      <c r="J1750" s="51"/>
      <c r="K1750" s="51"/>
      <c r="L1750" s="51"/>
      <c r="M1750" s="51"/>
      <c r="N1750" s="51"/>
      <c r="O1750" s="51"/>
      <c r="P1750" s="51"/>
      <c r="Q1750" s="51"/>
      <c r="R1750" s="51"/>
      <c r="S1750" s="51"/>
      <c r="T1750" s="51"/>
      <c r="U1750" s="51"/>
      <c r="V1750" s="51"/>
      <c r="W1750" s="51"/>
      <c r="X1750" s="51"/>
      <c r="Y1750" s="51"/>
      <c r="Z1750" s="51"/>
    </row>
    <row r="1751" spans="1:26" x14ac:dyDescent="0.2">
      <c r="A1751" s="51" t="s">
        <v>21</v>
      </c>
      <c r="B1751" s="51" t="s">
        <v>265</v>
      </c>
      <c r="C1751" s="51" t="s">
        <v>324</v>
      </c>
      <c r="D1751" s="51" t="s">
        <v>6139</v>
      </c>
      <c r="E1751" s="51">
        <v>12937</v>
      </c>
      <c r="F1751" s="51" t="s">
        <v>341</v>
      </c>
      <c r="G1751" s="51"/>
      <c r="H1751" s="51"/>
      <c r="I1751" s="51"/>
      <c r="J1751" s="51"/>
      <c r="K1751" s="51"/>
      <c r="L1751" s="51"/>
      <c r="M1751" s="51"/>
      <c r="N1751" s="51"/>
      <c r="O1751" s="51"/>
      <c r="P1751" s="51"/>
      <c r="Q1751" s="51"/>
      <c r="R1751" s="51"/>
      <c r="S1751" s="51"/>
      <c r="T1751" s="51"/>
      <c r="U1751" s="51"/>
      <c r="V1751" s="51"/>
      <c r="W1751" s="51"/>
      <c r="X1751" s="51"/>
      <c r="Y1751" s="51"/>
      <c r="Z1751" s="51"/>
    </row>
    <row r="1752" spans="1:26" x14ac:dyDescent="0.2">
      <c r="A1752" s="51" t="s">
        <v>21</v>
      </c>
      <c r="B1752" s="51" t="s">
        <v>266</v>
      </c>
      <c r="C1752" s="51" t="s">
        <v>6140</v>
      </c>
      <c r="D1752" s="51" t="s">
        <v>6141</v>
      </c>
      <c r="E1752" s="51">
        <v>7340431</v>
      </c>
      <c r="F1752" s="51" t="s">
        <v>325</v>
      </c>
      <c r="G1752" s="51"/>
      <c r="H1752" s="51"/>
      <c r="I1752" s="51"/>
      <c r="J1752" s="51"/>
      <c r="K1752" s="51"/>
      <c r="L1752" s="51"/>
      <c r="M1752" s="51"/>
      <c r="N1752" s="51"/>
      <c r="O1752" s="51"/>
      <c r="P1752" s="51"/>
      <c r="Q1752" s="51"/>
      <c r="R1752" s="51"/>
      <c r="S1752" s="51"/>
      <c r="T1752" s="51"/>
      <c r="U1752" s="51"/>
      <c r="V1752" s="51"/>
      <c r="W1752" s="51"/>
      <c r="X1752" s="51"/>
      <c r="Y1752" s="51"/>
      <c r="Z1752" s="51"/>
    </row>
    <row r="1753" spans="1:26" x14ac:dyDescent="0.2">
      <c r="A1753" s="51" t="s">
        <v>21</v>
      </c>
      <c r="B1753" s="51" t="s">
        <v>267</v>
      </c>
      <c r="C1753" s="51" t="s">
        <v>324</v>
      </c>
      <c r="D1753" s="51" t="s">
        <v>6142</v>
      </c>
      <c r="E1753" s="51">
        <v>949427</v>
      </c>
      <c r="F1753" s="51" t="s">
        <v>327</v>
      </c>
      <c r="G1753" s="51"/>
      <c r="H1753" s="51"/>
      <c r="I1753" s="51"/>
      <c r="J1753" s="51"/>
      <c r="K1753" s="51"/>
      <c r="L1753" s="51"/>
      <c r="M1753" s="51"/>
      <c r="N1753" s="51"/>
      <c r="O1753" s="51"/>
      <c r="P1753" s="51"/>
      <c r="Q1753" s="51"/>
      <c r="R1753" s="51"/>
      <c r="S1753" s="51"/>
      <c r="T1753" s="51"/>
      <c r="U1753" s="51"/>
      <c r="V1753" s="51"/>
      <c r="W1753" s="51"/>
      <c r="X1753" s="51"/>
      <c r="Y1753" s="51"/>
      <c r="Z1753" s="51"/>
    </row>
    <row r="1754" spans="1:26" x14ac:dyDescent="0.2">
      <c r="A1754" s="51" t="s">
        <v>21</v>
      </c>
      <c r="B1754" s="51" t="s">
        <v>268</v>
      </c>
      <c r="C1754" s="51" t="s">
        <v>6143</v>
      </c>
      <c r="D1754" s="51" t="s">
        <v>6144</v>
      </c>
      <c r="E1754" s="51">
        <v>157720</v>
      </c>
      <c r="F1754" s="51" t="s">
        <v>334</v>
      </c>
      <c r="G1754" s="51"/>
      <c r="H1754" s="51"/>
      <c r="I1754" s="51"/>
      <c r="J1754" s="51"/>
      <c r="K1754" s="51"/>
      <c r="L1754" s="51"/>
      <c r="M1754" s="51"/>
      <c r="N1754" s="51"/>
      <c r="O1754" s="51"/>
      <c r="P1754" s="51"/>
      <c r="Q1754" s="51"/>
      <c r="R1754" s="51"/>
      <c r="S1754" s="51"/>
      <c r="T1754" s="51"/>
      <c r="U1754" s="51"/>
      <c r="V1754" s="51"/>
      <c r="W1754" s="51"/>
      <c r="X1754" s="51"/>
      <c r="Y1754" s="51"/>
      <c r="Z1754" s="51"/>
    </row>
    <row r="1755" spans="1:26" x14ac:dyDescent="0.2">
      <c r="A1755" s="51" t="s">
        <v>21</v>
      </c>
      <c r="B1755" s="51" t="s">
        <v>269</v>
      </c>
      <c r="C1755" s="51" t="s">
        <v>6145</v>
      </c>
      <c r="D1755" s="51" t="s">
        <v>6146</v>
      </c>
      <c r="E1755" s="51">
        <v>2578528</v>
      </c>
      <c r="F1755" s="51" t="s">
        <v>325</v>
      </c>
      <c r="G1755" s="51"/>
      <c r="H1755" s="51"/>
      <c r="I1755" s="51"/>
      <c r="J1755" s="51"/>
      <c r="K1755" s="51"/>
      <c r="L1755" s="51"/>
      <c r="M1755" s="51"/>
      <c r="N1755" s="51"/>
      <c r="O1755" s="51"/>
      <c r="P1755" s="51"/>
      <c r="Q1755" s="51"/>
      <c r="R1755" s="51"/>
      <c r="S1755" s="51"/>
      <c r="T1755" s="51"/>
      <c r="U1755" s="51"/>
      <c r="V1755" s="51"/>
      <c r="W1755" s="51"/>
      <c r="X1755" s="51"/>
      <c r="Y1755" s="51"/>
      <c r="Z1755" s="51"/>
    </row>
    <row r="1756" spans="1:26" x14ac:dyDescent="0.2">
      <c r="A1756" s="51" t="s">
        <v>21</v>
      </c>
      <c r="B1756" s="51" t="s">
        <v>270</v>
      </c>
      <c r="C1756" s="51" t="s">
        <v>6147</v>
      </c>
      <c r="D1756" s="51" t="s">
        <v>6148</v>
      </c>
      <c r="E1756" s="51">
        <v>5746862</v>
      </c>
      <c r="F1756" s="51" t="s">
        <v>331</v>
      </c>
      <c r="G1756" s="51"/>
      <c r="H1756" s="51"/>
      <c r="I1756" s="51"/>
      <c r="J1756" s="51"/>
      <c r="K1756" s="51"/>
      <c r="L1756" s="51"/>
      <c r="M1756" s="51"/>
      <c r="N1756" s="51"/>
      <c r="O1756" s="51"/>
      <c r="P1756" s="51"/>
      <c r="Q1756" s="51"/>
      <c r="R1756" s="51"/>
      <c r="S1756" s="51"/>
      <c r="T1756" s="51"/>
      <c r="U1756" s="51"/>
      <c r="V1756" s="51"/>
      <c r="W1756" s="51"/>
      <c r="X1756" s="51"/>
      <c r="Y1756" s="51"/>
      <c r="Z1756" s="51"/>
    </row>
    <row r="1757" spans="1:26" x14ac:dyDescent="0.2">
      <c r="A1757" s="51" t="s">
        <v>21</v>
      </c>
      <c r="B1757" s="51" t="s">
        <v>271</v>
      </c>
      <c r="C1757" s="51" t="s">
        <v>6149</v>
      </c>
      <c r="D1757" s="51" t="s">
        <v>6150</v>
      </c>
      <c r="E1757" s="51">
        <v>427934</v>
      </c>
      <c r="F1757" s="51" t="s">
        <v>336</v>
      </c>
      <c r="G1757" s="51"/>
      <c r="H1757" s="51"/>
      <c r="I1757" s="51"/>
      <c r="J1757" s="51"/>
      <c r="K1757" s="51"/>
      <c r="L1757" s="51"/>
      <c r="M1757" s="51"/>
      <c r="N1757" s="51"/>
      <c r="O1757" s="51"/>
      <c r="P1757" s="51"/>
      <c r="Q1757" s="51"/>
      <c r="R1757" s="51"/>
      <c r="S1757" s="51"/>
      <c r="T1757" s="51"/>
      <c r="U1757" s="51"/>
      <c r="V1757" s="51"/>
      <c r="W1757" s="51"/>
      <c r="X1757" s="51"/>
      <c r="Y1757" s="51"/>
      <c r="Z1757" s="51"/>
    </row>
    <row r="1758" spans="1:26" x14ac:dyDescent="0.2">
      <c r="A1758" s="51" t="s">
        <v>21</v>
      </c>
      <c r="B1758" s="51" t="s">
        <v>272</v>
      </c>
      <c r="C1758" s="51" t="s">
        <v>6151</v>
      </c>
      <c r="D1758" s="51" t="s">
        <v>6152</v>
      </c>
      <c r="E1758" s="51">
        <v>1212999</v>
      </c>
      <c r="F1758" s="51" t="s">
        <v>326</v>
      </c>
      <c r="G1758" s="51"/>
      <c r="H1758" s="51"/>
      <c r="I1758" s="51"/>
      <c r="J1758" s="51"/>
      <c r="K1758" s="51"/>
      <c r="L1758" s="51"/>
      <c r="M1758" s="51"/>
      <c r="N1758" s="51"/>
      <c r="O1758" s="51"/>
      <c r="P1758" s="51"/>
      <c r="Q1758" s="51"/>
      <c r="R1758" s="51"/>
      <c r="S1758" s="51"/>
      <c r="T1758" s="51"/>
      <c r="U1758" s="51"/>
      <c r="V1758" s="51"/>
      <c r="W1758" s="51"/>
      <c r="X1758" s="51"/>
      <c r="Y1758" s="51"/>
      <c r="Z1758" s="51"/>
    </row>
    <row r="1759" spans="1:26" x14ac:dyDescent="0.2">
      <c r="A1759" s="51" t="s">
        <v>21</v>
      </c>
      <c r="B1759" s="51" t="s">
        <v>273</v>
      </c>
      <c r="C1759" s="51" t="s">
        <v>6153</v>
      </c>
      <c r="D1759" s="51" t="s">
        <v>6154</v>
      </c>
      <c r="E1759" s="51">
        <v>680653</v>
      </c>
      <c r="F1759" s="51" t="s">
        <v>344</v>
      </c>
      <c r="G1759" s="51"/>
      <c r="H1759" s="51"/>
      <c r="I1759" s="51"/>
      <c r="J1759" s="51"/>
      <c r="K1759" s="51"/>
      <c r="L1759" s="51"/>
      <c r="M1759" s="51"/>
      <c r="N1759" s="51"/>
      <c r="O1759" s="51"/>
      <c r="P1759" s="51"/>
      <c r="Q1759" s="51"/>
      <c r="R1759" s="51"/>
      <c r="S1759" s="51"/>
      <c r="T1759" s="51"/>
      <c r="U1759" s="51"/>
      <c r="V1759" s="51"/>
      <c r="W1759" s="51"/>
      <c r="X1759" s="51"/>
      <c r="Y1759" s="51"/>
      <c r="Z1759" s="51"/>
    </row>
    <row r="1760" spans="1:26" x14ac:dyDescent="0.2">
      <c r="A1760" s="51" t="s">
        <v>21</v>
      </c>
      <c r="B1760" s="51" t="s">
        <v>274</v>
      </c>
      <c r="C1760" s="51" t="s">
        <v>6155</v>
      </c>
      <c r="D1760" s="51" t="s">
        <v>6156</v>
      </c>
      <c r="E1760" s="51">
        <v>220738</v>
      </c>
      <c r="F1760" s="51" t="s">
        <v>342</v>
      </c>
      <c r="G1760" s="51"/>
      <c r="H1760" s="51"/>
      <c r="I1760" s="51"/>
      <c r="J1760" s="51"/>
      <c r="K1760" s="51"/>
      <c r="L1760" s="51"/>
      <c r="M1760" s="51"/>
      <c r="N1760" s="51"/>
      <c r="O1760" s="51"/>
      <c r="P1760" s="51"/>
      <c r="Q1760" s="51"/>
      <c r="R1760" s="51"/>
      <c r="S1760" s="51"/>
      <c r="T1760" s="51"/>
      <c r="U1760" s="51"/>
      <c r="V1760" s="51"/>
      <c r="W1760" s="51"/>
      <c r="X1760" s="51"/>
      <c r="Y1760" s="51"/>
      <c r="Z1760" s="51"/>
    </row>
    <row r="1761" spans="1:26" x14ac:dyDescent="0.2">
      <c r="A1761" s="51" t="s">
        <v>21</v>
      </c>
      <c r="B1761" s="51" t="s">
        <v>275</v>
      </c>
      <c r="C1761" s="51" t="s">
        <v>6157</v>
      </c>
      <c r="D1761" s="51" t="s">
        <v>6158</v>
      </c>
      <c r="E1761" s="51">
        <v>767515</v>
      </c>
      <c r="F1761" s="51" t="s">
        <v>344</v>
      </c>
      <c r="G1761" s="51"/>
      <c r="H1761" s="51"/>
      <c r="I1761" s="51"/>
      <c r="J1761" s="51"/>
      <c r="K1761" s="51"/>
      <c r="L1761" s="51"/>
      <c r="M1761" s="51"/>
      <c r="N1761" s="51"/>
      <c r="O1761" s="51"/>
      <c r="P1761" s="51"/>
      <c r="Q1761" s="51"/>
      <c r="R1761" s="51"/>
      <c r="S1761" s="51"/>
      <c r="T1761" s="51"/>
      <c r="U1761" s="51"/>
      <c r="V1761" s="51"/>
      <c r="W1761" s="51"/>
      <c r="X1761" s="51"/>
      <c r="Y1761" s="51"/>
      <c r="Z1761" s="51"/>
    </row>
    <row r="1762" spans="1:26" x14ac:dyDescent="0.2">
      <c r="A1762" s="51" t="s">
        <v>21</v>
      </c>
      <c r="B1762" s="51" t="s">
        <v>276</v>
      </c>
      <c r="C1762" s="51" t="s">
        <v>6159</v>
      </c>
      <c r="D1762" s="51" t="s">
        <v>6160</v>
      </c>
      <c r="E1762" s="51">
        <v>594907</v>
      </c>
      <c r="F1762" s="51" t="s">
        <v>345</v>
      </c>
      <c r="G1762" s="51"/>
      <c r="H1762" s="51"/>
      <c r="I1762" s="51"/>
      <c r="J1762" s="51"/>
      <c r="K1762" s="51"/>
      <c r="L1762" s="51"/>
      <c r="M1762" s="51"/>
      <c r="N1762" s="51"/>
      <c r="O1762" s="51"/>
      <c r="P1762" s="51"/>
      <c r="Q1762" s="51"/>
      <c r="R1762" s="51"/>
      <c r="S1762" s="51"/>
      <c r="T1762" s="51"/>
      <c r="U1762" s="51"/>
      <c r="V1762" s="51"/>
      <c r="W1762" s="51"/>
      <c r="X1762" s="51"/>
      <c r="Y1762" s="51"/>
      <c r="Z1762" s="51"/>
    </row>
    <row r="1763" spans="1:26" x14ac:dyDescent="0.2">
      <c r="A1763" s="51" t="s">
        <v>21</v>
      </c>
      <c r="B1763" s="51" t="s">
        <v>277</v>
      </c>
      <c r="C1763" s="51" t="s">
        <v>6161</v>
      </c>
      <c r="D1763" s="51" t="s">
        <v>6162</v>
      </c>
      <c r="E1763" s="51">
        <v>1874727</v>
      </c>
      <c r="F1763" s="51" t="s">
        <v>328</v>
      </c>
      <c r="G1763" s="51"/>
      <c r="H1763" s="51"/>
      <c r="I1763" s="51"/>
      <c r="J1763" s="51"/>
      <c r="K1763" s="51"/>
      <c r="L1763" s="51"/>
      <c r="M1763" s="51"/>
      <c r="N1763" s="51"/>
      <c r="O1763" s="51"/>
      <c r="P1763" s="51"/>
      <c r="Q1763" s="51"/>
      <c r="R1763" s="51"/>
      <c r="S1763" s="51"/>
      <c r="T1763" s="51"/>
      <c r="U1763" s="51"/>
      <c r="V1763" s="51"/>
      <c r="W1763" s="51"/>
      <c r="X1763" s="51"/>
      <c r="Y1763" s="51"/>
      <c r="Z1763" s="51"/>
    </row>
    <row r="1764" spans="1:26" x14ac:dyDescent="0.2">
      <c r="A1764" s="51" t="s">
        <v>21</v>
      </c>
      <c r="B1764" s="51" t="s">
        <v>278</v>
      </c>
      <c r="C1764" s="51" t="s">
        <v>6163</v>
      </c>
      <c r="D1764" s="51" t="s">
        <v>6164</v>
      </c>
      <c r="E1764" s="51">
        <v>791834</v>
      </c>
      <c r="F1764" s="51" t="s">
        <v>328</v>
      </c>
      <c r="G1764" s="51"/>
      <c r="H1764" s="51"/>
      <c r="I1764" s="51"/>
      <c r="J1764" s="51"/>
      <c r="K1764" s="51"/>
      <c r="L1764" s="51"/>
      <c r="M1764" s="51"/>
      <c r="N1764" s="51"/>
      <c r="O1764" s="51"/>
      <c r="P1764" s="51"/>
      <c r="Q1764" s="51"/>
      <c r="R1764" s="51"/>
      <c r="S1764" s="51"/>
      <c r="T1764" s="51"/>
      <c r="U1764" s="51"/>
      <c r="V1764" s="51"/>
      <c r="W1764" s="51"/>
      <c r="X1764" s="51"/>
      <c r="Y1764" s="51"/>
      <c r="Z1764" s="51"/>
    </row>
    <row r="1765" spans="1:26" x14ac:dyDescent="0.2">
      <c r="A1765" s="51" t="s">
        <v>21</v>
      </c>
      <c r="B1765" s="51" t="s">
        <v>279</v>
      </c>
      <c r="C1765" s="51" t="s">
        <v>324</v>
      </c>
      <c r="D1765" s="51" t="s">
        <v>6165</v>
      </c>
      <c r="E1765" s="51">
        <v>960206</v>
      </c>
      <c r="F1765" s="51" t="s">
        <v>342</v>
      </c>
      <c r="G1765" s="51"/>
      <c r="H1765" s="51"/>
      <c r="I1765" s="51"/>
      <c r="J1765" s="51"/>
      <c r="K1765" s="51"/>
      <c r="L1765" s="51"/>
      <c r="M1765" s="51"/>
      <c r="N1765" s="51"/>
      <c r="O1765" s="51"/>
      <c r="P1765" s="51"/>
      <c r="Q1765" s="51"/>
      <c r="R1765" s="51"/>
      <c r="S1765" s="51"/>
      <c r="T1765" s="51"/>
      <c r="U1765" s="51"/>
      <c r="V1765" s="51"/>
      <c r="W1765" s="51"/>
      <c r="X1765" s="51"/>
      <c r="Y1765" s="51"/>
      <c r="Z1765" s="51"/>
    </row>
    <row r="1766" spans="1:26" x14ac:dyDescent="0.2">
      <c r="A1766" s="51" t="s">
        <v>21</v>
      </c>
      <c r="B1766" s="51" t="s">
        <v>280</v>
      </c>
      <c r="C1766" s="51" t="s">
        <v>6166</v>
      </c>
      <c r="D1766" s="51" t="s">
        <v>6167</v>
      </c>
      <c r="E1766" s="51">
        <v>822172</v>
      </c>
      <c r="F1766" s="51" t="s">
        <v>335</v>
      </c>
      <c r="G1766" s="51"/>
      <c r="H1766" s="51"/>
      <c r="I1766" s="51"/>
      <c r="J1766" s="51"/>
      <c r="K1766" s="51"/>
      <c r="L1766" s="51"/>
      <c r="M1766" s="51"/>
      <c r="N1766" s="51"/>
      <c r="O1766" s="51"/>
      <c r="P1766" s="51"/>
      <c r="Q1766" s="51"/>
      <c r="R1766" s="51"/>
      <c r="S1766" s="51"/>
      <c r="T1766" s="51"/>
      <c r="U1766" s="51"/>
      <c r="V1766" s="51"/>
      <c r="W1766" s="51"/>
      <c r="X1766" s="51"/>
      <c r="Y1766" s="51"/>
      <c r="Z1766" s="51"/>
    </row>
    <row r="1767" spans="1:26" x14ac:dyDescent="0.2">
      <c r="A1767" s="51" t="s">
        <v>21</v>
      </c>
      <c r="B1767" s="51" t="s">
        <v>281</v>
      </c>
      <c r="C1767" s="51" t="s">
        <v>6168</v>
      </c>
      <c r="D1767" s="51" t="s">
        <v>6169</v>
      </c>
      <c r="E1767" s="51">
        <v>111306</v>
      </c>
      <c r="F1767" s="51" t="s">
        <v>346</v>
      </c>
      <c r="G1767" s="51"/>
      <c r="H1767" s="51"/>
      <c r="I1767" s="51"/>
      <c r="J1767" s="51"/>
      <c r="K1767" s="51"/>
      <c r="L1767" s="51"/>
      <c r="M1767" s="51"/>
      <c r="N1767" s="51"/>
      <c r="O1767" s="51"/>
      <c r="P1767" s="51"/>
      <c r="Q1767" s="51"/>
      <c r="R1767" s="51"/>
      <c r="S1767" s="51"/>
      <c r="T1767" s="51"/>
      <c r="U1767" s="51"/>
      <c r="V1767" s="51"/>
      <c r="W1767" s="51"/>
      <c r="X1767" s="51"/>
      <c r="Y1767" s="51"/>
      <c r="Z1767" s="51"/>
    </row>
    <row r="1768" spans="1:26" x14ac:dyDescent="0.2">
      <c r="A1768" s="51" t="s">
        <v>21</v>
      </c>
      <c r="B1768" s="51" t="s">
        <v>282</v>
      </c>
      <c r="C1768" s="51" t="s">
        <v>324</v>
      </c>
      <c r="D1768" s="51" t="s">
        <v>6170</v>
      </c>
      <c r="E1768" s="51">
        <v>125730</v>
      </c>
      <c r="F1768" s="51" t="s">
        <v>325</v>
      </c>
      <c r="G1768" s="51"/>
      <c r="H1768" s="51"/>
      <c r="I1768" s="51"/>
      <c r="J1768" s="51"/>
      <c r="K1768" s="51"/>
      <c r="L1768" s="51"/>
      <c r="M1768" s="51"/>
      <c r="N1768" s="51"/>
      <c r="O1768" s="51"/>
      <c r="P1768" s="51"/>
      <c r="Q1768" s="51"/>
      <c r="R1768" s="51"/>
      <c r="S1768" s="51"/>
      <c r="T1768" s="51"/>
      <c r="U1768" s="51"/>
      <c r="V1768" s="51"/>
      <c r="W1768" s="51"/>
      <c r="X1768" s="51"/>
      <c r="Y1768" s="51"/>
      <c r="Z1768" s="51"/>
    </row>
    <row r="1769" spans="1:26" x14ac:dyDescent="0.2">
      <c r="A1769" s="51" t="s">
        <v>21</v>
      </c>
      <c r="B1769" s="51" t="s">
        <v>283</v>
      </c>
      <c r="C1769" s="51" t="s">
        <v>6171</v>
      </c>
      <c r="D1769" s="51" t="s">
        <v>6172</v>
      </c>
      <c r="E1769" s="51">
        <v>431808</v>
      </c>
      <c r="F1769" s="51" t="s">
        <v>329</v>
      </c>
      <c r="G1769" s="51"/>
      <c r="H1769" s="51"/>
      <c r="I1769" s="51"/>
      <c r="J1769" s="51"/>
      <c r="K1769" s="51"/>
      <c r="L1769" s="51"/>
      <c r="M1769" s="51"/>
      <c r="N1769" s="51"/>
      <c r="O1769" s="51"/>
      <c r="P1769" s="51"/>
      <c r="Q1769" s="51"/>
      <c r="R1769" s="51"/>
      <c r="S1769" s="51"/>
      <c r="T1769" s="51"/>
      <c r="U1769" s="51"/>
      <c r="V1769" s="51"/>
      <c r="W1769" s="51"/>
      <c r="X1769" s="51"/>
      <c r="Y1769" s="51"/>
      <c r="Z1769" s="51"/>
    </row>
    <row r="1770" spans="1:26" x14ac:dyDescent="0.2">
      <c r="A1770" s="51" t="s">
        <v>21</v>
      </c>
      <c r="B1770" s="51" t="s">
        <v>284</v>
      </c>
      <c r="C1770" s="51" t="s">
        <v>6173</v>
      </c>
      <c r="D1770" s="51" t="s">
        <v>6174</v>
      </c>
      <c r="E1770" s="51">
        <v>5891795</v>
      </c>
      <c r="F1770" s="51" t="s">
        <v>344</v>
      </c>
      <c r="G1770" s="51"/>
      <c r="H1770" s="51"/>
      <c r="I1770" s="51"/>
      <c r="J1770" s="51"/>
      <c r="K1770" s="51"/>
      <c r="L1770" s="51"/>
      <c r="M1770" s="51"/>
      <c r="N1770" s="51"/>
      <c r="O1770" s="51"/>
      <c r="P1770" s="51"/>
      <c r="Q1770" s="51"/>
      <c r="R1770" s="51"/>
      <c r="S1770" s="51"/>
      <c r="T1770" s="51"/>
      <c r="U1770" s="51"/>
      <c r="V1770" s="51"/>
      <c r="W1770" s="51"/>
      <c r="X1770" s="51"/>
      <c r="Y1770" s="51"/>
      <c r="Z1770" s="51"/>
    </row>
    <row r="1771" spans="1:26" x14ac:dyDescent="0.2">
      <c r="A1771" s="51" t="s">
        <v>21</v>
      </c>
      <c r="B1771" s="51" t="s">
        <v>285</v>
      </c>
      <c r="C1771" s="51" t="s">
        <v>324</v>
      </c>
      <c r="D1771" s="51" t="s">
        <v>6175</v>
      </c>
      <c r="E1771" s="51">
        <v>448702</v>
      </c>
      <c r="F1771" s="51" t="s">
        <v>333</v>
      </c>
      <c r="G1771" s="51"/>
      <c r="H1771" s="51"/>
      <c r="I1771" s="51"/>
      <c r="J1771" s="51"/>
      <c r="K1771" s="51"/>
      <c r="L1771" s="51"/>
      <c r="M1771" s="51"/>
      <c r="N1771" s="51"/>
      <c r="O1771" s="51"/>
      <c r="P1771" s="51"/>
      <c r="Q1771" s="51"/>
      <c r="R1771" s="51"/>
      <c r="S1771" s="51"/>
      <c r="T1771" s="51"/>
      <c r="U1771" s="51"/>
      <c r="V1771" s="51"/>
      <c r="W1771" s="51"/>
      <c r="X1771" s="51"/>
      <c r="Y1771" s="51"/>
      <c r="Z1771" s="51"/>
    </row>
    <row r="1772" spans="1:26" x14ac:dyDescent="0.2">
      <c r="A1772" s="51" t="s">
        <v>21</v>
      </c>
      <c r="B1772" s="51" t="s">
        <v>286</v>
      </c>
      <c r="C1772" s="51" t="s">
        <v>6176</v>
      </c>
      <c r="D1772" s="51" t="s">
        <v>6177</v>
      </c>
      <c r="E1772" s="51">
        <v>13519387</v>
      </c>
      <c r="F1772" s="51" t="s">
        <v>332</v>
      </c>
      <c r="G1772" s="51"/>
      <c r="H1772" s="51"/>
      <c r="I1772" s="51"/>
      <c r="J1772" s="51"/>
      <c r="K1772" s="51"/>
      <c r="L1772" s="51"/>
      <c r="M1772" s="51"/>
      <c r="N1772" s="51"/>
      <c r="O1772" s="51"/>
      <c r="P1772" s="51"/>
      <c r="Q1772" s="51"/>
      <c r="R1772" s="51"/>
      <c r="S1772" s="51"/>
      <c r="T1772" s="51"/>
      <c r="U1772" s="51"/>
      <c r="V1772" s="51"/>
      <c r="W1772" s="51"/>
      <c r="X1772" s="51"/>
      <c r="Y1772" s="51"/>
      <c r="Z1772" s="51"/>
    </row>
    <row r="1773" spans="1:26" x14ac:dyDescent="0.2">
      <c r="A1773" s="51" t="s">
        <v>21</v>
      </c>
      <c r="B1773" s="51" t="s">
        <v>287</v>
      </c>
      <c r="C1773" s="51" t="s">
        <v>6178</v>
      </c>
      <c r="D1773" s="51" t="s">
        <v>6179</v>
      </c>
      <c r="E1773" s="51">
        <v>370055</v>
      </c>
      <c r="F1773" s="51" t="s">
        <v>325</v>
      </c>
      <c r="G1773" s="51"/>
      <c r="H1773" s="51"/>
      <c r="I1773" s="51"/>
      <c r="J1773" s="51"/>
      <c r="K1773" s="51"/>
      <c r="L1773" s="51"/>
      <c r="M1773" s="51"/>
      <c r="N1773" s="51"/>
      <c r="O1773" s="51"/>
      <c r="P1773" s="51"/>
      <c r="Q1773" s="51"/>
      <c r="R1773" s="51"/>
      <c r="S1773" s="51"/>
      <c r="T1773" s="51"/>
      <c r="U1773" s="51"/>
      <c r="V1773" s="51"/>
      <c r="W1773" s="51"/>
      <c r="X1773" s="51"/>
      <c r="Y1773" s="51"/>
      <c r="Z1773" s="51"/>
    </row>
    <row r="1774" spans="1:26" x14ac:dyDescent="0.2">
      <c r="A1774" s="51" t="s">
        <v>21</v>
      </c>
      <c r="B1774" s="51" t="s">
        <v>288</v>
      </c>
      <c r="C1774" s="51" t="s">
        <v>6180</v>
      </c>
      <c r="D1774" s="51" t="s">
        <v>6181</v>
      </c>
      <c r="E1774" s="51">
        <v>192189</v>
      </c>
      <c r="F1774" s="51" t="s">
        <v>342</v>
      </c>
      <c r="G1774" s="51"/>
      <c r="H1774" s="51"/>
      <c r="I1774" s="51"/>
      <c r="J1774" s="51"/>
      <c r="K1774" s="51"/>
      <c r="L1774" s="51"/>
      <c r="M1774" s="51"/>
      <c r="N1774" s="51"/>
      <c r="O1774" s="51"/>
      <c r="P1774" s="51"/>
      <c r="Q1774" s="51"/>
      <c r="R1774" s="51"/>
      <c r="S1774" s="51"/>
      <c r="T1774" s="51"/>
      <c r="U1774" s="51"/>
      <c r="V1774" s="51"/>
      <c r="W1774" s="51"/>
      <c r="X1774" s="51"/>
      <c r="Y1774" s="51"/>
      <c r="Z1774" s="51"/>
    </row>
    <row r="1775" spans="1:26" x14ac:dyDescent="0.2">
      <c r="A1775" s="51" t="s">
        <v>21</v>
      </c>
      <c r="B1775" s="51" t="s">
        <v>289</v>
      </c>
      <c r="C1775" s="51" t="s">
        <v>6182</v>
      </c>
      <c r="D1775" s="51" t="s">
        <v>6183</v>
      </c>
      <c r="E1775" s="51">
        <v>4342507</v>
      </c>
      <c r="F1775" s="51" t="s">
        <v>346</v>
      </c>
      <c r="G1775" s="51"/>
      <c r="H1775" s="51"/>
      <c r="I1775" s="51"/>
      <c r="J1775" s="51"/>
      <c r="K1775" s="51"/>
      <c r="L1775" s="51"/>
      <c r="M1775" s="51"/>
      <c r="N1775" s="51"/>
      <c r="O1775" s="51"/>
      <c r="P1775" s="51"/>
      <c r="Q1775" s="51"/>
      <c r="R1775" s="51"/>
      <c r="S1775" s="51"/>
      <c r="T1775" s="51"/>
      <c r="U1775" s="51"/>
      <c r="V1775" s="51"/>
      <c r="W1775" s="51"/>
      <c r="X1775" s="51"/>
      <c r="Y1775" s="51"/>
      <c r="Z1775" s="51"/>
    </row>
    <row r="1776" spans="1:26" x14ac:dyDescent="0.2">
      <c r="A1776" s="51" t="s">
        <v>21</v>
      </c>
      <c r="B1776" s="51" t="s">
        <v>290</v>
      </c>
      <c r="C1776" s="51" t="s">
        <v>6184</v>
      </c>
      <c r="D1776" s="51" t="s">
        <v>6185</v>
      </c>
      <c r="E1776" s="51">
        <v>202984</v>
      </c>
      <c r="F1776" s="51" t="s">
        <v>334</v>
      </c>
      <c r="G1776" s="51"/>
      <c r="H1776" s="51"/>
      <c r="I1776" s="51"/>
      <c r="J1776" s="51"/>
      <c r="K1776" s="51"/>
      <c r="L1776" s="51"/>
      <c r="M1776" s="51"/>
      <c r="N1776" s="51"/>
      <c r="O1776" s="51"/>
      <c r="P1776" s="51"/>
      <c r="Q1776" s="51"/>
      <c r="R1776" s="51"/>
      <c r="S1776" s="51"/>
      <c r="T1776" s="51"/>
      <c r="U1776" s="51"/>
      <c r="V1776" s="51"/>
      <c r="W1776" s="51"/>
      <c r="X1776" s="51"/>
      <c r="Y1776" s="51"/>
      <c r="Z1776" s="51"/>
    </row>
    <row r="1777" spans="1:26" x14ac:dyDescent="0.2">
      <c r="A1777" s="51" t="s">
        <v>21</v>
      </c>
      <c r="B1777" s="51" t="s">
        <v>291</v>
      </c>
      <c r="C1777" s="51" t="s">
        <v>6186</v>
      </c>
      <c r="D1777" s="51" t="s">
        <v>6187</v>
      </c>
      <c r="E1777" s="51">
        <v>1346085</v>
      </c>
      <c r="F1777" s="51" t="s">
        <v>344</v>
      </c>
      <c r="G1777" s="51"/>
      <c r="H1777" s="51"/>
      <c r="I1777" s="51"/>
      <c r="J1777" s="51"/>
      <c r="K1777" s="51"/>
      <c r="L1777" s="51"/>
      <c r="M1777" s="51"/>
      <c r="N1777" s="51"/>
      <c r="O1777" s="51"/>
      <c r="P1777" s="51"/>
      <c r="Q1777" s="51"/>
      <c r="R1777" s="51"/>
      <c r="S1777" s="51"/>
      <c r="T1777" s="51"/>
      <c r="U1777" s="51"/>
      <c r="V1777" s="51"/>
      <c r="W1777" s="51"/>
      <c r="X1777" s="51"/>
      <c r="Y1777" s="51"/>
      <c r="Z1777" s="51"/>
    </row>
    <row r="1778" spans="1:26" x14ac:dyDescent="0.2">
      <c r="A1778" s="51" t="s">
        <v>21</v>
      </c>
      <c r="B1778" s="51" t="s">
        <v>292</v>
      </c>
      <c r="C1778" s="51" t="s">
        <v>6188</v>
      </c>
      <c r="D1778" s="51" t="s">
        <v>6189</v>
      </c>
      <c r="E1778" s="51">
        <v>1694391</v>
      </c>
      <c r="F1778" s="51" t="s">
        <v>325</v>
      </c>
      <c r="G1778" s="51"/>
      <c r="H1778" s="51"/>
      <c r="I1778" s="51"/>
      <c r="J1778" s="51"/>
      <c r="K1778" s="51"/>
      <c r="L1778" s="51"/>
      <c r="M1778" s="51"/>
      <c r="N1778" s="51"/>
      <c r="O1778" s="51"/>
      <c r="P1778" s="51"/>
      <c r="Q1778" s="51"/>
      <c r="R1778" s="51"/>
      <c r="S1778" s="51"/>
      <c r="T1778" s="51"/>
      <c r="U1778" s="51"/>
      <c r="V1778" s="51"/>
      <c r="W1778" s="51"/>
      <c r="X1778" s="51"/>
      <c r="Y1778" s="51"/>
      <c r="Z1778" s="51"/>
    </row>
    <row r="1779" spans="1:26" x14ac:dyDescent="0.2">
      <c r="A1779" s="51" t="s">
        <v>21</v>
      </c>
      <c r="B1779" s="51" t="s">
        <v>293</v>
      </c>
      <c r="C1779" s="51" t="s">
        <v>324</v>
      </c>
      <c r="D1779" s="51" t="s">
        <v>6190</v>
      </c>
      <c r="E1779" s="51">
        <v>236766</v>
      </c>
      <c r="F1779" s="51" t="s">
        <v>327</v>
      </c>
      <c r="G1779" s="51"/>
      <c r="H1779" s="51"/>
      <c r="I1779" s="51"/>
      <c r="J1779" s="51"/>
      <c r="K1779" s="51"/>
      <c r="L1779" s="51"/>
      <c r="M1779" s="51"/>
      <c r="N1779" s="51"/>
      <c r="O1779" s="51"/>
      <c r="P1779" s="51"/>
      <c r="Q1779" s="51"/>
      <c r="R1779" s="51"/>
      <c r="S1779" s="51"/>
      <c r="T1779" s="51"/>
      <c r="U1779" s="51"/>
      <c r="V1779" s="51"/>
      <c r="W1779" s="51"/>
      <c r="X1779" s="51"/>
      <c r="Y1779" s="51"/>
      <c r="Z1779" s="51"/>
    </row>
    <row r="1780" spans="1:26" x14ac:dyDescent="0.2">
      <c r="A1780" s="51" t="s">
        <v>21</v>
      </c>
      <c r="B1780" s="51" t="s">
        <v>294</v>
      </c>
      <c r="C1780" s="51" t="s">
        <v>324</v>
      </c>
      <c r="D1780" s="51" t="s">
        <v>6191</v>
      </c>
      <c r="E1780" s="51">
        <v>69663</v>
      </c>
      <c r="F1780" s="51" t="s">
        <v>343</v>
      </c>
      <c r="G1780" s="51"/>
      <c r="H1780" s="51"/>
      <c r="I1780" s="51"/>
      <c r="J1780" s="51"/>
      <c r="K1780" s="51"/>
      <c r="L1780" s="51"/>
      <c r="M1780" s="51"/>
      <c r="N1780" s="51"/>
      <c r="O1780" s="51"/>
      <c r="P1780" s="51"/>
      <c r="Q1780" s="51"/>
      <c r="R1780" s="51"/>
      <c r="S1780" s="51"/>
      <c r="T1780" s="51"/>
      <c r="U1780" s="51"/>
      <c r="V1780" s="51"/>
      <c r="W1780" s="51"/>
      <c r="X1780" s="51"/>
      <c r="Y1780" s="51"/>
      <c r="Z1780" s="51"/>
    </row>
    <row r="1781" spans="1:26" x14ac:dyDescent="0.2">
      <c r="A1781" s="51" t="s">
        <v>21</v>
      </c>
      <c r="B1781" s="51" t="s">
        <v>295</v>
      </c>
      <c r="C1781" s="51" t="s">
        <v>6192</v>
      </c>
      <c r="D1781" s="51" t="s">
        <v>6193</v>
      </c>
      <c r="E1781" s="51">
        <v>656731</v>
      </c>
      <c r="F1781" s="51" t="s">
        <v>345</v>
      </c>
      <c r="G1781" s="51"/>
      <c r="H1781" s="51"/>
      <c r="I1781" s="51"/>
      <c r="J1781" s="51"/>
      <c r="K1781" s="51"/>
      <c r="L1781" s="51"/>
      <c r="M1781" s="51"/>
      <c r="N1781" s="51"/>
      <c r="O1781" s="51"/>
      <c r="P1781" s="51"/>
      <c r="Q1781" s="51"/>
      <c r="R1781" s="51"/>
      <c r="S1781" s="51"/>
      <c r="T1781" s="51"/>
      <c r="U1781" s="51"/>
      <c r="V1781" s="51"/>
      <c r="W1781" s="51"/>
      <c r="X1781" s="51"/>
      <c r="Y1781" s="51"/>
      <c r="Z1781" s="51"/>
    </row>
    <row r="1782" spans="1:26" x14ac:dyDescent="0.2">
      <c r="A1782" s="51" t="s">
        <v>21</v>
      </c>
      <c r="B1782" s="51" t="s">
        <v>296</v>
      </c>
      <c r="C1782" s="51" t="s">
        <v>6194</v>
      </c>
      <c r="D1782" s="51" t="s">
        <v>6195</v>
      </c>
      <c r="E1782" s="51">
        <v>627470</v>
      </c>
      <c r="F1782" s="51" t="s">
        <v>334</v>
      </c>
      <c r="G1782" s="51"/>
      <c r="H1782" s="51"/>
      <c r="I1782" s="51"/>
      <c r="J1782" s="51"/>
      <c r="K1782" s="51"/>
      <c r="L1782" s="51"/>
      <c r="M1782" s="51"/>
      <c r="N1782" s="51"/>
      <c r="O1782" s="51"/>
      <c r="P1782" s="51"/>
      <c r="Q1782" s="51"/>
      <c r="R1782" s="51"/>
      <c r="S1782" s="51"/>
      <c r="T1782" s="51"/>
      <c r="U1782" s="51"/>
      <c r="V1782" s="51"/>
      <c r="W1782" s="51"/>
      <c r="X1782" s="51"/>
      <c r="Y1782" s="51"/>
      <c r="Z1782" s="51"/>
    </row>
    <row r="1783" spans="1:26" x14ac:dyDescent="0.2">
      <c r="A1783" s="51" t="s">
        <v>21</v>
      </c>
      <c r="B1783" s="51" t="s">
        <v>297</v>
      </c>
      <c r="C1783" s="51" t="s">
        <v>6196</v>
      </c>
      <c r="D1783" s="51" t="s">
        <v>6197</v>
      </c>
      <c r="E1783" s="51">
        <v>674951</v>
      </c>
      <c r="F1783" s="51" t="s">
        <v>329</v>
      </c>
      <c r="G1783" s="51"/>
      <c r="H1783" s="51"/>
      <c r="I1783" s="51"/>
      <c r="J1783" s="51"/>
      <c r="K1783" s="51"/>
      <c r="L1783" s="51"/>
      <c r="M1783" s="51"/>
      <c r="N1783" s="51"/>
      <c r="O1783" s="51"/>
      <c r="P1783" s="51"/>
      <c r="Q1783" s="51"/>
      <c r="R1783" s="51"/>
      <c r="S1783" s="51"/>
      <c r="T1783" s="51"/>
      <c r="U1783" s="51"/>
      <c r="V1783" s="51"/>
      <c r="W1783" s="51"/>
      <c r="X1783" s="51"/>
      <c r="Y1783" s="51"/>
      <c r="Z1783" s="51"/>
    </row>
    <row r="1784" spans="1:26" x14ac:dyDescent="0.2">
      <c r="A1784" s="51" t="s">
        <v>21</v>
      </c>
      <c r="B1784" s="51" t="s">
        <v>298</v>
      </c>
      <c r="C1784" s="51" t="s">
        <v>6198</v>
      </c>
      <c r="D1784" s="51" t="s">
        <v>6199</v>
      </c>
      <c r="E1784" s="51">
        <v>681505</v>
      </c>
      <c r="F1784" s="51" t="s">
        <v>347</v>
      </c>
      <c r="G1784" s="51"/>
      <c r="H1784" s="51"/>
      <c r="I1784" s="51"/>
      <c r="J1784" s="51"/>
      <c r="K1784" s="51"/>
      <c r="L1784" s="51"/>
      <c r="M1784" s="51"/>
      <c r="N1784" s="51"/>
      <c r="O1784" s="51"/>
      <c r="P1784" s="51"/>
      <c r="Q1784" s="51"/>
      <c r="R1784" s="51"/>
      <c r="S1784" s="51"/>
      <c r="T1784" s="51"/>
      <c r="U1784" s="51"/>
      <c r="V1784" s="51"/>
      <c r="W1784" s="51"/>
      <c r="X1784" s="51"/>
      <c r="Y1784" s="51"/>
      <c r="Z1784" s="51"/>
    </row>
    <row r="1785" spans="1:26" x14ac:dyDescent="0.2">
      <c r="A1785" s="51" t="s">
        <v>21</v>
      </c>
      <c r="B1785" s="51" t="s">
        <v>299</v>
      </c>
      <c r="C1785" s="51" t="s">
        <v>6200</v>
      </c>
      <c r="D1785" s="51" t="s">
        <v>6201</v>
      </c>
      <c r="E1785" s="51">
        <v>573384</v>
      </c>
      <c r="F1785" s="51" t="s">
        <v>341</v>
      </c>
      <c r="G1785" s="51"/>
      <c r="H1785" s="51"/>
      <c r="I1785" s="51"/>
      <c r="J1785" s="51"/>
      <c r="K1785" s="51"/>
      <c r="L1785" s="51"/>
      <c r="M1785" s="51"/>
      <c r="N1785" s="51"/>
      <c r="O1785" s="51"/>
      <c r="P1785" s="51"/>
      <c r="Q1785" s="51"/>
      <c r="R1785" s="51"/>
      <c r="S1785" s="51"/>
      <c r="T1785" s="51"/>
      <c r="U1785" s="51"/>
      <c r="V1785" s="51"/>
      <c r="W1785" s="51"/>
      <c r="X1785" s="51"/>
      <c r="Y1785" s="51"/>
      <c r="Z1785" s="51"/>
    </row>
    <row r="1786" spans="1:26" x14ac:dyDescent="0.2">
      <c r="A1786" s="51" t="s">
        <v>21</v>
      </c>
      <c r="B1786" s="51" t="s">
        <v>300</v>
      </c>
      <c r="C1786" s="51" t="s">
        <v>6202</v>
      </c>
      <c r="D1786" s="51" t="s">
        <v>6203</v>
      </c>
      <c r="E1786" s="51">
        <v>275043</v>
      </c>
      <c r="F1786" s="51" t="s">
        <v>328</v>
      </c>
      <c r="G1786" s="51"/>
      <c r="H1786" s="51"/>
      <c r="I1786" s="51"/>
      <c r="J1786" s="51"/>
      <c r="K1786" s="51"/>
      <c r="L1786" s="51"/>
      <c r="M1786" s="51"/>
      <c r="N1786" s="51"/>
      <c r="O1786" s="51"/>
      <c r="P1786" s="51"/>
      <c r="Q1786" s="51"/>
      <c r="R1786" s="51"/>
      <c r="S1786" s="51"/>
      <c r="T1786" s="51"/>
      <c r="U1786" s="51"/>
      <c r="V1786" s="51"/>
      <c r="W1786" s="51"/>
      <c r="X1786" s="51"/>
      <c r="Y1786" s="51"/>
      <c r="Z1786" s="51"/>
    </row>
    <row r="1787" spans="1:26" x14ac:dyDescent="0.2">
      <c r="A1787" s="51" t="s">
        <v>21</v>
      </c>
      <c r="B1787" s="51" t="s">
        <v>301</v>
      </c>
      <c r="C1787" s="51" t="s">
        <v>324</v>
      </c>
      <c r="D1787" s="51" t="s">
        <v>6204</v>
      </c>
      <c r="E1787" s="51">
        <v>109399</v>
      </c>
      <c r="F1787" s="51" t="s">
        <v>333</v>
      </c>
      <c r="G1787" s="51"/>
      <c r="H1787" s="51"/>
      <c r="I1787" s="51"/>
      <c r="J1787" s="51"/>
      <c r="K1787" s="51"/>
      <c r="L1787" s="51"/>
      <c r="M1787" s="51"/>
      <c r="N1787" s="51"/>
      <c r="O1787" s="51"/>
      <c r="P1787" s="51"/>
      <c r="Q1787" s="51"/>
      <c r="R1787" s="51"/>
      <c r="S1787" s="51"/>
      <c r="T1787" s="51"/>
      <c r="U1787" s="51"/>
      <c r="V1787" s="51"/>
      <c r="W1787" s="51"/>
      <c r="X1787" s="51"/>
      <c r="Y1787" s="51"/>
      <c r="Z1787" s="51"/>
    </row>
    <row r="1788" spans="1:26" x14ac:dyDescent="0.2">
      <c r="A1788" s="51" t="s">
        <v>21</v>
      </c>
      <c r="B1788" s="51" t="s">
        <v>302</v>
      </c>
      <c r="C1788" s="51" t="s">
        <v>324</v>
      </c>
      <c r="D1788" s="51" t="s">
        <v>6205</v>
      </c>
      <c r="E1788" s="51">
        <v>120687</v>
      </c>
      <c r="F1788" s="51" t="s">
        <v>333</v>
      </c>
      <c r="G1788" s="51"/>
      <c r="H1788" s="51"/>
      <c r="I1788" s="51"/>
      <c r="J1788" s="51"/>
      <c r="K1788" s="51"/>
      <c r="L1788" s="51"/>
      <c r="M1788" s="51"/>
      <c r="N1788" s="51"/>
      <c r="O1788" s="51"/>
      <c r="P1788" s="51"/>
      <c r="Q1788" s="51"/>
      <c r="R1788" s="51"/>
      <c r="S1788" s="51"/>
      <c r="T1788" s="51"/>
      <c r="U1788" s="51"/>
      <c r="V1788" s="51"/>
      <c r="W1788" s="51"/>
      <c r="X1788" s="51"/>
      <c r="Y1788" s="51"/>
      <c r="Z1788" s="51"/>
    </row>
    <row r="1789" spans="1:26" x14ac:dyDescent="0.2">
      <c r="A1789" s="51" t="s">
        <v>21</v>
      </c>
      <c r="B1789" s="51" t="s">
        <v>303</v>
      </c>
      <c r="C1789" s="51" t="s">
        <v>6206</v>
      </c>
      <c r="D1789" s="51" t="s">
        <v>6207</v>
      </c>
      <c r="E1789" s="51">
        <v>1737096</v>
      </c>
      <c r="F1789" s="51" t="s">
        <v>327</v>
      </c>
      <c r="G1789" s="51"/>
      <c r="H1789" s="51"/>
      <c r="I1789" s="51"/>
      <c r="J1789" s="51"/>
      <c r="K1789" s="51"/>
      <c r="L1789" s="51"/>
      <c r="M1789" s="51"/>
      <c r="N1789" s="51"/>
      <c r="O1789" s="51"/>
      <c r="P1789" s="51"/>
      <c r="Q1789" s="51"/>
      <c r="R1789" s="51"/>
      <c r="S1789" s="51"/>
      <c r="T1789" s="51"/>
      <c r="U1789" s="51"/>
      <c r="V1789" s="51"/>
      <c r="W1789" s="51"/>
      <c r="X1789" s="51"/>
      <c r="Y1789" s="51"/>
      <c r="Z1789" s="51"/>
    </row>
    <row r="1790" spans="1:26" x14ac:dyDescent="0.2">
      <c r="A1790" s="51" t="s">
        <v>21</v>
      </c>
      <c r="B1790" s="51" t="s">
        <v>304</v>
      </c>
      <c r="C1790" s="51" t="s">
        <v>6208</v>
      </c>
      <c r="D1790" s="51" t="s">
        <v>6209</v>
      </c>
      <c r="E1790" s="51">
        <v>439812</v>
      </c>
      <c r="F1790" s="51" t="s">
        <v>327</v>
      </c>
      <c r="G1790" s="51"/>
      <c r="H1790" s="51"/>
      <c r="I1790" s="51"/>
      <c r="J1790" s="51"/>
      <c r="K1790" s="51"/>
      <c r="L1790" s="51"/>
      <c r="M1790" s="51"/>
      <c r="N1790" s="51"/>
      <c r="O1790" s="51"/>
      <c r="P1790" s="51"/>
      <c r="Q1790" s="51"/>
      <c r="R1790" s="51"/>
      <c r="S1790" s="51"/>
      <c r="T1790" s="51"/>
      <c r="U1790" s="51"/>
      <c r="V1790" s="51"/>
      <c r="W1790" s="51"/>
      <c r="X1790" s="51"/>
      <c r="Y1790" s="51"/>
      <c r="Z1790" s="51"/>
    </row>
    <row r="1791" spans="1:26" x14ac:dyDescent="0.2">
      <c r="A1791" s="51" t="s">
        <v>313</v>
      </c>
      <c r="B1791" s="51"/>
      <c r="C1791" s="51" t="s">
        <v>6210</v>
      </c>
      <c r="D1791" s="51" t="s">
        <v>6211</v>
      </c>
      <c r="E1791" s="51">
        <v>460316465</v>
      </c>
      <c r="F1791" s="51" t="s">
        <v>970</v>
      </c>
      <c r="G1791" s="51"/>
      <c r="H1791" s="51"/>
      <c r="I1791" s="51"/>
      <c r="J1791" s="51"/>
      <c r="K1791" s="51"/>
      <c r="L1791" s="51"/>
      <c r="M1791" s="51"/>
      <c r="N1791" s="51"/>
      <c r="O1791" s="51"/>
      <c r="P1791" s="51"/>
      <c r="Q1791" s="51"/>
      <c r="R1791" s="51"/>
      <c r="S1791" s="51"/>
      <c r="T1791" s="51"/>
      <c r="U1791" s="51"/>
      <c r="V1791" s="51"/>
      <c r="W1791" s="51"/>
      <c r="X1791" s="51"/>
      <c r="Y1791" s="51"/>
      <c r="Z1791" s="51"/>
    </row>
    <row r="1792" spans="1:26" x14ac:dyDescent="0.2">
      <c r="A1792" s="51" t="s">
        <v>22</v>
      </c>
      <c r="B1792" s="51" t="s">
        <v>30</v>
      </c>
      <c r="C1792" s="51" t="s">
        <v>324</v>
      </c>
      <c r="D1792" s="51" t="s">
        <v>6212</v>
      </c>
      <c r="E1792" s="51">
        <v>431209</v>
      </c>
      <c r="F1792" s="51" t="s">
        <v>325</v>
      </c>
      <c r="G1792" s="51"/>
      <c r="H1792" s="51"/>
      <c r="I1792" s="51"/>
      <c r="J1792" s="51"/>
      <c r="K1792" s="51"/>
      <c r="L1792" s="51"/>
      <c r="M1792" s="51"/>
      <c r="N1792" s="51"/>
      <c r="O1792" s="51"/>
      <c r="P1792" s="51"/>
      <c r="Q1792" s="51"/>
      <c r="R1792" s="51"/>
      <c r="S1792" s="51"/>
      <c r="T1792" s="51"/>
      <c r="U1792" s="51"/>
      <c r="V1792" s="51"/>
      <c r="W1792" s="51"/>
      <c r="X1792" s="51"/>
      <c r="Y1792" s="51"/>
      <c r="Z1792" s="51"/>
    </row>
    <row r="1793" spans="1:26" x14ac:dyDescent="0.2">
      <c r="A1793" s="51" t="s">
        <v>22</v>
      </c>
      <c r="B1793" s="51" t="s">
        <v>31</v>
      </c>
      <c r="C1793" s="51" t="s">
        <v>324</v>
      </c>
      <c r="D1793" s="51" t="s">
        <v>6213</v>
      </c>
      <c r="E1793" s="51">
        <v>533088</v>
      </c>
      <c r="F1793" s="51" t="s">
        <v>326</v>
      </c>
      <c r="G1793" s="51"/>
      <c r="H1793" s="51"/>
      <c r="I1793" s="51"/>
      <c r="J1793" s="51"/>
      <c r="K1793" s="51"/>
      <c r="L1793" s="51"/>
      <c r="M1793" s="51"/>
      <c r="N1793" s="51"/>
      <c r="O1793" s="51"/>
      <c r="P1793" s="51"/>
      <c r="Q1793" s="51"/>
      <c r="R1793" s="51"/>
      <c r="S1793" s="51"/>
      <c r="T1793" s="51"/>
      <c r="U1793" s="51"/>
      <c r="V1793" s="51"/>
      <c r="W1793" s="51"/>
      <c r="X1793" s="51"/>
      <c r="Y1793" s="51"/>
      <c r="Z1793" s="51"/>
    </row>
    <row r="1794" spans="1:26" x14ac:dyDescent="0.2">
      <c r="A1794" s="51" t="s">
        <v>22</v>
      </c>
      <c r="B1794" s="51" t="s">
        <v>32</v>
      </c>
      <c r="C1794" s="51" t="s">
        <v>324</v>
      </c>
      <c r="D1794" s="51" t="s">
        <v>6214</v>
      </c>
      <c r="E1794" s="51">
        <v>30830</v>
      </c>
      <c r="F1794" s="51" t="s">
        <v>327</v>
      </c>
      <c r="G1794" s="51"/>
      <c r="H1794" s="51"/>
      <c r="I1794" s="51"/>
      <c r="J1794" s="51"/>
      <c r="K1794" s="51"/>
      <c r="L1794" s="51"/>
      <c r="M1794" s="51"/>
      <c r="N1794" s="51"/>
      <c r="O1794" s="51"/>
      <c r="P1794" s="51"/>
      <c r="Q1794" s="51"/>
      <c r="R1794" s="51"/>
      <c r="S1794" s="51"/>
      <c r="T1794" s="51"/>
      <c r="U1794" s="51"/>
      <c r="V1794" s="51"/>
      <c r="W1794" s="51"/>
      <c r="X1794" s="51"/>
      <c r="Y1794" s="51"/>
      <c r="Z1794" s="51"/>
    </row>
    <row r="1795" spans="1:26" x14ac:dyDescent="0.2">
      <c r="A1795" s="51" t="s">
        <v>22</v>
      </c>
      <c r="B1795" s="51" t="s">
        <v>33</v>
      </c>
      <c r="C1795" s="51" t="s">
        <v>324</v>
      </c>
      <c r="D1795" s="51" t="s">
        <v>673</v>
      </c>
      <c r="E1795" s="51">
        <v>721</v>
      </c>
      <c r="F1795" s="51" t="s">
        <v>328</v>
      </c>
      <c r="G1795" s="51"/>
      <c r="H1795" s="51"/>
      <c r="I1795" s="51"/>
      <c r="J1795" s="51"/>
      <c r="K1795" s="51"/>
      <c r="L1795" s="51"/>
      <c r="M1795" s="51"/>
      <c r="N1795" s="51"/>
      <c r="O1795" s="51"/>
      <c r="P1795" s="51"/>
      <c r="Q1795" s="51"/>
      <c r="R1795" s="51"/>
      <c r="S1795" s="51"/>
      <c r="T1795" s="51"/>
      <c r="U1795" s="51"/>
      <c r="V1795" s="51"/>
      <c r="W1795" s="51"/>
      <c r="X1795" s="51"/>
      <c r="Y1795" s="51"/>
      <c r="Z1795" s="51"/>
    </row>
    <row r="1796" spans="1:26" x14ac:dyDescent="0.2">
      <c r="A1796" s="51" t="s">
        <v>22</v>
      </c>
      <c r="B1796" s="51" t="s">
        <v>34</v>
      </c>
      <c r="C1796" s="51" t="s">
        <v>324</v>
      </c>
      <c r="D1796" s="51" t="s">
        <v>6215</v>
      </c>
      <c r="E1796" s="51">
        <v>82345</v>
      </c>
      <c r="F1796" s="51" t="s">
        <v>326</v>
      </c>
      <c r="G1796" s="51"/>
      <c r="H1796" s="51"/>
      <c r="I1796" s="51"/>
      <c r="J1796" s="51"/>
      <c r="K1796" s="51"/>
      <c r="L1796" s="51"/>
      <c r="M1796" s="51"/>
      <c r="N1796" s="51"/>
      <c r="O1796" s="51"/>
      <c r="P1796" s="51"/>
      <c r="Q1796" s="51"/>
      <c r="R1796" s="51"/>
      <c r="S1796" s="51"/>
      <c r="T1796" s="51"/>
      <c r="U1796" s="51"/>
      <c r="V1796" s="51"/>
      <c r="W1796" s="51"/>
      <c r="X1796" s="51"/>
      <c r="Y1796" s="51"/>
      <c r="Z1796" s="51"/>
    </row>
    <row r="1797" spans="1:26" x14ac:dyDescent="0.2">
      <c r="A1797" s="51" t="s">
        <v>22</v>
      </c>
      <c r="B1797" s="51" t="s">
        <v>35</v>
      </c>
      <c r="C1797" s="51" t="s">
        <v>324</v>
      </c>
      <c r="D1797" s="51" t="s">
        <v>6216</v>
      </c>
      <c r="E1797" s="51">
        <v>8109</v>
      </c>
      <c r="F1797" s="51" t="s">
        <v>329</v>
      </c>
      <c r="G1797" s="51"/>
      <c r="H1797" s="51"/>
      <c r="I1797" s="51"/>
      <c r="J1797" s="51"/>
      <c r="K1797" s="51"/>
      <c r="L1797" s="51"/>
      <c r="M1797" s="51"/>
      <c r="N1797" s="51"/>
      <c r="O1797" s="51"/>
      <c r="P1797" s="51"/>
      <c r="Q1797" s="51"/>
      <c r="R1797" s="51"/>
      <c r="S1797" s="51"/>
      <c r="T1797" s="51"/>
      <c r="U1797" s="51"/>
      <c r="V1797" s="51"/>
      <c r="W1797" s="51"/>
      <c r="X1797" s="51"/>
      <c r="Y1797" s="51"/>
      <c r="Z1797" s="51"/>
    </row>
    <row r="1798" spans="1:26" x14ac:dyDescent="0.2">
      <c r="A1798" s="51" t="s">
        <v>22</v>
      </c>
      <c r="B1798" s="51" t="s">
        <v>36</v>
      </c>
      <c r="C1798" s="51" t="s">
        <v>324</v>
      </c>
      <c r="D1798" s="51" t="s">
        <v>6217</v>
      </c>
      <c r="E1798" s="51">
        <v>2287</v>
      </c>
      <c r="F1798" s="51" t="s">
        <v>330</v>
      </c>
      <c r="G1798" s="51"/>
      <c r="H1798" s="51"/>
      <c r="I1798" s="51"/>
      <c r="J1798" s="51"/>
      <c r="K1798" s="51"/>
      <c r="L1798" s="51"/>
      <c r="M1798" s="51"/>
      <c r="N1798" s="51"/>
      <c r="O1798" s="51"/>
      <c r="P1798" s="51"/>
      <c r="Q1798" s="51"/>
      <c r="R1798" s="51"/>
      <c r="S1798" s="51"/>
      <c r="T1798" s="51"/>
      <c r="U1798" s="51"/>
      <c r="V1798" s="51"/>
      <c r="W1798" s="51"/>
      <c r="X1798" s="51"/>
      <c r="Y1798" s="51"/>
      <c r="Z1798" s="51"/>
    </row>
    <row r="1799" spans="1:26" x14ac:dyDescent="0.2">
      <c r="A1799" s="51" t="s">
        <v>22</v>
      </c>
      <c r="B1799" s="51" t="s">
        <v>37</v>
      </c>
      <c r="C1799" s="51" t="s">
        <v>324</v>
      </c>
      <c r="D1799" s="51" t="s">
        <v>6218</v>
      </c>
      <c r="E1799" s="51">
        <v>11321</v>
      </c>
      <c r="F1799" s="51" t="s">
        <v>325</v>
      </c>
      <c r="G1799" s="51"/>
      <c r="H1799" s="51"/>
      <c r="I1799" s="51"/>
      <c r="J1799" s="51"/>
      <c r="K1799" s="51"/>
      <c r="L1799" s="51"/>
      <c r="M1799" s="51"/>
      <c r="N1799" s="51"/>
      <c r="O1799" s="51"/>
      <c r="P1799" s="51"/>
      <c r="Q1799" s="51"/>
      <c r="R1799" s="51"/>
      <c r="S1799" s="51"/>
      <c r="T1799" s="51"/>
      <c r="U1799" s="51"/>
      <c r="V1799" s="51"/>
      <c r="W1799" s="51"/>
      <c r="X1799" s="51"/>
      <c r="Y1799" s="51"/>
      <c r="Z1799" s="51"/>
    </row>
    <row r="1800" spans="1:26" x14ac:dyDescent="0.2">
      <c r="A1800" s="51" t="s">
        <v>22</v>
      </c>
      <c r="B1800" s="51" t="s">
        <v>38</v>
      </c>
      <c r="C1800" s="51" t="s">
        <v>324</v>
      </c>
      <c r="D1800" s="51" t="s">
        <v>6219</v>
      </c>
      <c r="E1800" s="51">
        <v>427132</v>
      </c>
      <c r="F1800" s="51" t="s">
        <v>331</v>
      </c>
      <c r="G1800" s="51"/>
      <c r="H1800" s="51"/>
      <c r="I1800" s="51"/>
      <c r="J1800" s="51"/>
      <c r="K1800" s="51"/>
      <c r="L1800" s="51"/>
      <c r="M1800" s="51"/>
      <c r="N1800" s="51"/>
      <c r="O1800" s="51"/>
      <c r="P1800" s="51"/>
      <c r="Q1800" s="51"/>
      <c r="R1800" s="51"/>
      <c r="S1800" s="51"/>
      <c r="T1800" s="51"/>
      <c r="U1800" s="51"/>
      <c r="V1800" s="51"/>
      <c r="W1800" s="51"/>
      <c r="X1800" s="51"/>
      <c r="Y1800" s="51"/>
      <c r="Z1800" s="51"/>
    </row>
    <row r="1801" spans="1:26" x14ac:dyDescent="0.2">
      <c r="A1801" s="51" t="s">
        <v>22</v>
      </c>
      <c r="B1801" s="51" t="s">
        <v>40</v>
      </c>
      <c r="C1801" s="51" t="s">
        <v>324</v>
      </c>
      <c r="D1801" s="51" t="s">
        <v>674</v>
      </c>
      <c r="E1801" s="51">
        <v>130</v>
      </c>
      <c r="F1801" s="51" t="s">
        <v>329</v>
      </c>
      <c r="G1801" s="51"/>
      <c r="H1801" s="51"/>
      <c r="I1801" s="51"/>
      <c r="J1801" s="51"/>
      <c r="K1801" s="51"/>
      <c r="L1801" s="51"/>
      <c r="M1801" s="51"/>
      <c r="N1801" s="51"/>
      <c r="O1801" s="51"/>
      <c r="P1801" s="51"/>
      <c r="Q1801" s="51"/>
      <c r="R1801" s="51"/>
      <c r="S1801" s="51"/>
      <c r="T1801" s="51"/>
      <c r="U1801" s="51"/>
      <c r="V1801" s="51"/>
      <c r="W1801" s="51"/>
      <c r="X1801" s="51"/>
      <c r="Y1801" s="51"/>
      <c r="Z1801" s="51"/>
    </row>
    <row r="1802" spans="1:26" x14ac:dyDescent="0.2">
      <c r="A1802" s="51" t="s">
        <v>22</v>
      </c>
      <c r="B1802" s="51" t="s">
        <v>41</v>
      </c>
      <c r="C1802" s="51" t="s">
        <v>324</v>
      </c>
      <c r="D1802" s="51" t="s">
        <v>6220</v>
      </c>
      <c r="E1802" s="51">
        <v>69331</v>
      </c>
      <c r="F1802" s="51" t="s">
        <v>331</v>
      </c>
      <c r="G1802" s="51"/>
      <c r="H1802" s="51"/>
      <c r="I1802" s="51"/>
      <c r="J1802" s="51"/>
      <c r="K1802" s="51"/>
      <c r="L1802" s="51"/>
      <c r="M1802" s="51"/>
      <c r="N1802" s="51"/>
      <c r="O1802" s="51"/>
      <c r="P1802" s="51"/>
      <c r="Q1802" s="51"/>
      <c r="R1802" s="51"/>
      <c r="S1802" s="51"/>
      <c r="T1802" s="51"/>
      <c r="U1802" s="51"/>
      <c r="V1802" s="51"/>
      <c r="W1802" s="51"/>
      <c r="X1802" s="51"/>
      <c r="Y1802" s="51"/>
      <c r="Z1802" s="51"/>
    </row>
    <row r="1803" spans="1:26" x14ac:dyDescent="0.2">
      <c r="A1803" s="51" t="s">
        <v>22</v>
      </c>
      <c r="B1803" s="51" t="s">
        <v>42</v>
      </c>
      <c r="C1803" s="51" t="s">
        <v>324</v>
      </c>
      <c r="D1803" s="51" t="s">
        <v>6221</v>
      </c>
      <c r="E1803" s="51">
        <v>27026</v>
      </c>
      <c r="F1803" s="51" t="s">
        <v>333</v>
      </c>
      <c r="G1803" s="51"/>
      <c r="H1803" s="51"/>
      <c r="I1803" s="51"/>
      <c r="J1803" s="51"/>
      <c r="K1803" s="51"/>
      <c r="L1803" s="51"/>
      <c r="M1803" s="51"/>
      <c r="N1803" s="51"/>
      <c r="O1803" s="51"/>
      <c r="P1803" s="51"/>
      <c r="Q1803" s="51"/>
      <c r="R1803" s="51"/>
      <c r="S1803" s="51"/>
      <c r="T1803" s="51"/>
      <c r="U1803" s="51"/>
      <c r="V1803" s="51"/>
      <c r="W1803" s="51"/>
      <c r="X1803" s="51"/>
      <c r="Y1803" s="51"/>
      <c r="Z1803" s="51"/>
    </row>
    <row r="1804" spans="1:26" x14ac:dyDescent="0.2">
      <c r="A1804" s="51" t="s">
        <v>22</v>
      </c>
      <c r="B1804" s="51" t="s">
        <v>43</v>
      </c>
      <c r="C1804" s="51" t="s">
        <v>324</v>
      </c>
      <c r="D1804" s="51" t="s">
        <v>6222</v>
      </c>
      <c r="E1804" s="51">
        <v>4382</v>
      </c>
      <c r="F1804" s="51" t="s">
        <v>334</v>
      </c>
      <c r="G1804" s="51"/>
      <c r="H1804" s="51"/>
      <c r="I1804" s="51"/>
      <c r="J1804" s="51"/>
      <c r="K1804" s="51"/>
      <c r="L1804" s="51"/>
      <c r="M1804" s="51"/>
      <c r="N1804" s="51"/>
      <c r="O1804" s="51"/>
      <c r="P1804" s="51"/>
      <c r="Q1804" s="51"/>
      <c r="R1804" s="51"/>
      <c r="S1804" s="51"/>
      <c r="T1804" s="51"/>
      <c r="U1804" s="51"/>
      <c r="V1804" s="51"/>
      <c r="W1804" s="51"/>
      <c r="X1804" s="51"/>
      <c r="Y1804" s="51"/>
      <c r="Z1804" s="51"/>
    </row>
    <row r="1805" spans="1:26" x14ac:dyDescent="0.2">
      <c r="A1805" s="51" t="s">
        <v>22</v>
      </c>
      <c r="B1805" s="51" t="s">
        <v>44</v>
      </c>
      <c r="C1805" s="51" t="s">
        <v>324</v>
      </c>
      <c r="D1805" s="51" t="s">
        <v>6223</v>
      </c>
      <c r="E1805" s="51">
        <v>17477</v>
      </c>
      <c r="F1805" s="51" t="s">
        <v>329</v>
      </c>
      <c r="G1805" s="51"/>
      <c r="H1805" s="51"/>
      <c r="I1805" s="51"/>
      <c r="J1805" s="51"/>
      <c r="K1805" s="51"/>
      <c r="L1805" s="51"/>
      <c r="M1805" s="51"/>
      <c r="N1805" s="51"/>
      <c r="O1805" s="51"/>
      <c r="P1805" s="51"/>
      <c r="Q1805" s="51"/>
      <c r="R1805" s="51"/>
      <c r="S1805" s="51"/>
      <c r="T1805" s="51"/>
      <c r="U1805" s="51"/>
      <c r="V1805" s="51"/>
      <c r="W1805" s="51"/>
      <c r="X1805" s="51"/>
      <c r="Y1805" s="51"/>
      <c r="Z1805" s="51"/>
    </row>
    <row r="1806" spans="1:26" x14ac:dyDescent="0.2">
      <c r="A1806" s="51" t="s">
        <v>22</v>
      </c>
      <c r="B1806" s="51" t="s">
        <v>45</v>
      </c>
      <c r="C1806" s="51" t="s">
        <v>324</v>
      </c>
      <c r="D1806" s="51" t="s">
        <v>675</v>
      </c>
      <c r="E1806" s="51">
        <v>289</v>
      </c>
      <c r="F1806" s="51" t="s">
        <v>335</v>
      </c>
      <c r="G1806" s="51"/>
      <c r="H1806" s="51"/>
      <c r="I1806" s="51"/>
      <c r="J1806" s="51"/>
      <c r="K1806" s="51"/>
      <c r="L1806" s="51"/>
      <c r="M1806" s="51"/>
      <c r="N1806" s="51"/>
      <c r="O1806" s="51"/>
      <c r="P1806" s="51"/>
      <c r="Q1806" s="51"/>
      <c r="R1806" s="51"/>
      <c r="S1806" s="51"/>
      <c r="T1806" s="51"/>
      <c r="U1806" s="51"/>
      <c r="V1806" s="51"/>
      <c r="W1806" s="51"/>
      <c r="X1806" s="51"/>
      <c r="Y1806" s="51"/>
      <c r="Z1806" s="51"/>
    </row>
    <row r="1807" spans="1:26" x14ac:dyDescent="0.2">
      <c r="A1807" s="51" t="s">
        <v>22</v>
      </c>
      <c r="B1807" s="51" t="s">
        <v>47</v>
      </c>
      <c r="C1807" s="51" t="s">
        <v>324</v>
      </c>
      <c r="D1807" s="51" t="s">
        <v>6224</v>
      </c>
      <c r="E1807" s="51">
        <v>6263</v>
      </c>
      <c r="F1807" s="51" t="s">
        <v>336</v>
      </c>
      <c r="G1807" s="51"/>
      <c r="H1807" s="51"/>
      <c r="I1807" s="51"/>
      <c r="J1807" s="51"/>
      <c r="K1807" s="51"/>
      <c r="L1807" s="51"/>
      <c r="M1807" s="51"/>
      <c r="N1807" s="51"/>
      <c r="O1807" s="51"/>
      <c r="P1807" s="51"/>
      <c r="Q1807" s="51"/>
      <c r="R1807" s="51"/>
      <c r="S1807" s="51"/>
      <c r="T1807" s="51"/>
      <c r="U1807" s="51"/>
      <c r="V1807" s="51"/>
      <c r="W1807" s="51"/>
      <c r="X1807" s="51"/>
      <c r="Y1807" s="51"/>
      <c r="Z1807" s="51"/>
    </row>
    <row r="1808" spans="1:26" x14ac:dyDescent="0.2">
      <c r="A1808" s="51" t="s">
        <v>22</v>
      </c>
      <c r="B1808" s="51" t="s">
        <v>48</v>
      </c>
      <c r="C1808" s="51" t="s">
        <v>324</v>
      </c>
      <c r="D1808" s="51" t="s">
        <v>6225</v>
      </c>
      <c r="E1808" s="51">
        <v>837341</v>
      </c>
      <c r="F1808" s="51" t="s">
        <v>337</v>
      </c>
      <c r="G1808" s="51"/>
      <c r="H1808" s="51"/>
      <c r="I1808" s="51"/>
      <c r="J1808" s="51"/>
      <c r="K1808" s="51"/>
      <c r="L1808" s="51"/>
      <c r="M1808" s="51"/>
      <c r="N1808" s="51"/>
      <c r="O1808" s="51"/>
      <c r="P1808" s="51"/>
      <c r="Q1808" s="51"/>
      <c r="R1808" s="51"/>
      <c r="S1808" s="51"/>
      <c r="T1808" s="51"/>
      <c r="U1808" s="51"/>
      <c r="V1808" s="51"/>
      <c r="W1808" s="51"/>
      <c r="X1808" s="51"/>
      <c r="Y1808" s="51"/>
      <c r="Z1808" s="51"/>
    </row>
    <row r="1809" spans="1:26" x14ac:dyDescent="0.2">
      <c r="A1809" s="51" t="s">
        <v>22</v>
      </c>
      <c r="B1809" s="51" t="s">
        <v>50</v>
      </c>
      <c r="C1809" s="51" t="s">
        <v>324</v>
      </c>
      <c r="D1809" s="51" t="s">
        <v>6226</v>
      </c>
      <c r="E1809" s="51">
        <v>475690</v>
      </c>
      <c r="F1809" s="51" t="s">
        <v>337</v>
      </c>
      <c r="G1809" s="51"/>
      <c r="H1809" s="51"/>
      <c r="I1809" s="51"/>
      <c r="J1809" s="51"/>
      <c r="K1809" s="51"/>
      <c r="L1809" s="51"/>
      <c r="M1809" s="51"/>
      <c r="N1809" s="51"/>
      <c r="O1809" s="51"/>
      <c r="P1809" s="51"/>
      <c r="Q1809" s="51"/>
      <c r="R1809" s="51"/>
      <c r="S1809" s="51"/>
      <c r="T1809" s="51"/>
      <c r="U1809" s="51"/>
      <c r="V1809" s="51"/>
      <c r="W1809" s="51"/>
      <c r="X1809" s="51"/>
      <c r="Y1809" s="51"/>
      <c r="Z1809" s="51"/>
    </row>
    <row r="1810" spans="1:26" x14ac:dyDescent="0.2">
      <c r="A1810" s="51" t="s">
        <v>22</v>
      </c>
      <c r="B1810" s="51" t="s">
        <v>51</v>
      </c>
      <c r="C1810" s="51" t="s">
        <v>324</v>
      </c>
      <c r="D1810" s="51" t="s">
        <v>6227</v>
      </c>
      <c r="E1810" s="51">
        <v>7099</v>
      </c>
      <c r="F1810" s="51" t="s">
        <v>338</v>
      </c>
      <c r="G1810" s="51"/>
      <c r="H1810" s="51"/>
      <c r="I1810" s="51"/>
      <c r="J1810" s="51"/>
      <c r="K1810" s="51"/>
      <c r="L1810" s="51"/>
      <c r="M1810" s="51"/>
      <c r="N1810" s="51"/>
      <c r="O1810" s="51"/>
      <c r="P1810" s="51"/>
      <c r="Q1810" s="51"/>
      <c r="R1810" s="51"/>
      <c r="S1810" s="51"/>
      <c r="T1810" s="51"/>
      <c r="U1810" s="51"/>
      <c r="V1810" s="51"/>
      <c r="W1810" s="51"/>
      <c r="X1810" s="51"/>
      <c r="Y1810" s="51"/>
      <c r="Z1810" s="51"/>
    </row>
    <row r="1811" spans="1:26" x14ac:dyDescent="0.2">
      <c r="A1811" s="51" t="s">
        <v>22</v>
      </c>
      <c r="B1811" s="51" t="s">
        <v>52</v>
      </c>
      <c r="C1811" s="51" t="s">
        <v>324</v>
      </c>
      <c r="D1811" s="51" t="s">
        <v>6228</v>
      </c>
      <c r="E1811" s="51">
        <v>132391</v>
      </c>
      <c r="F1811" s="51" t="s">
        <v>339</v>
      </c>
      <c r="G1811" s="51"/>
      <c r="H1811" s="51"/>
      <c r="I1811" s="51"/>
      <c r="J1811" s="51"/>
      <c r="K1811" s="51"/>
      <c r="L1811" s="51"/>
      <c r="M1811" s="51"/>
      <c r="N1811" s="51"/>
      <c r="O1811" s="51"/>
      <c r="P1811" s="51"/>
      <c r="Q1811" s="51"/>
      <c r="R1811" s="51"/>
      <c r="S1811" s="51"/>
      <c r="T1811" s="51"/>
      <c r="U1811" s="51"/>
      <c r="V1811" s="51"/>
      <c r="W1811" s="51"/>
      <c r="X1811" s="51"/>
      <c r="Y1811" s="51"/>
      <c r="Z1811" s="51"/>
    </row>
    <row r="1812" spans="1:26" x14ac:dyDescent="0.2">
      <c r="A1812" s="51" t="s">
        <v>22</v>
      </c>
      <c r="B1812" s="51" t="s">
        <v>53</v>
      </c>
      <c r="C1812" s="51" t="s">
        <v>324</v>
      </c>
      <c r="D1812" s="51" t="s">
        <v>6229</v>
      </c>
      <c r="E1812" s="51">
        <v>5106</v>
      </c>
      <c r="F1812" s="51" t="s">
        <v>335</v>
      </c>
      <c r="G1812" s="51"/>
      <c r="H1812" s="51"/>
      <c r="I1812" s="51"/>
      <c r="J1812" s="51"/>
      <c r="K1812" s="51"/>
      <c r="L1812" s="51"/>
      <c r="M1812" s="51"/>
      <c r="N1812" s="51"/>
      <c r="O1812" s="51"/>
      <c r="P1812" s="51"/>
      <c r="Q1812" s="51"/>
      <c r="R1812" s="51"/>
      <c r="S1812" s="51"/>
      <c r="T1812" s="51"/>
      <c r="U1812" s="51"/>
      <c r="V1812" s="51"/>
      <c r="W1812" s="51"/>
      <c r="X1812" s="51"/>
      <c r="Y1812" s="51"/>
      <c r="Z1812" s="51"/>
    </row>
    <row r="1813" spans="1:26" x14ac:dyDescent="0.2">
      <c r="A1813" s="51" t="s">
        <v>22</v>
      </c>
      <c r="B1813" s="51" t="s">
        <v>54</v>
      </c>
      <c r="C1813" s="51" t="s">
        <v>324</v>
      </c>
      <c r="D1813" s="51" t="s">
        <v>6230</v>
      </c>
      <c r="E1813" s="51">
        <v>13738</v>
      </c>
      <c r="F1813" s="51" t="s">
        <v>332</v>
      </c>
      <c r="G1813" s="51"/>
      <c r="H1813" s="51"/>
      <c r="I1813" s="51"/>
      <c r="J1813" s="51"/>
      <c r="K1813" s="51"/>
      <c r="L1813" s="51"/>
      <c r="M1813" s="51"/>
      <c r="N1813" s="51"/>
      <c r="O1813" s="51"/>
      <c r="P1813" s="51"/>
      <c r="Q1813" s="51"/>
      <c r="R1813" s="51"/>
      <c r="S1813" s="51"/>
      <c r="T1813" s="51"/>
      <c r="U1813" s="51"/>
      <c r="V1813" s="51"/>
      <c r="W1813" s="51"/>
      <c r="X1813" s="51"/>
      <c r="Y1813" s="51"/>
      <c r="Z1813" s="51"/>
    </row>
    <row r="1814" spans="1:26" x14ac:dyDescent="0.2">
      <c r="A1814" s="51" t="s">
        <v>22</v>
      </c>
      <c r="B1814" s="51" t="s">
        <v>55</v>
      </c>
      <c r="C1814" s="51" t="s">
        <v>324</v>
      </c>
      <c r="D1814" s="51" t="s">
        <v>6231</v>
      </c>
      <c r="E1814" s="51">
        <v>377480</v>
      </c>
      <c r="F1814" s="51" t="s">
        <v>340</v>
      </c>
      <c r="G1814" s="51"/>
      <c r="H1814" s="51"/>
      <c r="I1814" s="51"/>
      <c r="J1814" s="51"/>
      <c r="K1814" s="51"/>
      <c r="L1814" s="51"/>
      <c r="M1814" s="51"/>
      <c r="N1814" s="51"/>
      <c r="O1814" s="51"/>
      <c r="P1814" s="51"/>
      <c r="Q1814" s="51"/>
      <c r="R1814" s="51"/>
      <c r="S1814" s="51"/>
      <c r="T1814" s="51"/>
      <c r="U1814" s="51"/>
      <c r="V1814" s="51"/>
      <c r="W1814" s="51"/>
      <c r="X1814" s="51"/>
      <c r="Y1814" s="51"/>
      <c r="Z1814" s="51"/>
    </row>
    <row r="1815" spans="1:26" x14ac:dyDescent="0.2">
      <c r="A1815" s="51" t="s">
        <v>22</v>
      </c>
      <c r="B1815" s="51" t="s">
        <v>56</v>
      </c>
      <c r="C1815" s="51" t="s">
        <v>324</v>
      </c>
      <c r="D1815" s="51" t="s">
        <v>6232</v>
      </c>
      <c r="E1815" s="51">
        <v>199395</v>
      </c>
      <c r="F1815" s="51" t="s">
        <v>341</v>
      </c>
      <c r="G1815" s="51"/>
      <c r="H1815" s="51"/>
      <c r="I1815" s="51"/>
      <c r="J1815" s="51"/>
      <c r="K1815" s="51"/>
      <c r="L1815" s="51"/>
      <c r="M1815" s="51"/>
      <c r="N1815" s="51"/>
      <c r="O1815" s="51"/>
      <c r="P1815" s="51"/>
      <c r="Q1815" s="51"/>
      <c r="R1815" s="51"/>
      <c r="S1815" s="51"/>
      <c r="T1815" s="51"/>
      <c r="U1815" s="51"/>
      <c r="V1815" s="51"/>
      <c r="W1815" s="51"/>
      <c r="X1815" s="51"/>
      <c r="Y1815" s="51"/>
      <c r="Z1815" s="51"/>
    </row>
    <row r="1816" spans="1:26" x14ac:dyDescent="0.2">
      <c r="A1816" s="51" t="s">
        <v>22</v>
      </c>
      <c r="B1816" s="51" t="s">
        <v>57</v>
      </c>
      <c r="C1816" s="51" t="s">
        <v>324</v>
      </c>
      <c r="D1816" s="51" t="s">
        <v>6233</v>
      </c>
      <c r="E1816" s="51">
        <v>372508</v>
      </c>
      <c r="F1816" s="51" t="s">
        <v>326</v>
      </c>
      <c r="G1816" s="51"/>
      <c r="H1816" s="51"/>
      <c r="I1816" s="51"/>
      <c r="J1816" s="51"/>
      <c r="K1816" s="51"/>
      <c r="L1816" s="51"/>
      <c r="M1816" s="51"/>
      <c r="N1816" s="51"/>
      <c r="O1816" s="51"/>
      <c r="P1816" s="51"/>
      <c r="Q1816" s="51"/>
      <c r="R1816" s="51"/>
      <c r="S1816" s="51"/>
      <c r="T1816" s="51"/>
      <c r="U1816" s="51"/>
      <c r="V1816" s="51"/>
      <c r="W1816" s="51"/>
      <c r="X1816" s="51"/>
      <c r="Y1816" s="51"/>
      <c r="Z1816" s="51"/>
    </row>
    <row r="1817" spans="1:26" x14ac:dyDescent="0.2">
      <c r="A1817" s="51" t="s">
        <v>22</v>
      </c>
      <c r="B1817" s="51" t="s">
        <v>58</v>
      </c>
      <c r="C1817" s="51" t="s">
        <v>324</v>
      </c>
      <c r="D1817" s="51" t="s">
        <v>6234</v>
      </c>
      <c r="E1817" s="51">
        <v>110732</v>
      </c>
      <c r="F1817" s="51" t="s">
        <v>339</v>
      </c>
      <c r="G1817" s="51"/>
      <c r="H1817" s="51"/>
      <c r="I1817" s="51"/>
      <c r="J1817" s="51"/>
      <c r="K1817" s="51"/>
      <c r="L1817" s="51"/>
      <c r="M1817" s="51"/>
      <c r="N1817" s="51"/>
      <c r="O1817" s="51"/>
      <c r="P1817" s="51"/>
      <c r="Q1817" s="51"/>
      <c r="R1817" s="51"/>
      <c r="S1817" s="51"/>
      <c r="T1817" s="51"/>
      <c r="U1817" s="51"/>
      <c r="V1817" s="51"/>
      <c r="W1817" s="51"/>
      <c r="X1817" s="51"/>
      <c r="Y1817" s="51"/>
      <c r="Z1817" s="51"/>
    </row>
    <row r="1818" spans="1:26" x14ac:dyDescent="0.2">
      <c r="A1818" s="51" t="s">
        <v>22</v>
      </c>
      <c r="B1818" s="51" t="s">
        <v>59</v>
      </c>
      <c r="C1818" s="51" t="s">
        <v>324</v>
      </c>
      <c r="D1818" s="51" t="s">
        <v>6235</v>
      </c>
      <c r="E1818" s="51">
        <v>42105</v>
      </c>
      <c r="F1818" s="51" t="s">
        <v>342</v>
      </c>
      <c r="G1818" s="51"/>
      <c r="H1818" s="51"/>
      <c r="I1818" s="51"/>
      <c r="J1818" s="51"/>
      <c r="K1818" s="51"/>
      <c r="L1818" s="51"/>
      <c r="M1818" s="51"/>
      <c r="N1818" s="51"/>
      <c r="O1818" s="51"/>
      <c r="P1818" s="51"/>
      <c r="Q1818" s="51"/>
      <c r="R1818" s="51"/>
      <c r="S1818" s="51"/>
      <c r="T1818" s="51"/>
      <c r="U1818" s="51"/>
      <c r="V1818" s="51"/>
      <c r="W1818" s="51"/>
      <c r="X1818" s="51"/>
      <c r="Y1818" s="51"/>
      <c r="Z1818" s="51"/>
    </row>
    <row r="1819" spans="1:26" x14ac:dyDescent="0.2">
      <c r="A1819" s="51" t="s">
        <v>22</v>
      </c>
      <c r="B1819" s="51" t="s">
        <v>60</v>
      </c>
      <c r="C1819" s="51" t="s">
        <v>324</v>
      </c>
      <c r="D1819" s="51" t="s">
        <v>6236</v>
      </c>
      <c r="E1819" s="51">
        <v>56467</v>
      </c>
      <c r="F1819" s="51" t="s">
        <v>343</v>
      </c>
      <c r="G1819" s="51"/>
      <c r="H1819" s="51"/>
      <c r="I1819" s="51"/>
      <c r="J1819" s="51"/>
      <c r="K1819" s="51"/>
      <c r="L1819" s="51"/>
      <c r="M1819" s="51"/>
      <c r="N1819" s="51"/>
      <c r="O1819" s="51"/>
      <c r="P1819" s="51"/>
      <c r="Q1819" s="51"/>
      <c r="R1819" s="51"/>
      <c r="S1819" s="51"/>
      <c r="T1819" s="51"/>
      <c r="U1819" s="51"/>
      <c r="V1819" s="51"/>
      <c r="W1819" s="51"/>
      <c r="X1819" s="51"/>
      <c r="Y1819" s="51"/>
      <c r="Z1819" s="51"/>
    </row>
    <row r="1820" spans="1:26" x14ac:dyDescent="0.2">
      <c r="A1820" s="51" t="s">
        <v>22</v>
      </c>
      <c r="B1820" s="51" t="s">
        <v>61</v>
      </c>
      <c r="C1820" s="51" t="s">
        <v>324</v>
      </c>
      <c r="D1820" s="51" t="s">
        <v>6237</v>
      </c>
      <c r="E1820" s="51">
        <v>295558</v>
      </c>
      <c r="F1820" s="51" t="s">
        <v>334</v>
      </c>
      <c r="G1820" s="51"/>
      <c r="H1820" s="51"/>
      <c r="I1820" s="51"/>
      <c r="J1820" s="51"/>
      <c r="K1820" s="51"/>
      <c r="L1820" s="51"/>
      <c r="M1820" s="51"/>
      <c r="N1820" s="51"/>
      <c r="O1820" s="51"/>
      <c r="P1820" s="51"/>
      <c r="Q1820" s="51"/>
      <c r="R1820" s="51"/>
      <c r="S1820" s="51"/>
      <c r="T1820" s="51"/>
      <c r="U1820" s="51"/>
      <c r="V1820" s="51"/>
      <c r="W1820" s="51"/>
      <c r="X1820" s="51"/>
      <c r="Y1820" s="51"/>
      <c r="Z1820" s="51"/>
    </row>
    <row r="1821" spans="1:26" x14ac:dyDescent="0.2">
      <c r="A1821" s="51" t="s">
        <v>22</v>
      </c>
      <c r="B1821" s="51" t="s">
        <v>62</v>
      </c>
      <c r="C1821" s="51" t="s">
        <v>324</v>
      </c>
      <c r="D1821" s="51" t="s">
        <v>6238</v>
      </c>
      <c r="E1821" s="51">
        <v>66445</v>
      </c>
      <c r="F1821" s="51" t="s">
        <v>344</v>
      </c>
      <c r="G1821" s="51"/>
      <c r="H1821" s="51"/>
      <c r="I1821" s="51"/>
      <c r="J1821" s="51"/>
      <c r="K1821" s="51"/>
      <c r="L1821" s="51"/>
      <c r="M1821" s="51"/>
      <c r="N1821" s="51"/>
      <c r="O1821" s="51"/>
      <c r="P1821" s="51"/>
      <c r="Q1821" s="51"/>
      <c r="R1821" s="51"/>
      <c r="S1821" s="51"/>
      <c r="T1821" s="51"/>
      <c r="U1821" s="51"/>
      <c r="V1821" s="51"/>
      <c r="W1821" s="51"/>
      <c r="X1821" s="51"/>
      <c r="Y1821" s="51"/>
      <c r="Z1821" s="51"/>
    </row>
    <row r="1822" spans="1:26" x14ac:dyDescent="0.2">
      <c r="A1822" s="51" t="s">
        <v>22</v>
      </c>
      <c r="B1822" s="51" t="s">
        <v>63</v>
      </c>
      <c r="C1822" s="51" t="s">
        <v>324</v>
      </c>
      <c r="D1822" s="51" t="s">
        <v>6239</v>
      </c>
      <c r="E1822" s="51">
        <v>19940</v>
      </c>
      <c r="F1822" s="51" t="s">
        <v>328</v>
      </c>
      <c r="G1822" s="51"/>
      <c r="H1822" s="51"/>
      <c r="I1822" s="51"/>
      <c r="J1822" s="51"/>
      <c r="K1822" s="51"/>
      <c r="L1822" s="51"/>
      <c r="M1822" s="51"/>
      <c r="N1822" s="51"/>
      <c r="O1822" s="51"/>
      <c r="P1822" s="51"/>
      <c r="Q1822" s="51"/>
      <c r="R1822" s="51"/>
      <c r="S1822" s="51"/>
      <c r="T1822" s="51"/>
      <c r="U1822" s="51"/>
      <c r="V1822" s="51"/>
      <c r="W1822" s="51"/>
      <c r="X1822" s="51"/>
      <c r="Y1822" s="51"/>
      <c r="Z1822" s="51"/>
    </row>
    <row r="1823" spans="1:26" x14ac:dyDescent="0.2">
      <c r="A1823" s="51" t="s">
        <v>22</v>
      </c>
      <c r="B1823" s="51" t="s">
        <v>64</v>
      </c>
      <c r="C1823" s="51" t="s">
        <v>324</v>
      </c>
      <c r="D1823" s="51" t="s">
        <v>6240</v>
      </c>
      <c r="E1823" s="51">
        <v>16704</v>
      </c>
      <c r="F1823" s="51" t="s">
        <v>338</v>
      </c>
      <c r="G1823" s="51"/>
      <c r="H1823" s="51"/>
      <c r="I1823" s="51"/>
      <c r="J1823" s="51"/>
      <c r="K1823" s="51"/>
      <c r="L1823" s="51"/>
      <c r="M1823" s="51"/>
      <c r="N1823" s="51"/>
      <c r="O1823" s="51"/>
      <c r="P1823" s="51"/>
      <c r="Q1823" s="51"/>
      <c r="R1823" s="51"/>
      <c r="S1823" s="51"/>
      <c r="T1823" s="51"/>
      <c r="U1823" s="51"/>
      <c r="V1823" s="51"/>
      <c r="W1823" s="51"/>
      <c r="X1823" s="51"/>
      <c r="Y1823" s="51"/>
      <c r="Z1823" s="51"/>
    </row>
    <row r="1824" spans="1:26" x14ac:dyDescent="0.2">
      <c r="A1824" s="51" t="s">
        <v>22</v>
      </c>
      <c r="B1824" s="51" t="s">
        <v>65</v>
      </c>
      <c r="C1824" s="51" t="s">
        <v>324</v>
      </c>
      <c r="D1824" s="51" t="s">
        <v>6241</v>
      </c>
      <c r="E1824" s="51">
        <v>61610</v>
      </c>
      <c r="F1824" s="51" t="s">
        <v>331</v>
      </c>
      <c r="G1824" s="51"/>
      <c r="H1824" s="51"/>
      <c r="I1824" s="51"/>
      <c r="J1824" s="51"/>
      <c r="K1824" s="51"/>
      <c r="L1824" s="51"/>
      <c r="M1824" s="51"/>
      <c r="N1824" s="51"/>
      <c r="O1824" s="51"/>
      <c r="P1824" s="51"/>
      <c r="Q1824" s="51"/>
      <c r="R1824" s="51"/>
      <c r="S1824" s="51"/>
      <c r="T1824" s="51"/>
      <c r="U1824" s="51"/>
      <c r="V1824" s="51"/>
      <c r="W1824" s="51"/>
      <c r="X1824" s="51"/>
      <c r="Y1824" s="51"/>
      <c r="Z1824" s="51"/>
    </row>
    <row r="1825" spans="1:26" x14ac:dyDescent="0.2">
      <c r="A1825" s="51" t="s">
        <v>22</v>
      </c>
      <c r="B1825" s="51" t="s">
        <v>66</v>
      </c>
      <c r="C1825" s="51" t="s">
        <v>324</v>
      </c>
      <c r="D1825" s="51" t="s">
        <v>6242</v>
      </c>
      <c r="E1825" s="51">
        <v>315023</v>
      </c>
      <c r="F1825" s="51" t="s">
        <v>326</v>
      </c>
      <c r="G1825" s="51"/>
      <c r="H1825" s="51"/>
      <c r="I1825" s="51"/>
      <c r="J1825" s="51"/>
      <c r="K1825" s="51"/>
      <c r="L1825" s="51"/>
      <c r="M1825" s="51"/>
      <c r="N1825" s="51"/>
      <c r="O1825" s="51"/>
      <c r="P1825" s="51"/>
      <c r="Q1825" s="51"/>
      <c r="R1825" s="51"/>
      <c r="S1825" s="51"/>
      <c r="T1825" s="51"/>
      <c r="U1825" s="51"/>
      <c r="V1825" s="51"/>
      <c r="W1825" s="51"/>
      <c r="X1825" s="51"/>
      <c r="Y1825" s="51"/>
      <c r="Z1825" s="51"/>
    </row>
    <row r="1826" spans="1:26" x14ac:dyDescent="0.2">
      <c r="A1826" s="51" t="s">
        <v>22</v>
      </c>
      <c r="B1826" s="51" t="s">
        <v>67</v>
      </c>
      <c r="C1826" s="51" t="s">
        <v>324</v>
      </c>
      <c r="D1826" s="51" t="s">
        <v>6243</v>
      </c>
      <c r="E1826" s="51">
        <v>34989</v>
      </c>
      <c r="F1826" s="51" t="s">
        <v>338</v>
      </c>
      <c r="G1826" s="51"/>
      <c r="H1826" s="51"/>
      <c r="I1826" s="51"/>
      <c r="J1826" s="51"/>
      <c r="K1826" s="51"/>
      <c r="L1826" s="51"/>
      <c r="M1826" s="51"/>
      <c r="N1826" s="51"/>
      <c r="O1826" s="51"/>
      <c r="P1826" s="51"/>
      <c r="Q1826" s="51"/>
      <c r="R1826" s="51"/>
      <c r="S1826" s="51"/>
      <c r="T1826" s="51"/>
      <c r="U1826" s="51"/>
      <c r="V1826" s="51"/>
      <c r="W1826" s="51"/>
      <c r="X1826" s="51"/>
      <c r="Y1826" s="51"/>
      <c r="Z1826" s="51"/>
    </row>
    <row r="1827" spans="1:26" x14ac:dyDescent="0.2">
      <c r="A1827" s="51" t="s">
        <v>22</v>
      </c>
      <c r="B1827" s="51" t="s">
        <v>68</v>
      </c>
      <c r="C1827" s="51" t="s">
        <v>324</v>
      </c>
      <c r="D1827" s="51" t="s">
        <v>6244</v>
      </c>
      <c r="E1827" s="51">
        <v>161298</v>
      </c>
      <c r="F1827" s="51" t="s">
        <v>337</v>
      </c>
      <c r="G1827" s="51"/>
      <c r="H1827" s="51"/>
      <c r="I1827" s="51"/>
      <c r="J1827" s="51"/>
      <c r="K1827" s="51"/>
      <c r="L1827" s="51"/>
      <c r="M1827" s="51"/>
      <c r="N1827" s="51"/>
      <c r="O1827" s="51"/>
      <c r="P1827" s="51"/>
      <c r="Q1827" s="51"/>
      <c r="R1827" s="51"/>
      <c r="S1827" s="51"/>
      <c r="T1827" s="51"/>
      <c r="U1827" s="51"/>
      <c r="V1827" s="51"/>
      <c r="W1827" s="51"/>
      <c r="X1827" s="51"/>
      <c r="Y1827" s="51"/>
      <c r="Z1827" s="51"/>
    </row>
    <row r="1828" spans="1:26" x14ac:dyDescent="0.2">
      <c r="A1828" s="51" t="s">
        <v>22</v>
      </c>
      <c r="B1828" s="51" t="s">
        <v>69</v>
      </c>
      <c r="C1828" s="51" t="s">
        <v>324</v>
      </c>
      <c r="D1828" s="51" t="s">
        <v>6245</v>
      </c>
      <c r="E1828" s="51">
        <v>36456</v>
      </c>
      <c r="F1828" s="51" t="s">
        <v>340</v>
      </c>
      <c r="G1828" s="51"/>
      <c r="H1828" s="51"/>
      <c r="I1828" s="51"/>
      <c r="J1828" s="51"/>
      <c r="K1828" s="51"/>
      <c r="L1828" s="51"/>
      <c r="M1828" s="51"/>
      <c r="N1828" s="51"/>
      <c r="O1828" s="51"/>
      <c r="P1828" s="51"/>
      <c r="Q1828" s="51"/>
      <c r="R1828" s="51"/>
      <c r="S1828" s="51"/>
      <c r="T1828" s="51"/>
      <c r="U1828" s="51"/>
      <c r="V1828" s="51"/>
      <c r="W1828" s="51"/>
      <c r="X1828" s="51"/>
      <c r="Y1828" s="51"/>
      <c r="Z1828" s="51"/>
    </row>
    <row r="1829" spans="1:26" x14ac:dyDescent="0.2">
      <c r="A1829" s="51" t="s">
        <v>22</v>
      </c>
      <c r="B1829" s="51" t="s">
        <v>70</v>
      </c>
      <c r="C1829" s="51" t="s">
        <v>324</v>
      </c>
      <c r="D1829" s="51" t="s">
        <v>6246</v>
      </c>
      <c r="E1829" s="51">
        <v>903618</v>
      </c>
      <c r="F1829" s="51" t="s">
        <v>341</v>
      </c>
      <c r="G1829" s="51"/>
      <c r="H1829" s="51"/>
      <c r="I1829" s="51"/>
      <c r="J1829" s="51"/>
      <c r="K1829" s="51"/>
      <c r="L1829" s="51"/>
      <c r="M1829" s="51"/>
      <c r="N1829" s="51"/>
      <c r="O1829" s="51"/>
      <c r="P1829" s="51"/>
      <c r="Q1829" s="51"/>
      <c r="R1829" s="51"/>
      <c r="S1829" s="51"/>
      <c r="T1829" s="51"/>
      <c r="U1829" s="51"/>
      <c r="V1829" s="51"/>
      <c r="W1829" s="51"/>
      <c r="X1829" s="51"/>
      <c r="Y1829" s="51"/>
      <c r="Z1829" s="51"/>
    </row>
    <row r="1830" spans="1:26" x14ac:dyDescent="0.2">
      <c r="A1830" s="51" t="s">
        <v>22</v>
      </c>
      <c r="B1830" s="51" t="s">
        <v>72</v>
      </c>
      <c r="C1830" s="51" t="s">
        <v>324</v>
      </c>
      <c r="D1830" s="51" t="s">
        <v>6247</v>
      </c>
      <c r="E1830" s="51">
        <v>6922</v>
      </c>
      <c r="F1830" s="51" t="s">
        <v>332</v>
      </c>
      <c r="G1830" s="51"/>
      <c r="H1830" s="51"/>
      <c r="I1830" s="51"/>
      <c r="J1830" s="51"/>
      <c r="K1830" s="51"/>
      <c r="L1830" s="51"/>
      <c r="M1830" s="51"/>
      <c r="N1830" s="51"/>
      <c r="O1830" s="51"/>
      <c r="P1830" s="51"/>
      <c r="Q1830" s="51"/>
      <c r="R1830" s="51"/>
      <c r="S1830" s="51"/>
      <c r="T1830" s="51"/>
      <c r="U1830" s="51"/>
      <c r="V1830" s="51"/>
      <c r="W1830" s="51"/>
      <c r="X1830" s="51"/>
      <c r="Y1830" s="51"/>
      <c r="Z1830" s="51"/>
    </row>
    <row r="1831" spans="1:26" x14ac:dyDescent="0.2">
      <c r="A1831" s="51" t="s">
        <v>22</v>
      </c>
      <c r="B1831" s="51" t="s">
        <v>73</v>
      </c>
      <c r="C1831" s="51" t="s">
        <v>324</v>
      </c>
      <c r="D1831" s="51" t="s">
        <v>6248</v>
      </c>
      <c r="E1831" s="51">
        <v>161586</v>
      </c>
      <c r="F1831" s="51" t="s">
        <v>339</v>
      </c>
      <c r="G1831" s="51"/>
      <c r="H1831" s="51"/>
      <c r="I1831" s="51"/>
      <c r="J1831" s="51"/>
      <c r="K1831" s="51"/>
      <c r="L1831" s="51"/>
      <c r="M1831" s="51"/>
      <c r="N1831" s="51"/>
      <c r="O1831" s="51"/>
      <c r="P1831" s="51"/>
      <c r="Q1831" s="51"/>
      <c r="R1831" s="51"/>
      <c r="S1831" s="51"/>
      <c r="T1831" s="51"/>
      <c r="U1831" s="51"/>
      <c r="V1831" s="51"/>
      <c r="W1831" s="51"/>
      <c r="X1831" s="51"/>
      <c r="Y1831" s="51"/>
      <c r="Z1831" s="51"/>
    </row>
    <row r="1832" spans="1:26" x14ac:dyDescent="0.2">
      <c r="A1832" s="51" t="s">
        <v>22</v>
      </c>
      <c r="B1832" s="51" t="s">
        <v>74</v>
      </c>
      <c r="C1832" s="51" t="s">
        <v>324</v>
      </c>
      <c r="D1832" s="51" t="s">
        <v>6249</v>
      </c>
      <c r="E1832" s="51">
        <v>14309</v>
      </c>
      <c r="F1832" s="51" t="s">
        <v>335</v>
      </c>
      <c r="G1832" s="51"/>
      <c r="H1832" s="51"/>
      <c r="I1832" s="51"/>
      <c r="J1832" s="51"/>
      <c r="K1832" s="51"/>
      <c r="L1832" s="51"/>
      <c r="M1832" s="51"/>
      <c r="N1832" s="51"/>
      <c r="O1832" s="51"/>
      <c r="P1832" s="51"/>
      <c r="Q1832" s="51"/>
      <c r="R1832" s="51"/>
      <c r="S1832" s="51"/>
      <c r="T1832" s="51"/>
      <c r="U1832" s="51"/>
      <c r="V1832" s="51"/>
      <c r="W1832" s="51"/>
      <c r="X1832" s="51"/>
      <c r="Y1832" s="51"/>
      <c r="Z1832" s="51"/>
    </row>
    <row r="1833" spans="1:26" x14ac:dyDescent="0.2">
      <c r="A1833" s="51" t="s">
        <v>22</v>
      </c>
      <c r="B1833" s="51" t="s">
        <v>75</v>
      </c>
      <c r="C1833" s="51" t="s">
        <v>324</v>
      </c>
      <c r="D1833" s="51" t="s">
        <v>6250</v>
      </c>
      <c r="E1833" s="51">
        <v>96221</v>
      </c>
      <c r="F1833" s="51" t="s">
        <v>336</v>
      </c>
      <c r="G1833" s="51"/>
      <c r="H1833" s="51"/>
      <c r="I1833" s="51"/>
      <c r="J1833" s="51"/>
      <c r="K1833" s="51"/>
      <c r="L1833" s="51"/>
      <c r="M1833" s="51"/>
      <c r="N1833" s="51"/>
      <c r="O1833" s="51"/>
      <c r="P1833" s="51"/>
      <c r="Q1833" s="51"/>
      <c r="R1833" s="51"/>
      <c r="S1833" s="51"/>
      <c r="T1833" s="51"/>
      <c r="U1833" s="51"/>
      <c r="V1833" s="51"/>
      <c r="W1833" s="51"/>
      <c r="X1833" s="51"/>
      <c r="Y1833" s="51"/>
      <c r="Z1833" s="51"/>
    </row>
    <row r="1834" spans="1:26" x14ac:dyDescent="0.2">
      <c r="A1834" s="51" t="s">
        <v>22</v>
      </c>
      <c r="B1834" s="51" t="s">
        <v>76</v>
      </c>
      <c r="C1834" s="51" t="s">
        <v>324</v>
      </c>
      <c r="D1834" s="51" t="s">
        <v>6251</v>
      </c>
      <c r="E1834" s="51">
        <v>606633</v>
      </c>
      <c r="F1834" s="51" t="s">
        <v>337</v>
      </c>
      <c r="G1834" s="51"/>
      <c r="H1834" s="51"/>
      <c r="I1834" s="51"/>
      <c r="J1834" s="51"/>
      <c r="K1834" s="51"/>
      <c r="L1834" s="51"/>
      <c r="M1834" s="51"/>
      <c r="N1834" s="51"/>
      <c r="O1834" s="51"/>
      <c r="P1834" s="51"/>
      <c r="Q1834" s="51"/>
      <c r="R1834" s="51"/>
      <c r="S1834" s="51"/>
      <c r="T1834" s="51"/>
      <c r="U1834" s="51"/>
      <c r="V1834" s="51"/>
      <c r="W1834" s="51"/>
      <c r="X1834" s="51"/>
      <c r="Y1834" s="51"/>
      <c r="Z1834" s="51"/>
    </row>
    <row r="1835" spans="1:26" x14ac:dyDescent="0.2">
      <c r="A1835" s="51" t="s">
        <v>22</v>
      </c>
      <c r="B1835" s="51" t="s">
        <v>77</v>
      </c>
      <c r="C1835" s="51" t="s">
        <v>324</v>
      </c>
      <c r="D1835" s="51" t="s">
        <v>6252</v>
      </c>
      <c r="E1835" s="51">
        <v>101811</v>
      </c>
      <c r="F1835" s="51" t="s">
        <v>331</v>
      </c>
      <c r="G1835" s="51"/>
      <c r="H1835" s="51"/>
      <c r="I1835" s="51"/>
      <c r="J1835" s="51"/>
      <c r="K1835" s="51"/>
      <c r="L1835" s="51"/>
      <c r="M1835" s="51"/>
      <c r="N1835" s="51"/>
      <c r="O1835" s="51"/>
      <c r="P1835" s="51"/>
      <c r="Q1835" s="51"/>
      <c r="R1835" s="51"/>
      <c r="S1835" s="51"/>
      <c r="T1835" s="51"/>
      <c r="U1835" s="51"/>
      <c r="V1835" s="51"/>
      <c r="W1835" s="51"/>
      <c r="X1835" s="51"/>
      <c r="Y1835" s="51"/>
      <c r="Z1835" s="51"/>
    </row>
    <row r="1836" spans="1:26" x14ac:dyDescent="0.2">
      <c r="A1836" s="51" t="s">
        <v>22</v>
      </c>
      <c r="B1836" s="51" t="s">
        <v>78</v>
      </c>
      <c r="C1836" s="51" t="s">
        <v>324</v>
      </c>
      <c r="D1836" s="51" t="s">
        <v>6253</v>
      </c>
      <c r="E1836" s="51">
        <v>1539</v>
      </c>
      <c r="F1836" s="51" t="s">
        <v>328</v>
      </c>
      <c r="G1836" s="51"/>
      <c r="H1836" s="51"/>
      <c r="I1836" s="51"/>
      <c r="J1836" s="51"/>
      <c r="K1836" s="51"/>
      <c r="L1836" s="51"/>
      <c r="M1836" s="51"/>
      <c r="N1836" s="51"/>
      <c r="O1836" s="51"/>
      <c r="P1836" s="51"/>
      <c r="Q1836" s="51"/>
      <c r="R1836" s="51"/>
      <c r="S1836" s="51"/>
      <c r="T1836" s="51"/>
      <c r="U1836" s="51"/>
      <c r="V1836" s="51"/>
      <c r="W1836" s="51"/>
      <c r="X1836" s="51"/>
      <c r="Y1836" s="51"/>
      <c r="Z1836" s="51"/>
    </row>
    <row r="1837" spans="1:26" x14ac:dyDescent="0.2">
      <c r="A1837" s="51" t="s">
        <v>22</v>
      </c>
      <c r="B1837" s="51" t="s">
        <v>80</v>
      </c>
      <c r="C1837" s="51" t="s">
        <v>324</v>
      </c>
      <c r="D1837" s="51" t="s">
        <v>6254</v>
      </c>
      <c r="E1837" s="51">
        <v>636887</v>
      </c>
      <c r="F1837" s="51" t="s">
        <v>341</v>
      </c>
      <c r="G1837" s="51"/>
      <c r="H1837" s="51"/>
      <c r="I1837" s="51"/>
      <c r="J1837" s="51"/>
      <c r="K1837" s="51"/>
      <c r="L1837" s="51"/>
      <c r="M1837" s="51"/>
      <c r="N1837" s="51"/>
      <c r="O1837" s="51"/>
      <c r="P1837" s="51"/>
      <c r="Q1837" s="51"/>
      <c r="R1837" s="51"/>
      <c r="S1837" s="51"/>
      <c r="T1837" s="51"/>
      <c r="U1837" s="51"/>
      <c r="V1837" s="51"/>
      <c r="W1837" s="51"/>
      <c r="X1837" s="51"/>
      <c r="Y1837" s="51"/>
      <c r="Z1837" s="51"/>
    </row>
    <row r="1838" spans="1:26" x14ac:dyDescent="0.2">
      <c r="A1838" s="51" t="s">
        <v>22</v>
      </c>
      <c r="B1838" s="51" t="s">
        <v>81</v>
      </c>
      <c r="C1838" s="51" t="s">
        <v>324</v>
      </c>
      <c r="D1838" s="51" t="s">
        <v>6255</v>
      </c>
      <c r="E1838" s="51">
        <v>83370</v>
      </c>
      <c r="F1838" s="51" t="s">
        <v>333</v>
      </c>
      <c r="G1838" s="51"/>
      <c r="H1838" s="51"/>
      <c r="I1838" s="51"/>
      <c r="J1838" s="51"/>
      <c r="K1838" s="51"/>
      <c r="L1838" s="51"/>
      <c r="M1838" s="51"/>
      <c r="N1838" s="51"/>
      <c r="O1838" s="51"/>
      <c r="P1838" s="51"/>
      <c r="Q1838" s="51"/>
      <c r="R1838" s="51"/>
      <c r="S1838" s="51"/>
      <c r="T1838" s="51"/>
      <c r="U1838" s="51"/>
      <c r="V1838" s="51"/>
      <c r="W1838" s="51"/>
      <c r="X1838" s="51"/>
      <c r="Y1838" s="51"/>
      <c r="Z1838" s="51"/>
    </row>
    <row r="1839" spans="1:26" x14ac:dyDescent="0.2">
      <c r="A1839" s="51" t="s">
        <v>22</v>
      </c>
      <c r="B1839" s="51" t="s">
        <v>82</v>
      </c>
      <c r="C1839" s="51" t="s">
        <v>324</v>
      </c>
      <c r="D1839" s="51" t="s">
        <v>6256</v>
      </c>
      <c r="E1839" s="51">
        <v>38340</v>
      </c>
      <c r="F1839" s="51" t="s">
        <v>346</v>
      </c>
      <c r="G1839" s="51"/>
      <c r="H1839" s="51"/>
      <c r="I1839" s="51"/>
      <c r="J1839" s="51"/>
      <c r="K1839" s="51"/>
      <c r="L1839" s="51"/>
      <c r="M1839" s="51"/>
      <c r="N1839" s="51"/>
      <c r="O1839" s="51"/>
      <c r="P1839" s="51"/>
      <c r="Q1839" s="51"/>
      <c r="R1839" s="51"/>
      <c r="S1839" s="51"/>
      <c r="T1839" s="51"/>
      <c r="U1839" s="51"/>
      <c r="V1839" s="51"/>
      <c r="W1839" s="51"/>
      <c r="X1839" s="51"/>
      <c r="Y1839" s="51"/>
      <c r="Z1839" s="51"/>
    </row>
    <row r="1840" spans="1:26" x14ac:dyDescent="0.2">
      <c r="A1840" s="51" t="s">
        <v>22</v>
      </c>
      <c r="B1840" s="51" t="s">
        <v>83</v>
      </c>
      <c r="C1840" s="51" t="s">
        <v>324</v>
      </c>
      <c r="D1840" s="51" t="s">
        <v>6257</v>
      </c>
      <c r="E1840" s="51">
        <v>10874</v>
      </c>
      <c r="F1840" s="51" t="s">
        <v>331</v>
      </c>
      <c r="G1840" s="51"/>
      <c r="H1840" s="51"/>
      <c r="I1840" s="51"/>
      <c r="J1840" s="51"/>
      <c r="K1840" s="51"/>
      <c r="L1840" s="51"/>
      <c r="M1840" s="51"/>
      <c r="N1840" s="51"/>
      <c r="O1840" s="51"/>
      <c r="P1840" s="51"/>
      <c r="Q1840" s="51"/>
      <c r="R1840" s="51"/>
      <c r="S1840" s="51"/>
      <c r="T1840" s="51"/>
      <c r="U1840" s="51"/>
      <c r="V1840" s="51"/>
      <c r="W1840" s="51"/>
      <c r="X1840" s="51"/>
      <c r="Y1840" s="51"/>
      <c r="Z1840" s="51"/>
    </row>
    <row r="1841" spans="1:26" x14ac:dyDescent="0.2">
      <c r="A1841" s="51" t="s">
        <v>22</v>
      </c>
      <c r="B1841" s="51" t="s">
        <v>84</v>
      </c>
      <c r="C1841" s="51" t="s">
        <v>324</v>
      </c>
      <c r="D1841" s="51" t="s">
        <v>6258</v>
      </c>
      <c r="E1841" s="51">
        <v>119239</v>
      </c>
      <c r="F1841" s="51" t="s">
        <v>331</v>
      </c>
      <c r="G1841" s="51"/>
      <c r="H1841" s="51"/>
      <c r="I1841" s="51"/>
      <c r="J1841" s="51"/>
      <c r="K1841" s="51"/>
      <c r="L1841" s="51"/>
      <c r="M1841" s="51"/>
      <c r="N1841" s="51"/>
      <c r="O1841" s="51"/>
      <c r="P1841" s="51"/>
      <c r="Q1841" s="51"/>
      <c r="R1841" s="51"/>
      <c r="S1841" s="51"/>
      <c r="T1841" s="51"/>
      <c r="U1841" s="51"/>
      <c r="V1841" s="51"/>
      <c r="W1841" s="51"/>
      <c r="X1841" s="51"/>
      <c r="Y1841" s="51"/>
      <c r="Z1841" s="51"/>
    </row>
    <row r="1842" spans="1:26" x14ac:dyDescent="0.2">
      <c r="A1842" s="51" t="s">
        <v>22</v>
      </c>
      <c r="B1842" s="51" t="s">
        <v>85</v>
      </c>
      <c r="C1842" s="51" t="s">
        <v>324</v>
      </c>
      <c r="D1842" s="51" t="s">
        <v>6259</v>
      </c>
      <c r="E1842" s="51">
        <v>21523</v>
      </c>
      <c r="F1842" s="51" t="s">
        <v>342</v>
      </c>
      <c r="G1842" s="51"/>
      <c r="H1842" s="51"/>
      <c r="I1842" s="51"/>
      <c r="J1842" s="51"/>
      <c r="K1842" s="51"/>
      <c r="L1842" s="51"/>
      <c r="M1842" s="51"/>
      <c r="N1842" s="51"/>
      <c r="O1842" s="51"/>
      <c r="P1842" s="51"/>
      <c r="Q1842" s="51"/>
      <c r="R1842" s="51"/>
      <c r="S1842" s="51"/>
      <c r="T1842" s="51"/>
      <c r="U1842" s="51"/>
      <c r="V1842" s="51"/>
      <c r="W1842" s="51"/>
      <c r="X1842" s="51"/>
      <c r="Y1842" s="51"/>
      <c r="Z1842" s="51"/>
    </row>
    <row r="1843" spans="1:26" x14ac:dyDescent="0.2">
      <c r="A1843" s="51" t="s">
        <v>22</v>
      </c>
      <c r="B1843" s="51" t="s">
        <v>86</v>
      </c>
      <c r="C1843" s="51" t="s">
        <v>324</v>
      </c>
      <c r="D1843" s="51" t="s">
        <v>4020</v>
      </c>
      <c r="E1843" s="51">
        <v>2761</v>
      </c>
      <c r="F1843" s="51" t="s">
        <v>338</v>
      </c>
      <c r="G1843" s="51"/>
      <c r="H1843" s="51"/>
      <c r="I1843" s="51"/>
      <c r="J1843" s="51"/>
      <c r="K1843" s="51"/>
      <c r="L1843" s="51"/>
      <c r="M1843" s="51"/>
      <c r="N1843" s="51"/>
      <c r="O1843" s="51"/>
      <c r="P1843" s="51"/>
      <c r="Q1843" s="51"/>
      <c r="R1843" s="51"/>
      <c r="S1843" s="51"/>
      <c r="T1843" s="51"/>
      <c r="U1843" s="51"/>
      <c r="V1843" s="51"/>
      <c r="W1843" s="51"/>
      <c r="X1843" s="51"/>
      <c r="Y1843" s="51"/>
      <c r="Z1843" s="51"/>
    </row>
    <row r="1844" spans="1:26" x14ac:dyDescent="0.2">
      <c r="A1844" s="51" t="s">
        <v>22</v>
      </c>
      <c r="B1844" s="51" t="s">
        <v>87</v>
      </c>
      <c r="C1844" s="51" t="s">
        <v>324</v>
      </c>
      <c r="D1844" s="51" t="s">
        <v>6260</v>
      </c>
      <c r="E1844" s="51">
        <v>626498</v>
      </c>
      <c r="F1844" s="51" t="s">
        <v>343</v>
      </c>
      <c r="G1844" s="51"/>
      <c r="H1844" s="51"/>
      <c r="I1844" s="51"/>
      <c r="J1844" s="51"/>
      <c r="K1844" s="51"/>
      <c r="L1844" s="51"/>
      <c r="M1844" s="51"/>
      <c r="N1844" s="51"/>
      <c r="O1844" s="51"/>
      <c r="P1844" s="51"/>
      <c r="Q1844" s="51"/>
      <c r="R1844" s="51"/>
      <c r="S1844" s="51"/>
      <c r="T1844" s="51"/>
      <c r="U1844" s="51"/>
      <c r="V1844" s="51"/>
      <c r="W1844" s="51"/>
      <c r="X1844" s="51"/>
      <c r="Y1844" s="51"/>
      <c r="Z1844" s="51"/>
    </row>
    <row r="1845" spans="1:26" x14ac:dyDescent="0.2">
      <c r="A1845" s="51" t="s">
        <v>22</v>
      </c>
      <c r="B1845" s="51" t="s">
        <v>88</v>
      </c>
      <c r="C1845" s="51" t="s">
        <v>324</v>
      </c>
      <c r="D1845" s="51" t="s">
        <v>6261</v>
      </c>
      <c r="E1845" s="51">
        <v>30678</v>
      </c>
      <c r="F1845" s="51" t="s">
        <v>334</v>
      </c>
      <c r="G1845" s="51"/>
      <c r="H1845" s="51"/>
      <c r="I1845" s="51"/>
      <c r="J1845" s="51"/>
      <c r="K1845" s="51"/>
      <c r="L1845" s="51"/>
      <c r="M1845" s="51"/>
      <c r="N1845" s="51"/>
      <c r="O1845" s="51"/>
      <c r="P1845" s="51"/>
      <c r="Q1845" s="51"/>
      <c r="R1845" s="51"/>
      <c r="S1845" s="51"/>
      <c r="T1845" s="51"/>
      <c r="U1845" s="51"/>
      <c r="V1845" s="51"/>
      <c r="W1845" s="51"/>
      <c r="X1845" s="51"/>
      <c r="Y1845" s="51"/>
      <c r="Z1845" s="51"/>
    </row>
    <row r="1846" spans="1:26" x14ac:dyDescent="0.2">
      <c r="A1846" s="51" t="s">
        <v>22</v>
      </c>
      <c r="B1846" s="51" t="s">
        <v>89</v>
      </c>
      <c r="C1846" s="51" t="s">
        <v>324</v>
      </c>
      <c r="D1846" s="51" t="s">
        <v>6262</v>
      </c>
      <c r="E1846" s="51">
        <v>99534</v>
      </c>
      <c r="F1846" s="51" t="s">
        <v>327</v>
      </c>
      <c r="G1846" s="51"/>
      <c r="H1846" s="51"/>
      <c r="I1846" s="51"/>
      <c r="J1846" s="51"/>
      <c r="K1846" s="51"/>
      <c r="L1846" s="51"/>
      <c r="M1846" s="51"/>
      <c r="N1846" s="51"/>
      <c r="O1846" s="51"/>
      <c r="P1846" s="51"/>
      <c r="Q1846" s="51"/>
      <c r="R1846" s="51"/>
      <c r="S1846" s="51"/>
      <c r="T1846" s="51"/>
      <c r="U1846" s="51"/>
      <c r="V1846" s="51"/>
      <c r="W1846" s="51"/>
      <c r="X1846" s="51"/>
      <c r="Y1846" s="51"/>
      <c r="Z1846" s="51"/>
    </row>
    <row r="1847" spans="1:26" x14ac:dyDescent="0.2">
      <c r="A1847" s="51" t="s">
        <v>22</v>
      </c>
      <c r="B1847" s="51" t="s">
        <v>90</v>
      </c>
      <c r="C1847" s="51" t="s">
        <v>324</v>
      </c>
      <c r="D1847" s="51" t="s">
        <v>6263</v>
      </c>
      <c r="E1847" s="51">
        <v>147876</v>
      </c>
      <c r="F1847" s="51" t="s">
        <v>337</v>
      </c>
      <c r="G1847" s="51"/>
      <c r="H1847" s="51"/>
      <c r="I1847" s="51"/>
      <c r="J1847" s="51"/>
      <c r="K1847" s="51"/>
      <c r="L1847" s="51"/>
      <c r="M1847" s="51"/>
      <c r="N1847" s="51"/>
      <c r="O1847" s="51"/>
      <c r="P1847" s="51"/>
      <c r="Q1847" s="51"/>
      <c r="R1847" s="51"/>
      <c r="S1847" s="51"/>
      <c r="T1847" s="51"/>
      <c r="U1847" s="51"/>
      <c r="V1847" s="51"/>
      <c r="W1847" s="51"/>
      <c r="X1847" s="51"/>
      <c r="Y1847" s="51"/>
      <c r="Z1847" s="51"/>
    </row>
    <row r="1848" spans="1:26" x14ac:dyDescent="0.2">
      <c r="A1848" s="51" t="s">
        <v>22</v>
      </c>
      <c r="B1848" s="51" t="s">
        <v>91</v>
      </c>
      <c r="C1848" s="51" t="s">
        <v>324</v>
      </c>
      <c r="D1848" s="51" t="s">
        <v>6264</v>
      </c>
      <c r="E1848" s="51">
        <v>1060739</v>
      </c>
      <c r="F1848" s="51" t="s">
        <v>332</v>
      </c>
      <c r="G1848" s="51"/>
      <c r="H1848" s="51"/>
      <c r="I1848" s="51"/>
      <c r="J1848" s="51"/>
      <c r="K1848" s="51"/>
      <c r="L1848" s="51"/>
      <c r="M1848" s="51"/>
      <c r="N1848" s="51"/>
      <c r="O1848" s="51"/>
      <c r="P1848" s="51"/>
      <c r="Q1848" s="51"/>
      <c r="R1848" s="51"/>
      <c r="S1848" s="51"/>
      <c r="T1848" s="51"/>
      <c r="U1848" s="51"/>
      <c r="V1848" s="51"/>
      <c r="W1848" s="51"/>
      <c r="X1848" s="51"/>
      <c r="Y1848" s="51"/>
      <c r="Z1848" s="51"/>
    </row>
    <row r="1849" spans="1:26" x14ac:dyDescent="0.2">
      <c r="A1849" s="51" t="s">
        <v>22</v>
      </c>
      <c r="B1849" s="51" t="s">
        <v>92</v>
      </c>
      <c r="C1849" s="51" t="s">
        <v>324</v>
      </c>
      <c r="D1849" s="51" t="s">
        <v>6265</v>
      </c>
      <c r="E1849" s="51">
        <v>10050</v>
      </c>
      <c r="F1849" s="51" t="s">
        <v>339</v>
      </c>
      <c r="G1849" s="51"/>
      <c r="H1849" s="51"/>
      <c r="I1849" s="51"/>
      <c r="J1849" s="51"/>
      <c r="K1849" s="51"/>
      <c r="L1849" s="51"/>
      <c r="M1849" s="51"/>
      <c r="N1849" s="51"/>
      <c r="O1849" s="51"/>
      <c r="P1849" s="51"/>
      <c r="Q1849" s="51"/>
      <c r="R1849" s="51"/>
      <c r="S1849" s="51"/>
      <c r="T1849" s="51"/>
      <c r="U1849" s="51"/>
      <c r="V1849" s="51"/>
      <c r="W1849" s="51"/>
      <c r="X1849" s="51"/>
      <c r="Y1849" s="51"/>
      <c r="Z1849" s="51"/>
    </row>
    <row r="1850" spans="1:26" x14ac:dyDescent="0.2">
      <c r="A1850" s="51" t="s">
        <v>22</v>
      </c>
      <c r="B1850" s="51" t="s">
        <v>93</v>
      </c>
      <c r="C1850" s="51" t="s">
        <v>324</v>
      </c>
      <c r="D1850" s="51" t="s">
        <v>6266</v>
      </c>
      <c r="E1850" s="51">
        <v>280600</v>
      </c>
      <c r="F1850" s="51" t="s">
        <v>347</v>
      </c>
      <c r="G1850" s="51"/>
      <c r="H1850" s="51"/>
      <c r="I1850" s="51"/>
      <c r="J1850" s="51"/>
      <c r="K1850" s="51"/>
      <c r="L1850" s="51"/>
      <c r="M1850" s="51"/>
      <c r="N1850" s="51"/>
      <c r="O1850" s="51"/>
      <c r="P1850" s="51"/>
      <c r="Q1850" s="51"/>
      <c r="R1850" s="51"/>
      <c r="S1850" s="51"/>
      <c r="T1850" s="51"/>
      <c r="U1850" s="51"/>
      <c r="V1850" s="51"/>
      <c r="W1850" s="51"/>
      <c r="X1850" s="51"/>
      <c r="Y1850" s="51"/>
      <c r="Z1850" s="51"/>
    </row>
    <row r="1851" spans="1:26" x14ac:dyDescent="0.2">
      <c r="A1851" s="51" t="s">
        <v>22</v>
      </c>
      <c r="B1851" s="51" t="s">
        <v>94</v>
      </c>
      <c r="C1851" s="51" t="s">
        <v>324</v>
      </c>
      <c r="D1851" s="51" t="s">
        <v>6267</v>
      </c>
      <c r="E1851" s="51">
        <v>146427</v>
      </c>
      <c r="F1851" s="51" t="s">
        <v>340</v>
      </c>
      <c r="G1851" s="51"/>
      <c r="H1851" s="51"/>
      <c r="I1851" s="51"/>
      <c r="J1851" s="51"/>
      <c r="K1851" s="51"/>
      <c r="L1851" s="51"/>
      <c r="M1851" s="51"/>
      <c r="N1851" s="51"/>
      <c r="O1851" s="51"/>
      <c r="P1851" s="51"/>
      <c r="Q1851" s="51"/>
      <c r="R1851" s="51"/>
      <c r="S1851" s="51"/>
      <c r="T1851" s="51"/>
      <c r="U1851" s="51"/>
      <c r="V1851" s="51"/>
      <c r="W1851" s="51"/>
      <c r="X1851" s="51"/>
      <c r="Y1851" s="51"/>
      <c r="Z1851" s="51"/>
    </row>
    <row r="1852" spans="1:26" x14ac:dyDescent="0.2">
      <c r="A1852" s="51" t="s">
        <v>22</v>
      </c>
      <c r="B1852" s="51" t="s">
        <v>95</v>
      </c>
      <c r="C1852" s="51" t="s">
        <v>324</v>
      </c>
      <c r="D1852" s="51" t="s">
        <v>6268</v>
      </c>
      <c r="E1852" s="51">
        <v>19356</v>
      </c>
      <c r="F1852" s="51" t="s">
        <v>338</v>
      </c>
      <c r="G1852" s="51"/>
      <c r="H1852" s="51"/>
      <c r="I1852" s="51"/>
      <c r="J1852" s="51"/>
      <c r="K1852" s="51"/>
      <c r="L1852" s="51"/>
      <c r="M1852" s="51"/>
      <c r="N1852" s="51"/>
      <c r="O1852" s="51"/>
      <c r="P1852" s="51"/>
      <c r="Q1852" s="51"/>
      <c r="R1852" s="51"/>
      <c r="S1852" s="51"/>
      <c r="T1852" s="51"/>
      <c r="U1852" s="51"/>
      <c r="V1852" s="51"/>
      <c r="W1852" s="51"/>
      <c r="X1852" s="51"/>
      <c r="Y1852" s="51"/>
      <c r="Z1852" s="51"/>
    </row>
    <row r="1853" spans="1:26" x14ac:dyDescent="0.2">
      <c r="A1853" s="51" t="s">
        <v>22</v>
      </c>
      <c r="B1853" s="51" t="s">
        <v>96</v>
      </c>
      <c r="C1853" s="51" t="s">
        <v>324</v>
      </c>
      <c r="D1853" s="51" t="s">
        <v>6269</v>
      </c>
      <c r="E1853" s="51">
        <v>4540</v>
      </c>
      <c r="F1853" s="51" t="s">
        <v>327</v>
      </c>
      <c r="G1853" s="51"/>
      <c r="H1853" s="51"/>
      <c r="I1853" s="51"/>
      <c r="J1853" s="51"/>
      <c r="K1853" s="51"/>
      <c r="L1853" s="51"/>
      <c r="M1853" s="51"/>
      <c r="N1853" s="51"/>
      <c r="O1853" s="51"/>
      <c r="P1853" s="51"/>
      <c r="Q1853" s="51"/>
      <c r="R1853" s="51"/>
      <c r="S1853" s="51"/>
      <c r="T1853" s="51"/>
      <c r="U1853" s="51"/>
      <c r="V1853" s="51"/>
      <c r="W1853" s="51"/>
      <c r="X1853" s="51"/>
      <c r="Y1853" s="51"/>
      <c r="Z1853" s="51"/>
    </row>
    <row r="1854" spans="1:26" x14ac:dyDescent="0.2">
      <c r="A1854" s="51" t="s">
        <v>22</v>
      </c>
      <c r="B1854" s="51" t="s">
        <v>97</v>
      </c>
      <c r="C1854" s="51" t="s">
        <v>324</v>
      </c>
      <c r="D1854" s="51" t="s">
        <v>676</v>
      </c>
      <c r="E1854" s="51">
        <v>998</v>
      </c>
      <c r="F1854" s="51" t="s">
        <v>329</v>
      </c>
      <c r="G1854" s="51"/>
      <c r="H1854" s="51"/>
      <c r="I1854" s="51"/>
      <c r="J1854" s="51"/>
      <c r="K1854" s="51"/>
      <c r="L1854" s="51"/>
      <c r="M1854" s="51"/>
      <c r="N1854" s="51"/>
      <c r="O1854" s="51"/>
      <c r="P1854" s="51"/>
      <c r="Q1854" s="51"/>
      <c r="R1854" s="51"/>
      <c r="S1854" s="51"/>
      <c r="T1854" s="51"/>
      <c r="U1854" s="51"/>
      <c r="V1854" s="51"/>
      <c r="W1854" s="51"/>
      <c r="X1854" s="51"/>
      <c r="Y1854" s="51"/>
      <c r="Z1854" s="51"/>
    </row>
    <row r="1855" spans="1:26" x14ac:dyDescent="0.2">
      <c r="A1855" s="51" t="s">
        <v>22</v>
      </c>
      <c r="B1855" s="51" t="s">
        <v>98</v>
      </c>
      <c r="C1855" s="51" t="s">
        <v>324</v>
      </c>
      <c r="D1855" s="51" t="s">
        <v>677</v>
      </c>
      <c r="E1855" s="51">
        <v>206</v>
      </c>
      <c r="F1855" s="51" t="s">
        <v>335</v>
      </c>
      <c r="G1855" s="51"/>
      <c r="H1855" s="51"/>
      <c r="I1855" s="51"/>
      <c r="J1855" s="51"/>
      <c r="K1855" s="51"/>
      <c r="L1855" s="51"/>
      <c r="M1855" s="51"/>
      <c r="N1855" s="51"/>
      <c r="O1855" s="51"/>
      <c r="P1855" s="51"/>
      <c r="Q1855" s="51"/>
      <c r="R1855" s="51"/>
      <c r="S1855" s="51"/>
      <c r="T1855" s="51"/>
      <c r="U1855" s="51"/>
      <c r="V1855" s="51"/>
      <c r="W1855" s="51"/>
      <c r="X1855" s="51"/>
      <c r="Y1855" s="51"/>
      <c r="Z1855" s="51"/>
    </row>
    <row r="1856" spans="1:26" x14ac:dyDescent="0.2">
      <c r="A1856" s="51" t="s">
        <v>22</v>
      </c>
      <c r="B1856" s="51" t="s">
        <v>99</v>
      </c>
      <c r="C1856" s="51" t="s">
        <v>324</v>
      </c>
      <c r="D1856" s="51" t="s">
        <v>6270</v>
      </c>
      <c r="E1856" s="51">
        <v>2777</v>
      </c>
      <c r="F1856" s="51" t="s">
        <v>336</v>
      </c>
      <c r="G1856" s="51"/>
      <c r="H1856" s="51"/>
      <c r="I1856" s="51"/>
      <c r="J1856" s="51"/>
      <c r="K1856" s="51"/>
      <c r="L1856" s="51"/>
      <c r="M1856" s="51"/>
      <c r="N1856" s="51"/>
      <c r="O1856" s="51"/>
      <c r="P1856" s="51"/>
      <c r="Q1856" s="51"/>
      <c r="R1856" s="51"/>
      <c r="S1856" s="51"/>
      <c r="T1856" s="51"/>
      <c r="U1856" s="51"/>
      <c r="V1856" s="51"/>
      <c r="W1856" s="51"/>
      <c r="X1856" s="51"/>
      <c r="Y1856" s="51"/>
      <c r="Z1856" s="51"/>
    </row>
    <row r="1857" spans="1:26" x14ac:dyDescent="0.2">
      <c r="A1857" s="51" t="s">
        <v>22</v>
      </c>
      <c r="B1857" s="51" t="s">
        <v>100</v>
      </c>
      <c r="C1857" s="51" t="s">
        <v>324</v>
      </c>
      <c r="D1857" s="51" t="s">
        <v>6271</v>
      </c>
      <c r="E1857" s="51">
        <v>28224</v>
      </c>
      <c r="F1857" s="51" t="s">
        <v>340</v>
      </c>
      <c r="G1857" s="51"/>
      <c r="H1857" s="51"/>
      <c r="I1857" s="51"/>
      <c r="J1857" s="51"/>
      <c r="K1857" s="51"/>
      <c r="L1857" s="51"/>
      <c r="M1857" s="51"/>
      <c r="N1857" s="51"/>
      <c r="O1857" s="51"/>
      <c r="P1857" s="51"/>
      <c r="Q1857" s="51"/>
      <c r="R1857" s="51"/>
      <c r="S1857" s="51"/>
      <c r="T1857" s="51"/>
      <c r="U1857" s="51"/>
      <c r="V1857" s="51"/>
      <c r="W1857" s="51"/>
      <c r="X1857" s="51"/>
      <c r="Y1857" s="51"/>
      <c r="Z1857" s="51"/>
    </row>
    <row r="1858" spans="1:26" x14ac:dyDescent="0.2">
      <c r="A1858" s="51" t="s">
        <v>22</v>
      </c>
      <c r="B1858" s="51" t="s">
        <v>101</v>
      </c>
      <c r="C1858" s="51" t="s">
        <v>324</v>
      </c>
      <c r="D1858" s="51" t="s">
        <v>6272</v>
      </c>
      <c r="E1858" s="51">
        <v>914640</v>
      </c>
      <c r="F1858" s="51" t="s">
        <v>337</v>
      </c>
      <c r="G1858" s="51"/>
      <c r="H1858" s="51"/>
      <c r="I1858" s="51"/>
      <c r="J1858" s="51"/>
      <c r="K1858" s="51"/>
      <c r="L1858" s="51"/>
      <c r="M1858" s="51"/>
      <c r="N1858" s="51"/>
      <c r="O1858" s="51"/>
      <c r="P1858" s="51"/>
      <c r="Q1858" s="51"/>
      <c r="R1858" s="51"/>
      <c r="S1858" s="51"/>
      <c r="T1858" s="51"/>
      <c r="U1858" s="51"/>
      <c r="V1858" s="51"/>
      <c r="W1858" s="51"/>
      <c r="X1858" s="51"/>
      <c r="Y1858" s="51"/>
      <c r="Z1858" s="51"/>
    </row>
    <row r="1859" spans="1:26" x14ac:dyDescent="0.2">
      <c r="A1859" s="51" t="s">
        <v>22</v>
      </c>
      <c r="B1859" s="51" t="s">
        <v>102</v>
      </c>
      <c r="C1859" s="51" t="s">
        <v>324</v>
      </c>
      <c r="D1859" s="51" t="s">
        <v>6273</v>
      </c>
      <c r="E1859" s="51">
        <v>50980</v>
      </c>
      <c r="F1859" s="51" t="s">
        <v>345</v>
      </c>
      <c r="G1859" s="51"/>
      <c r="H1859" s="51"/>
      <c r="I1859" s="51"/>
      <c r="J1859" s="51"/>
      <c r="K1859" s="51"/>
      <c r="L1859" s="51"/>
      <c r="M1859" s="51"/>
      <c r="N1859" s="51"/>
      <c r="O1859" s="51"/>
      <c r="P1859" s="51"/>
      <c r="Q1859" s="51"/>
      <c r="R1859" s="51"/>
      <c r="S1859" s="51"/>
      <c r="T1859" s="51"/>
      <c r="U1859" s="51"/>
      <c r="V1859" s="51"/>
      <c r="W1859" s="51"/>
      <c r="X1859" s="51"/>
      <c r="Y1859" s="51"/>
      <c r="Z1859" s="51"/>
    </row>
    <row r="1860" spans="1:26" x14ac:dyDescent="0.2">
      <c r="A1860" s="51" t="s">
        <v>22</v>
      </c>
      <c r="B1860" s="51" t="s">
        <v>103</v>
      </c>
      <c r="C1860" s="51" t="s">
        <v>324</v>
      </c>
      <c r="D1860" s="51" t="s">
        <v>6274</v>
      </c>
      <c r="E1860" s="51">
        <v>71781</v>
      </c>
      <c r="F1860" s="51" t="s">
        <v>340</v>
      </c>
      <c r="G1860" s="51"/>
      <c r="H1860" s="51"/>
      <c r="I1860" s="51"/>
      <c r="J1860" s="51"/>
      <c r="K1860" s="51"/>
      <c r="L1860" s="51"/>
      <c r="M1860" s="51"/>
      <c r="N1860" s="51"/>
      <c r="O1860" s="51"/>
      <c r="P1860" s="51"/>
      <c r="Q1860" s="51"/>
      <c r="R1860" s="51"/>
      <c r="S1860" s="51"/>
      <c r="T1860" s="51"/>
      <c r="U1860" s="51"/>
      <c r="V1860" s="51"/>
      <c r="W1860" s="51"/>
      <c r="X1860" s="51"/>
      <c r="Y1860" s="51"/>
      <c r="Z1860" s="51"/>
    </row>
    <row r="1861" spans="1:26" x14ac:dyDescent="0.2">
      <c r="A1861" s="51" t="s">
        <v>22</v>
      </c>
      <c r="B1861" s="51" t="s">
        <v>104</v>
      </c>
      <c r="C1861" s="51" t="s">
        <v>324</v>
      </c>
      <c r="D1861" s="51" t="s">
        <v>6275</v>
      </c>
      <c r="E1861" s="51">
        <v>490832</v>
      </c>
      <c r="F1861" s="51" t="s">
        <v>343</v>
      </c>
      <c r="G1861" s="51"/>
      <c r="H1861" s="51"/>
      <c r="I1861" s="51"/>
      <c r="J1861" s="51"/>
      <c r="K1861" s="51"/>
      <c r="L1861" s="51"/>
      <c r="M1861" s="51"/>
      <c r="N1861" s="51"/>
      <c r="O1861" s="51"/>
      <c r="P1861" s="51"/>
      <c r="Q1861" s="51"/>
      <c r="R1861" s="51"/>
      <c r="S1861" s="51"/>
      <c r="T1861" s="51"/>
      <c r="U1861" s="51"/>
      <c r="V1861" s="51"/>
      <c r="W1861" s="51"/>
      <c r="X1861" s="51"/>
      <c r="Y1861" s="51"/>
      <c r="Z1861" s="51"/>
    </row>
    <row r="1862" spans="1:26" x14ac:dyDescent="0.2">
      <c r="A1862" s="51" t="s">
        <v>22</v>
      </c>
      <c r="B1862" s="51" t="s">
        <v>105</v>
      </c>
      <c r="C1862" s="51" t="s">
        <v>324</v>
      </c>
      <c r="D1862" s="51" t="s">
        <v>6276</v>
      </c>
      <c r="E1862" s="51">
        <v>60049</v>
      </c>
      <c r="F1862" s="51" t="s">
        <v>343</v>
      </c>
      <c r="G1862" s="51"/>
      <c r="H1862" s="51"/>
      <c r="I1862" s="51"/>
      <c r="J1862" s="51"/>
      <c r="K1862" s="51"/>
      <c r="L1862" s="51"/>
      <c r="M1862" s="51"/>
      <c r="N1862" s="51"/>
      <c r="O1862" s="51"/>
      <c r="P1862" s="51"/>
      <c r="Q1862" s="51"/>
      <c r="R1862" s="51"/>
      <c r="S1862" s="51"/>
      <c r="T1862" s="51"/>
      <c r="U1862" s="51"/>
      <c r="V1862" s="51"/>
      <c r="W1862" s="51"/>
      <c r="X1862" s="51"/>
      <c r="Y1862" s="51"/>
      <c r="Z1862" s="51"/>
    </row>
    <row r="1863" spans="1:26" x14ac:dyDescent="0.2">
      <c r="A1863" s="51" t="s">
        <v>22</v>
      </c>
      <c r="B1863" s="51" t="s">
        <v>106</v>
      </c>
      <c r="C1863" s="51" t="s">
        <v>324</v>
      </c>
      <c r="D1863" s="51" t="s">
        <v>6277</v>
      </c>
      <c r="E1863" s="51">
        <v>25203</v>
      </c>
      <c r="F1863" s="51" t="s">
        <v>325</v>
      </c>
      <c r="G1863" s="51"/>
      <c r="H1863" s="51"/>
      <c r="I1863" s="51"/>
      <c r="J1863" s="51"/>
      <c r="K1863" s="51"/>
      <c r="L1863" s="51"/>
      <c r="M1863" s="51"/>
      <c r="N1863" s="51"/>
      <c r="O1863" s="51"/>
      <c r="P1863" s="51"/>
      <c r="Q1863" s="51"/>
      <c r="R1863" s="51"/>
      <c r="S1863" s="51"/>
      <c r="T1863" s="51"/>
      <c r="U1863" s="51"/>
      <c r="V1863" s="51"/>
      <c r="W1863" s="51"/>
      <c r="X1863" s="51"/>
      <c r="Y1863" s="51"/>
      <c r="Z1863" s="51"/>
    </row>
    <row r="1864" spans="1:26" x14ac:dyDescent="0.2">
      <c r="A1864" s="51" t="s">
        <v>22</v>
      </c>
      <c r="B1864" s="51" t="s">
        <v>107</v>
      </c>
      <c r="C1864" s="51" t="s">
        <v>324</v>
      </c>
      <c r="D1864" s="51" t="s">
        <v>6278</v>
      </c>
      <c r="E1864" s="51">
        <v>426959</v>
      </c>
      <c r="F1864" s="51" t="s">
        <v>337</v>
      </c>
      <c r="G1864" s="51"/>
      <c r="H1864" s="51"/>
      <c r="I1864" s="51"/>
      <c r="J1864" s="51"/>
      <c r="K1864" s="51"/>
      <c r="L1864" s="51"/>
      <c r="M1864" s="51"/>
      <c r="N1864" s="51"/>
      <c r="O1864" s="51"/>
      <c r="P1864" s="51"/>
      <c r="Q1864" s="51"/>
      <c r="R1864" s="51"/>
      <c r="S1864" s="51"/>
      <c r="T1864" s="51"/>
      <c r="U1864" s="51"/>
      <c r="V1864" s="51"/>
      <c r="W1864" s="51"/>
      <c r="X1864" s="51"/>
      <c r="Y1864" s="51"/>
      <c r="Z1864" s="51"/>
    </row>
    <row r="1865" spans="1:26" x14ac:dyDescent="0.2">
      <c r="A1865" s="51" t="s">
        <v>22</v>
      </c>
      <c r="B1865" s="51" t="s">
        <v>108</v>
      </c>
      <c r="C1865" s="51" t="s">
        <v>324</v>
      </c>
      <c r="D1865" s="51" t="s">
        <v>6279</v>
      </c>
      <c r="E1865" s="51">
        <v>257325</v>
      </c>
      <c r="F1865" s="51" t="s">
        <v>336</v>
      </c>
      <c r="G1865" s="51"/>
      <c r="H1865" s="51"/>
      <c r="I1865" s="51"/>
      <c r="J1865" s="51"/>
      <c r="K1865" s="51"/>
      <c r="L1865" s="51"/>
      <c r="M1865" s="51"/>
      <c r="N1865" s="51"/>
      <c r="O1865" s="51"/>
      <c r="P1865" s="51"/>
      <c r="Q1865" s="51"/>
      <c r="R1865" s="51"/>
      <c r="S1865" s="51"/>
      <c r="T1865" s="51"/>
      <c r="U1865" s="51"/>
      <c r="V1865" s="51"/>
      <c r="W1865" s="51"/>
      <c r="X1865" s="51"/>
      <c r="Y1865" s="51"/>
      <c r="Z1865" s="51"/>
    </row>
    <row r="1866" spans="1:26" x14ac:dyDescent="0.2">
      <c r="A1866" s="51" t="s">
        <v>22</v>
      </c>
      <c r="B1866" s="51" t="s">
        <v>109</v>
      </c>
      <c r="C1866" s="51" t="s">
        <v>324</v>
      </c>
      <c r="D1866" s="51" t="s">
        <v>6280</v>
      </c>
      <c r="E1866" s="51">
        <v>13157</v>
      </c>
      <c r="F1866" s="51" t="s">
        <v>338</v>
      </c>
      <c r="G1866" s="51"/>
      <c r="H1866" s="51"/>
      <c r="I1866" s="51"/>
      <c r="J1866" s="51"/>
      <c r="K1866" s="51"/>
      <c r="L1866" s="51"/>
      <c r="M1866" s="51"/>
      <c r="N1866" s="51"/>
      <c r="O1866" s="51"/>
      <c r="P1866" s="51"/>
      <c r="Q1866" s="51"/>
      <c r="R1866" s="51"/>
      <c r="S1866" s="51"/>
      <c r="T1866" s="51"/>
      <c r="U1866" s="51"/>
      <c r="V1866" s="51"/>
      <c r="W1866" s="51"/>
      <c r="X1866" s="51"/>
      <c r="Y1866" s="51"/>
      <c r="Z1866" s="51"/>
    </row>
    <row r="1867" spans="1:26" x14ac:dyDescent="0.2">
      <c r="A1867" s="51" t="s">
        <v>22</v>
      </c>
      <c r="B1867" s="51" t="s">
        <v>110</v>
      </c>
      <c r="C1867" s="51" t="s">
        <v>324</v>
      </c>
      <c r="D1867" s="51" t="s">
        <v>6281</v>
      </c>
      <c r="E1867" s="51">
        <v>8026</v>
      </c>
      <c r="F1867" s="51" t="s">
        <v>335</v>
      </c>
      <c r="G1867" s="51"/>
      <c r="H1867" s="51"/>
      <c r="I1867" s="51"/>
      <c r="J1867" s="51"/>
      <c r="K1867" s="51"/>
      <c r="L1867" s="51"/>
      <c r="M1867" s="51"/>
      <c r="N1867" s="51"/>
      <c r="O1867" s="51"/>
      <c r="P1867" s="51"/>
      <c r="Q1867" s="51"/>
      <c r="R1867" s="51"/>
      <c r="S1867" s="51"/>
      <c r="T1867" s="51"/>
      <c r="U1867" s="51"/>
      <c r="V1867" s="51"/>
      <c r="W1867" s="51"/>
      <c r="X1867" s="51"/>
      <c r="Y1867" s="51"/>
      <c r="Z1867" s="51"/>
    </row>
    <row r="1868" spans="1:26" x14ac:dyDescent="0.2">
      <c r="A1868" s="51" t="s">
        <v>22</v>
      </c>
      <c r="B1868" s="51" t="s">
        <v>111</v>
      </c>
      <c r="C1868" s="51" t="s">
        <v>324</v>
      </c>
      <c r="D1868" s="51" t="s">
        <v>6282</v>
      </c>
      <c r="E1868" s="51">
        <v>11962</v>
      </c>
      <c r="F1868" s="51" t="s">
        <v>338</v>
      </c>
      <c r="G1868" s="51"/>
      <c r="H1868" s="51"/>
      <c r="I1868" s="51"/>
      <c r="J1868" s="51"/>
      <c r="K1868" s="51"/>
      <c r="L1868" s="51"/>
      <c r="M1868" s="51"/>
      <c r="N1868" s="51"/>
      <c r="O1868" s="51"/>
      <c r="P1868" s="51"/>
      <c r="Q1868" s="51"/>
      <c r="R1868" s="51"/>
      <c r="S1868" s="51"/>
      <c r="T1868" s="51"/>
      <c r="U1868" s="51"/>
      <c r="V1868" s="51"/>
      <c r="W1868" s="51"/>
      <c r="X1868" s="51"/>
      <c r="Y1868" s="51"/>
      <c r="Z1868" s="51"/>
    </row>
    <row r="1869" spans="1:26" x14ac:dyDescent="0.2">
      <c r="A1869" s="51" t="s">
        <v>22</v>
      </c>
      <c r="B1869" s="51" t="s">
        <v>112</v>
      </c>
      <c r="C1869" s="51" t="s">
        <v>324</v>
      </c>
      <c r="D1869" s="51" t="s">
        <v>6283</v>
      </c>
      <c r="E1869" s="51">
        <v>96138</v>
      </c>
      <c r="F1869" s="51" t="s">
        <v>325</v>
      </c>
      <c r="G1869" s="51"/>
      <c r="H1869" s="51"/>
      <c r="I1869" s="51"/>
      <c r="J1869" s="51"/>
      <c r="K1869" s="51"/>
      <c r="L1869" s="51"/>
      <c r="M1869" s="51"/>
      <c r="N1869" s="51"/>
      <c r="O1869" s="51"/>
      <c r="P1869" s="51"/>
      <c r="Q1869" s="51"/>
      <c r="R1869" s="51"/>
      <c r="S1869" s="51"/>
      <c r="T1869" s="51"/>
      <c r="U1869" s="51"/>
      <c r="V1869" s="51"/>
      <c r="W1869" s="51"/>
      <c r="X1869" s="51"/>
      <c r="Y1869" s="51"/>
      <c r="Z1869" s="51"/>
    </row>
    <row r="1870" spans="1:26" x14ac:dyDescent="0.2">
      <c r="A1870" s="51" t="s">
        <v>22</v>
      </c>
      <c r="B1870" s="51" t="s">
        <v>113</v>
      </c>
      <c r="C1870" s="51" t="s">
        <v>324</v>
      </c>
      <c r="D1870" s="51" t="s">
        <v>6284</v>
      </c>
      <c r="E1870" s="51">
        <v>253058</v>
      </c>
      <c r="F1870" s="51" t="s">
        <v>344</v>
      </c>
      <c r="G1870" s="51"/>
      <c r="H1870" s="51"/>
      <c r="I1870" s="51"/>
      <c r="J1870" s="51"/>
      <c r="K1870" s="51"/>
      <c r="L1870" s="51"/>
      <c r="M1870" s="51"/>
      <c r="N1870" s="51"/>
      <c r="O1870" s="51"/>
      <c r="P1870" s="51"/>
      <c r="Q1870" s="51"/>
      <c r="R1870" s="51"/>
      <c r="S1870" s="51"/>
      <c r="T1870" s="51"/>
      <c r="U1870" s="51"/>
      <c r="V1870" s="51"/>
      <c r="W1870" s="51"/>
      <c r="X1870" s="51"/>
      <c r="Y1870" s="51"/>
      <c r="Z1870" s="51"/>
    </row>
    <row r="1871" spans="1:26" x14ac:dyDescent="0.2">
      <c r="A1871" s="51" t="s">
        <v>22</v>
      </c>
      <c r="B1871" s="51" t="s">
        <v>114</v>
      </c>
      <c r="C1871" s="51" t="s">
        <v>324</v>
      </c>
      <c r="D1871" s="51" t="s">
        <v>6285</v>
      </c>
      <c r="E1871" s="51">
        <v>255968</v>
      </c>
      <c r="F1871" s="51" t="s">
        <v>341</v>
      </c>
      <c r="G1871" s="51"/>
      <c r="H1871" s="51"/>
      <c r="I1871" s="51"/>
      <c r="J1871" s="51"/>
      <c r="K1871" s="51"/>
      <c r="L1871" s="51"/>
      <c r="M1871" s="51"/>
      <c r="N1871" s="51"/>
      <c r="O1871" s="51"/>
      <c r="P1871" s="51"/>
      <c r="Q1871" s="51"/>
      <c r="R1871" s="51"/>
      <c r="S1871" s="51"/>
      <c r="T1871" s="51"/>
      <c r="U1871" s="51"/>
      <c r="V1871" s="51"/>
      <c r="W1871" s="51"/>
      <c r="X1871" s="51"/>
      <c r="Y1871" s="51"/>
      <c r="Z1871" s="51"/>
    </row>
    <row r="1872" spans="1:26" x14ac:dyDescent="0.2">
      <c r="A1872" s="51" t="s">
        <v>22</v>
      </c>
      <c r="B1872" s="51" t="s">
        <v>115</v>
      </c>
      <c r="C1872" s="51" t="s">
        <v>324</v>
      </c>
      <c r="D1872" s="51" t="s">
        <v>6286</v>
      </c>
      <c r="E1872" s="51">
        <v>93064</v>
      </c>
      <c r="F1872" s="51" t="s">
        <v>326</v>
      </c>
      <c r="G1872" s="51"/>
      <c r="H1872" s="51"/>
      <c r="I1872" s="51"/>
      <c r="J1872" s="51"/>
      <c r="K1872" s="51"/>
      <c r="L1872" s="51"/>
      <c r="M1872" s="51"/>
      <c r="N1872" s="51"/>
      <c r="O1872" s="51"/>
      <c r="P1872" s="51"/>
      <c r="Q1872" s="51"/>
      <c r="R1872" s="51"/>
      <c r="S1872" s="51"/>
      <c r="T1872" s="51"/>
      <c r="U1872" s="51"/>
      <c r="V1872" s="51"/>
      <c r="W1872" s="51"/>
      <c r="X1872" s="51"/>
      <c r="Y1872" s="51"/>
      <c r="Z1872" s="51"/>
    </row>
    <row r="1873" spans="1:26" x14ac:dyDescent="0.2">
      <c r="A1873" s="51" t="s">
        <v>22</v>
      </c>
      <c r="B1873" s="51" t="s">
        <v>116</v>
      </c>
      <c r="C1873" s="51" t="s">
        <v>324</v>
      </c>
      <c r="D1873" s="51" t="s">
        <v>6287</v>
      </c>
      <c r="E1873" s="51">
        <v>12077</v>
      </c>
      <c r="F1873" s="51" t="s">
        <v>328</v>
      </c>
      <c r="G1873" s="51"/>
      <c r="H1873" s="51"/>
      <c r="I1873" s="51"/>
      <c r="J1873" s="51"/>
      <c r="K1873" s="51"/>
      <c r="L1873" s="51"/>
      <c r="M1873" s="51"/>
      <c r="N1873" s="51"/>
      <c r="O1873" s="51"/>
      <c r="P1873" s="51"/>
      <c r="Q1873" s="51"/>
      <c r="R1873" s="51"/>
      <c r="S1873" s="51"/>
      <c r="T1873" s="51"/>
      <c r="U1873" s="51"/>
      <c r="V1873" s="51"/>
      <c r="W1873" s="51"/>
      <c r="X1873" s="51"/>
      <c r="Y1873" s="51"/>
      <c r="Z1873" s="51"/>
    </row>
    <row r="1874" spans="1:26" x14ac:dyDescent="0.2">
      <c r="A1874" s="51" t="s">
        <v>22</v>
      </c>
      <c r="B1874" s="51" t="s">
        <v>117</v>
      </c>
      <c r="C1874" s="51" t="s">
        <v>324</v>
      </c>
      <c r="D1874" s="51" t="s">
        <v>6288</v>
      </c>
      <c r="E1874" s="51">
        <v>9565</v>
      </c>
      <c r="F1874" s="51" t="s">
        <v>328</v>
      </c>
      <c r="G1874" s="51"/>
      <c r="H1874" s="51"/>
      <c r="I1874" s="51"/>
      <c r="J1874" s="51"/>
      <c r="K1874" s="51"/>
      <c r="L1874" s="51"/>
      <c r="M1874" s="51"/>
      <c r="N1874" s="51"/>
      <c r="O1874" s="51"/>
      <c r="P1874" s="51"/>
      <c r="Q1874" s="51"/>
      <c r="R1874" s="51"/>
      <c r="S1874" s="51"/>
      <c r="T1874" s="51"/>
      <c r="U1874" s="51"/>
      <c r="V1874" s="51"/>
      <c r="W1874" s="51"/>
      <c r="X1874" s="51"/>
      <c r="Y1874" s="51"/>
      <c r="Z1874" s="51"/>
    </row>
    <row r="1875" spans="1:26" x14ac:dyDescent="0.2">
      <c r="A1875" s="51" t="s">
        <v>22</v>
      </c>
      <c r="B1875" s="51" t="s">
        <v>118</v>
      </c>
      <c r="C1875" s="51" t="s">
        <v>324</v>
      </c>
      <c r="D1875" s="51" t="s">
        <v>6289</v>
      </c>
      <c r="E1875" s="51">
        <v>88098</v>
      </c>
      <c r="F1875" s="51" t="s">
        <v>346</v>
      </c>
      <c r="G1875" s="51"/>
      <c r="H1875" s="51"/>
      <c r="I1875" s="51"/>
      <c r="J1875" s="51"/>
      <c r="K1875" s="51"/>
      <c r="L1875" s="51"/>
      <c r="M1875" s="51"/>
      <c r="N1875" s="51"/>
      <c r="O1875" s="51"/>
      <c r="P1875" s="51"/>
      <c r="Q1875" s="51"/>
      <c r="R1875" s="51"/>
      <c r="S1875" s="51"/>
      <c r="T1875" s="51"/>
      <c r="U1875" s="51"/>
      <c r="V1875" s="51"/>
      <c r="W1875" s="51"/>
      <c r="X1875" s="51"/>
      <c r="Y1875" s="51"/>
      <c r="Z1875" s="51"/>
    </row>
    <row r="1876" spans="1:26" x14ac:dyDescent="0.2">
      <c r="A1876" s="51" t="s">
        <v>22</v>
      </c>
      <c r="B1876" s="51" t="s">
        <v>119</v>
      </c>
      <c r="C1876" s="51" t="s">
        <v>324</v>
      </c>
      <c r="D1876" s="51" t="s">
        <v>6290</v>
      </c>
      <c r="E1876" s="51">
        <v>64701</v>
      </c>
      <c r="F1876" s="51" t="s">
        <v>329</v>
      </c>
      <c r="G1876" s="51"/>
      <c r="H1876" s="51"/>
      <c r="I1876" s="51"/>
      <c r="J1876" s="51"/>
      <c r="K1876" s="51"/>
      <c r="L1876" s="51"/>
      <c r="M1876" s="51"/>
      <c r="N1876" s="51"/>
      <c r="O1876" s="51"/>
      <c r="P1876" s="51"/>
      <c r="Q1876" s="51"/>
      <c r="R1876" s="51"/>
      <c r="S1876" s="51"/>
      <c r="T1876" s="51"/>
      <c r="U1876" s="51"/>
      <c r="V1876" s="51"/>
      <c r="W1876" s="51"/>
      <c r="X1876" s="51"/>
      <c r="Y1876" s="51"/>
      <c r="Z1876" s="51"/>
    </row>
    <row r="1877" spans="1:26" x14ac:dyDescent="0.2">
      <c r="A1877" s="51" t="s">
        <v>22</v>
      </c>
      <c r="B1877" s="51" t="s">
        <v>120</v>
      </c>
      <c r="C1877" s="51" t="s">
        <v>324</v>
      </c>
      <c r="D1877" s="51" t="s">
        <v>6291</v>
      </c>
      <c r="E1877" s="51">
        <v>767884</v>
      </c>
      <c r="F1877" s="51" t="s">
        <v>344</v>
      </c>
      <c r="G1877" s="51"/>
      <c r="H1877" s="51"/>
      <c r="I1877" s="51"/>
      <c r="J1877" s="51"/>
      <c r="K1877" s="51"/>
      <c r="L1877" s="51"/>
      <c r="M1877" s="51"/>
      <c r="N1877" s="51"/>
      <c r="O1877" s="51"/>
      <c r="P1877" s="51"/>
      <c r="Q1877" s="51"/>
      <c r="R1877" s="51"/>
      <c r="S1877" s="51"/>
      <c r="T1877" s="51"/>
      <c r="U1877" s="51"/>
      <c r="V1877" s="51"/>
      <c r="W1877" s="51"/>
      <c r="X1877" s="51"/>
      <c r="Y1877" s="51"/>
      <c r="Z1877" s="51"/>
    </row>
    <row r="1878" spans="1:26" x14ac:dyDescent="0.2">
      <c r="A1878" s="51" t="s">
        <v>22</v>
      </c>
      <c r="B1878" s="51" t="s">
        <v>121</v>
      </c>
      <c r="C1878" s="51" t="s">
        <v>324</v>
      </c>
      <c r="D1878" s="51" t="s">
        <v>6292</v>
      </c>
      <c r="E1878" s="51">
        <v>285323</v>
      </c>
      <c r="F1878" s="51" t="s">
        <v>340</v>
      </c>
      <c r="G1878" s="51"/>
      <c r="H1878" s="51"/>
      <c r="I1878" s="51"/>
      <c r="J1878" s="51"/>
      <c r="K1878" s="51"/>
      <c r="L1878" s="51"/>
      <c r="M1878" s="51"/>
      <c r="N1878" s="51"/>
      <c r="O1878" s="51"/>
      <c r="P1878" s="51"/>
      <c r="Q1878" s="51"/>
      <c r="R1878" s="51"/>
      <c r="S1878" s="51"/>
      <c r="T1878" s="51"/>
      <c r="U1878" s="51"/>
      <c r="V1878" s="51"/>
      <c r="W1878" s="51"/>
      <c r="X1878" s="51"/>
      <c r="Y1878" s="51"/>
      <c r="Z1878" s="51"/>
    </row>
    <row r="1879" spans="1:26" x14ac:dyDescent="0.2">
      <c r="A1879" s="51" t="s">
        <v>22</v>
      </c>
      <c r="B1879" s="51" t="s">
        <v>122</v>
      </c>
      <c r="C1879" s="51" t="s">
        <v>324</v>
      </c>
      <c r="D1879" s="51" t="s">
        <v>6293</v>
      </c>
      <c r="E1879" s="51">
        <v>6967</v>
      </c>
      <c r="F1879" s="51" t="s">
        <v>335</v>
      </c>
      <c r="G1879" s="51"/>
      <c r="H1879" s="51"/>
      <c r="I1879" s="51"/>
      <c r="J1879" s="51"/>
      <c r="K1879" s="51"/>
      <c r="L1879" s="51"/>
      <c r="M1879" s="51"/>
      <c r="N1879" s="51"/>
      <c r="O1879" s="51"/>
      <c r="P1879" s="51"/>
      <c r="Q1879" s="51"/>
      <c r="R1879" s="51"/>
      <c r="S1879" s="51"/>
      <c r="T1879" s="51"/>
      <c r="U1879" s="51"/>
      <c r="V1879" s="51"/>
      <c r="W1879" s="51"/>
      <c r="X1879" s="51"/>
      <c r="Y1879" s="51"/>
      <c r="Z1879" s="51"/>
    </row>
    <row r="1880" spans="1:26" x14ac:dyDescent="0.2">
      <c r="A1880" s="51" t="s">
        <v>22</v>
      </c>
      <c r="B1880" s="51" t="s">
        <v>123</v>
      </c>
      <c r="C1880" s="51" t="s">
        <v>324</v>
      </c>
      <c r="D1880" s="51" t="s">
        <v>6294</v>
      </c>
      <c r="E1880" s="51">
        <v>251740</v>
      </c>
      <c r="F1880" s="51" t="s">
        <v>325</v>
      </c>
      <c r="G1880" s="51"/>
      <c r="H1880" s="51"/>
      <c r="I1880" s="51"/>
      <c r="J1880" s="51"/>
      <c r="K1880" s="51"/>
      <c r="L1880" s="51"/>
      <c r="M1880" s="51"/>
      <c r="N1880" s="51"/>
      <c r="O1880" s="51"/>
      <c r="P1880" s="51"/>
      <c r="Q1880" s="51"/>
      <c r="R1880" s="51"/>
      <c r="S1880" s="51"/>
      <c r="T1880" s="51"/>
      <c r="U1880" s="51"/>
      <c r="V1880" s="51"/>
      <c r="W1880" s="51"/>
      <c r="X1880" s="51"/>
      <c r="Y1880" s="51"/>
      <c r="Z1880" s="51"/>
    </row>
    <row r="1881" spans="1:26" x14ac:dyDescent="0.2">
      <c r="A1881" s="51" t="s">
        <v>22</v>
      </c>
      <c r="B1881" s="51" t="s">
        <v>124</v>
      </c>
      <c r="C1881" s="51" t="s">
        <v>324</v>
      </c>
      <c r="D1881" s="51" t="s">
        <v>6295</v>
      </c>
      <c r="E1881" s="51">
        <v>636688</v>
      </c>
      <c r="F1881" s="51" t="s">
        <v>343</v>
      </c>
      <c r="G1881" s="51"/>
      <c r="H1881" s="51"/>
      <c r="I1881" s="51"/>
      <c r="J1881" s="51"/>
      <c r="K1881" s="51"/>
      <c r="L1881" s="51"/>
      <c r="M1881" s="51"/>
      <c r="N1881" s="51"/>
      <c r="O1881" s="51"/>
      <c r="P1881" s="51"/>
      <c r="Q1881" s="51"/>
      <c r="R1881" s="51"/>
      <c r="S1881" s="51"/>
      <c r="T1881" s="51"/>
      <c r="U1881" s="51"/>
      <c r="V1881" s="51"/>
      <c r="W1881" s="51"/>
      <c r="X1881" s="51"/>
      <c r="Y1881" s="51"/>
      <c r="Z1881" s="51"/>
    </row>
    <row r="1882" spans="1:26" x14ac:dyDescent="0.2">
      <c r="A1882" s="51" t="s">
        <v>22</v>
      </c>
      <c r="B1882" s="51" t="s">
        <v>125</v>
      </c>
      <c r="C1882" s="51" t="s">
        <v>324</v>
      </c>
      <c r="D1882" s="51" t="s">
        <v>6296</v>
      </c>
      <c r="E1882" s="51">
        <v>3255</v>
      </c>
      <c r="F1882" s="51" t="s">
        <v>336</v>
      </c>
      <c r="G1882" s="51"/>
      <c r="H1882" s="51"/>
      <c r="I1882" s="51"/>
      <c r="J1882" s="51"/>
      <c r="K1882" s="51"/>
      <c r="L1882" s="51"/>
      <c r="M1882" s="51"/>
      <c r="N1882" s="51"/>
      <c r="O1882" s="51"/>
      <c r="P1882" s="51"/>
      <c r="Q1882" s="51"/>
      <c r="R1882" s="51"/>
      <c r="S1882" s="51"/>
      <c r="T1882" s="51"/>
      <c r="U1882" s="51"/>
      <c r="V1882" s="51"/>
      <c r="W1882" s="51"/>
      <c r="X1882" s="51"/>
      <c r="Y1882" s="51"/>
      <c r="Z1882" s="51"/>
    </row>
    <row r="1883" spans="1:26" x14ac:dyDescent="0.2">
      <c r="A1883" s="51" t="s">
        <v>22</v>
      </c>
      <c r="B1883" s="51" t="s">
        <v>126</v>
      </c>
      <c r="C1883" s="51" t="s">
        <v>324</v>
      </c>
      <c r="D1883" s="51" t="s">
        <v>6297</v>
      </c>
      <c r="E1883" s="51">
        <v>99752</v>
      </c>
      <c r="F1883" s="51" t="s">
        <v>339</v>
      </c>
      <c r="G1883" s="51"/>
      <c r="H1883" s="51"/>
      <c r="I1883" s="51"/>
      <c r="J1883" s="51"/>
      <c r="K1883" s="51"/>
      <c r="L1883" s="51"/>
      <c r="M1883" s="51"/>
      <c r="N1883" s="51"/>
      <c r="O1883" s="51"/>
      <c r="P1883" s="51"/>
      <c r="Q1883" s="51"/>
      <c r="R1883" s="51"/>
      <c r="S1883" s="51"/>
      <c r="T1883" s="51"/>
      <c r="U1883" s="51"/>
      <c r="V1883" s="51"/>
      <c r="W1883" s="51"/>
      <c r="X1883" s="51"/>
      <c r="Y1883" s="51"/>
      <c r="Z1883" s="51"/>
    </row>
    <row r="1884" spans="1:26" x14ac:dyDescent="0.2">
      <c r="A1884" s="51" t="s">
        <v>22</v>
      </c>
      <c r="B1884" s="51" t="s">
        <v>127</v>
      </c>
      <c r="C1884" s="51" t="s">
        <v>324</v>
      </c>
      <c r="D1884" s="51" t="s">
        <v>6298</v>
      </c>
      <c r="E1884" s="51">
        <v>10134</v>
      </c>
      <c r="F1884" s="51" t="s">
        <v>336</v>
      </c>
      <c r="G1884" s="51"/>
      <c r="H1884" s="51"/>
      <c r="I1884" s="51"/>
      <c r="J1884" s="51"/>
      <c r="K1884" s="51"/>
      <c r="L1884" s="51"/>
      <c r="M1884" s="51"/>
      <c r="N1884" s="51"/>
      <c r="O1884" s="51"/>
      <c r="P1884" s="51"/>
      <c r="Q1884" s="51"/>
      <c r="R1884" s="51"/>
      <c r="S1884" s="51"/>
      <c r="T1884" s="51"/>
      <c r="U1884" s="51"/>
      <c r="V1884" s="51"/>
      <c r="W1884" s="51"/>
      <c r="X1884" s="51"/>
      <c r="Y1884" s="51"/>
      <c r="Z1884" s="51"/>
    </row>
    <row r="1885" spans="1:26" x14ac:dyDescent="0.2">
      <c r="A1885" s="51" t="s">
        <v>22</v>
      </c>
      <c r="B1885" s="51" t="s">
        <v>128</v>
      </c>
      <c r="C1885" s="51" t="s">
        <v>324</v>
      </c>
      <c r="D1885" s="51" t="s">
        <v>6299</v>
      </c>
      <c r="E1885" s="51">
        <v>70284</v>
      </c>
      <c r="F1885" s="51" t="s">
        <v>334</v>
      </c>
      <c r="G1885" s="51"/>
      <c r="H1885" s="51"/>
      <c r="I1885" s="51"/>
      <c r="J1885" s="51"/>
      <c r="K1885" s="51"/>
      <c r="L1885" s="51"/>
      <c r="M1885" s="51"/>
      <c r="N1885" s="51"/>
      <c r="O1885" s="51"/>
      <c r="P1885" s="51"/>
      <c r="Q1885" s="51"/>
      <c r="R1885" s="51"/>
      <c r="S1885" s="51"/>
      <c r="T1885" s="51"/>
      <c r="U1885" s="51"/>
      <c r="V1885" s="51"/>
      <c r="W1885" s="51"/>
      <c r="X1885" s="51"/>
      <c r="Y1885" s="51"/>
      <c r="Z1885" s="51"/>
    </row>
    <row r="1886" spans="1:26" x14ac:dyDescent="0.2">
      <c r="A1886" s="51" t="s">
        <v>22</v>
      </c>
      <c r="B1886" s="51" t="s">
        <v>129</v>
      </c>
      <c r="C1886" s="51" t="s">
        <v>324</v>
      </c>
      <c r="D1886" s="51" t="s">
        <v>6300</v>
      </c>
      <c r="E1886" s="51">
        <v>20037</v>
      </c>
      <c r="F1886" s="51" t="s">
        <v>338</v>
      </c>
      <c r="G1886" s="51"/>
      <c r="H1886" s="51"/>
      <c r="I1886" s="51"/>
      <c r="J1886" s="51"/>
      <c r="K1886" s="51"/>
      <c r="L1886" s="51"/>
      <c r="M1886" s="51"/>
      <c r="N1886" s="51"/>
      <c r="O1886" s="51"/>
      <c r="P1886" s="51"/>
      <c r="Q1886" s="51"/>
      <c r="R1886" s="51"/>
      <c r="S1886" s="51"/>
      <c r="T1886" s="51"/>
      <c r="U1886" s="51"/>
      <c r="V1886" s="51"/>
      <c r="W1886" s="51"/>
      <c r="X1886" s="51"/>
      <c r="Y1886" s="51"/>
      <c r="Z1886" s="51"/>
    </row>
    <row r="1887" spans="1:26" x14ac:dyDescent="0.2">
      <c r="A1887" s="51" t="s">
        <v>22</v>
      </c>
      <c r="B1887" s="51" t="s">
        <v>130</v>
      </c>
      <c r="C1887" s="51" t="s">
        <v>324</v>
      </c>
      <c r="D1887" s="51" t="s">
        <v>6301</v>
      </c>
      <c r="E1887" s="51">
        <v>160311</v>
      </c>
      <c r="F1887" s="51" t="s">
        <v>336</v>
      </c>
      <c r="G1887" s="51"/>
      <c r="H1887" s="51"/>
      <c r="I1887" s="51"/>
      <c r="J1887" s="51"/>
      <c r="K1887" s="51"/>
      <c r="L1887" s="51"/>
      <c r="M1887" s="51"/>
      <c r="N1887" s="51"/>
      <c r="O1887" s="51"/>
      <c r="P1887" s="51"/>
      <c r="Q1887" s="51"/>
      <c r="R1887" s="51"/>
      <c r="S1887" s="51"/>
      <c r="T1887" s="51"/>
      <c r="U1887" s="51"/>
      <c r="V1887" s="51"/>
      <c r="W1887" s="51"/>
      <c r="X1887" s="51"/>
      <c r="Y1887" s="51"/>
      <c r="Z1887" s="51"/>
    </row>
    <row r="1888" spans="1:26" x14ac:dyDescent="0.2">
      <c r="A1888" s="51" t="s">
        <v>22</v>
      </c>
      <c r="B1888" s="51" t="s">
        <v>131</v>
      </c>
      <c r="C1888" s="51" t="s">
        <v>324</v>
      </c>
      <c r="D1888" s="51" t="s">
        <v>6302</v>
      </c>
      <c r="E1888" s="51">
        <v>35015</v>
      </c>
      <c r="F1888" s="51" t="s">
        <v>338</v>
      </c>
      <c r="G1888" s="51"/>
      <c r="H1888" s="51"/>
      <c r="I1888" s="51"/>
      <c r="J1888" s="51"/>
      <c r="K1888" s="51"/>
      <c r="L1888" s="51"/>
      <c r="M1888" s="51"/>
      <c r="N1888" s="51"/>
      <c r="O1888" s="51"/>
      <c r="P1888" s="51"/>
      <c r="Q1888" s="51"/>
      <c r="R1888" s="51"/>
      <c r="S1888" s="51"/>
      <c r="T1888" s="51"/>
      <c r="U1888" s="51"/>
      <c r="V1888" s="51"/>
      <c r="W1888" s="51"/>
      <c r="X1888" s="51"/>
      <c r="Y1888" s="51"/>
      <c r="Z1888" s="51"/>
    </row>
    <row r="1889" spans="1:26" x14ac:dyDescent="0.2">
      <c r="A1889" s="51" t="s">
        <v>22</v>
      </c>
      <c r="B1889" s="51" t="s">
        <v>132</v>
      </c>
      <c r="C1889" s="51" t="s">
        <v>324</v>
      </c>
      <c r="D1889" s="51" t="s">
        <v>6303</v>
      </c>
      <c r="E1889" s="51">
        <v>27570</v>
      </c>
      <c r="F1889" s="51" t="s">
        <v>343</v>
      </c>
      <c r="G1889" s="51"/>
      <c r="H1889" s="51"/>
      <c r="I1889" s="51"/>
      <c r="J1889" s="51"/>
      <c r="K1889" s="51"/>
      <c r="L1889" s="51"/>
      <c r="M1889" s="51"/>
      <c r="N1889" s="51"/>
      <c r="O1889" s="51"/>
      <c r="P1889" s="51"/>
      <c r="Q1889" s="51"/>
      <c r="R1889" s="51"/>
      <c r="S1889" s="51"/>
      <c r="T1889" s="51"/>
      <c r="U1889" s="51"/>
      <c r="V1889" s="51"/>
      <c r="W1889" s="51"/>
      <c r="X1889" s="51"/>
      <c r="Y1889" s="51"/>
      <c r="Z1889" s="51"/>
    </row>
    <row r="1890" spans="1:26" x14ac:dyDescent="0.2">
      <c r="A1890" s="51" t="s">
        <v>22</v>
      </c>
      <c r="B1890" s="51" t="s">
        <v>133</v>
      </c>
      <c r="C1890" s="51" t="s">
        <v>324</v>
      </c>
      <c r="D1890" s="51" t="s">
        <v>6304</v>
      </c>
      <c r="E1890" s="51">
        <v>905724</v>
      </c>
      <c r="F1890" s="51" t="s">
        <v>337</v>
      </c>
      <c r="G1890" s="51"/>
      <c r="H1890" s="51"/>
      <c r="I1890" s="51"/>
      <c r="J1890" s="51"/>
      <c r="K1890" s="51"/>
      <c r="L1890" s="51"/>
      <c r="M1890" s="51"/>
      <c r="N1890" s="51"/>
      <c r="O1890" s="51"/>
      <c r="P1890" s="51"/>
      <c r="Q1890" s="51"/>
      <c r="R1890" s="51"/>
      <c r="S1890" s="51"/>
      <c r="T1890" s="51"/>
      <c r="U1890" s="51"/>
      <c r="V1890" s="51"/>
      <c r="W1890" s="51"/>
      <c r="X1890" s="51"/>
      <c r="Y1890" s="51"/>
      <c r="Z1890" s="51"/>
    </row>
    <row r="1891" spans="1:26" x14ac:dyDescent="0.2">
      <c r="A1891" s="51" t="s">
        <v>22</v>
      </c>
      <c r="B1891" s="51" t="s">
        <v>134</v>
      </c>
      <c r="C1891" s="51" t="s">
        <v>324</v>
      </c>
      <c r="D1891" s="51" t="s">
        <v>6305</v>
      </c>
      <c r="E1891" s="51">
        <v>963854</v>
      </c>
      <c r="F1891" s="51" t="s">
        <v>344</v>
      </c>
      <c r="G1891" s="51"/>
      <c r="H1891" s="51"/>
      <c r="I1891" s="51"/>
      <c r="J1891" s="51"/>
      <c r="K1891" s="51"/>
      <c r="L1891" s="51"/>
      <c r="M1891" s="51"/>
      <c r="N1891" s="51"/>
      <c r="O1891" s="51"/>
      <c r="P1891" s="51"/>
      <c r="Q1891" s="51"/>
      <c r="R1891" s="51"/>
      <c r="S1891" s="51"/>
      <c r="T1891" s="51"/>
      <c r="U1891" s="51"/>
      <c r="V1891" s="51"/>
      <c r="W1891" s="51"/>
      <c r="X1891" s="51"/>
      <c r="Y1891" s="51"/>
      <c r="Z1891" s="51"/>
    </row>
    <row r="1892" spans="1:26" x14ac:dyDescent="0.2">
      <c r="A1892" s="51" t="s">
        <v>22</v>
      </c>
      <c r="B1892" s="51" t="s">
        <v>135</v>
      </c>
      <c r="C1892" s="51" t="s">
        <v>324</v>
      </c>
      <c r="D1892" s="51" t="s">
        <v>6306</v>
      </c>
      <c r="E1892" s="51">
        <v>30698</v>
      </c>
      <c r="F1892" s="51" t="s">
        <v>336</v>
      </c>
      <c r="G1892" s="51"/>
      <c r="H1892" s="51"/>
      <c r="I1892" s="51"/>
      <c r="J1892" s="51"/>
      <c r="K1892" s="51"/>
      <c r="L1892" s="51"/>
      <c r="M1892" s="51"/>
      <c r="N1892" s="51"/>
      <c r="O1892" s="51"/>
      <c r="P1892" s="51"/>
      <c r="Q1892" s="51"/>
      <c r="R1892" s="51"/>
      <c r="S1892" s="51"/>
      <c r="T1892" s="51"/>
      <c r="U1892" s="51"/>
      <c r="V1892" s="51"/>
      <c r="W1892" s="51"/>
      <c r="X1892" s="51"/>
      <c r="Y1892" s="51"/>
      <c r="Z1892" s="51"/>
    </row>
    <row r="1893" spans="1:26" x14ac:dyDescent="0.2">
      <c r="A1893" s="51" t="s">
        <v>22</v>
      </c>
      <c r="B1893" s="51" t="s">
        <v>136</v>
      </c>
      <c r="C1893" s="51" t="s">
        <v>324</v>
      </c>
      <c r="D1893" s="51" t="s">
        <v>678</v>
      </c>
      <c r="E1893" s="51">
        <v>165</v>
      </c>
      <c r="F1893" s="51" t="s">
        <v>330</v>
      </c>
      <c r="G1893" s="51"/>
      <c r="H1893" s="51"/>
      <c r="I1893" s="51"/>
      <c r="J1893" s="51"/>
      <c r="K1893" s="51"/>
      <c r="L1893" s="51"/>
      <c r="M1893" s="51"/>
      <c r="N1893" s="51"/>
      <c r="O1893" s="51"/>
      <c r="P1893" s="51"/>
      <c r="Q1893" s="51"/>
      <c r="R1893" s="51"/>
      <c r="S1893" s="51"/>
      <c r="T1893" s="51"/>
      <c r="U1893" s="51"/>
      <c r="V1893" s="51"/>
      <c r="W1893" s="51"/>
      <c r="X1893" s="51"/>
      <c r="Y1893" s="51"/>
      <c r="Z1893" s="51"/>
    </row>
    <row r="1894" spans="1:26" x14ac:dyDescent="0.2">
      <c r="A1894" s="51" t="s">
        <v>22</v>
      </c>
      <c r="B1894" s="51" t="s">
        <v>137</v>
      </c>
      <c r="C1894" s="51" t="s">
        <v>324</v>
      </c>
      <c r="D1894" s="51" t="s">
        <v>6307</v>
      </c>
      <c r="E1894" s="51">
        <v>112718</v>
      </c>
      <c r="F1894" s="51" t="s">
        <v>336</v>
      </c>
      <c r="G1894" s="51"/>
      <c r="H1894" s="51"/>
      <c r="I1894" s="51"/>
      <c r="J1894" s="51"/>
      <c r="K1894" s="51"/>
      <c r="L1894" s="51"/>
      <c r="M1894" s="51"/>
      <c r="N1894" s="51"/>
      <c r="O1894" s="51"/>
      <c r="P1894" s="51"/>
      <c r="Q1894" s="51"/>
      <c r="R1894" s="51"/>
      <c r="S1894" s="51"/>
      <c r="T1894" s="51"/>
      <c r="U1894" s="51"/>
      <c r="V1894" s="51"/>
      <c r="W1894" s="51"/>
      <c r="X1894" s="51"/>
      <c r="Y1894" s="51"/>
      <c r="Z1894" s="51"/>
    </row>
    <row r="1895" spans="1:26" x14ac:dyDescent="0.2">
      <c r="A1895" s="51" t="s">
        <v>22</v>
      </c>
      <c r="B1895" s="51" t="s">
        <v>138</v>
      </c>
      <c r="C1895" s="51" t="s">
        <v>324</v>
      </c>
      <c r="D1895" s="51" t="s">
        <v>6308</v>
      </c>
      <c r="E1895" s="51">
        <v>230880</v>
      </c>
      <c r="F1895" s="51" t="s">
        <v>346</v>
      </c>
      <c r="G1895" s="51"/>
      <c r="H1895" s="51"/>
      <c r="I1895" s="51"/>
      <c r="J1895" s="51"/>
      <c r="K1895" s="51"/>
      <c r="L1895" s="51"/>
      <c r="M1895" s="51"/>
      <c r="N1895" s="51"/>
      <c r="O1895" s="51"/>
      <c r="P1895" s="51"/>
      <c r="Q1895" s="51"/>
      <c r="R1895" s="51"/>
      <c r="S1895" s="51"/>
      <c r="T1895" s="51"/>
      <c r="U1895" s="51"/>
      <c r="V1895" s="51"/>
      <c r="W1895" s="51"/>
      <c r="X1895" s="51"/>
      <c r="Y1895" s="51"/>
      <c r="Z1895" s="51"/>
    </row>
    <row r="1896" spans="1:26" x14ac:dyDescent="0.2">
      <c r="A1896" s="51" t="s">
        <v>22</v>
      </c>
      <c r="B1896" s="51" t="s">
        <v>139</v>
      </c>
      <c r="C1896" s="51" t="s">
        <v>324</v>
      </c>
      <c r="D1896" s="51" t="s">
        <v>6309</v>
      </c>
      <c r="E1896" s="51">
        <v>35847</v>
      </c>
      <c r="F1896" s="51" t="s">
        <v>347</v>
      </c>
      <c r="G1896" s="51"/>
      <c r="H1896" s="51"/>
      <c r="I1896" s="51"/>
      <c r="J1896" s="51"/>
      <c r="K1896" s="51"/>
      <c r="L1896" s="51"/>
      <c r="M1896" s="51"/>
      <c r="N1896" s="51"/>
      <c r="O1896" s="51"/>
      <c r="P1896" s="51"/>
      <c r="Q1896" s="51"/>
      <c r="R1896" s="51"/>
      <c r="S1896" s="51"/>
      <c r="T1896" s="51"/>
      <c r="U1896" s="51"/>
      <c r="V1896" s="51"/>
      <c r="W1896" s="51"/>
      <c r="X1896" s="51"/>
      <c r="Y1896" s="51"/>
      <c r="Z1896" s="51"/>
    </row>
    <row r="1897" spans="1:26" x14ac:dyDescent="0.2">
      <c r="A1897" s="51" t="s">
        <v>22</v>
      </c>
      <c r="B1897" s="51" t="s">
        <v>140</v>
      </c>
      <c r="C1897" s="51" t="s">
        <v>324</v>
      </c>
      <c r="D1897" s="51" t="s">
        <v>6310</v>
      </c>
      <c r="E1897" s="51">
        <v>80193</v>
      </c>
      <c r="F1897" s="51" t="s">
        <v>326</v>
      </c>
      <c r="G1897" s="51"/>
      <c r="H1897" s="51"/>
      <c r="I1897" s="51"/>
      <c r="J1897" s="51"/>
      <c r="K1897" s="51"/>
      <c r="L1897" s="51"/>
      <c r="M1897" s="51"/>
      <c r="N1897" s="51"/>
      <c r="O1897" s="51"/>
      <c r="P1897" s="51"/>
      <c r="Q1897" s="51"/>
      <c r="R1897" s="51"/>
      <c r="S1897" s="51"/>
      <c r="T1897" s="51"/>
      <c r="U1897" s="51"/>
      <c r="V1897" s="51"/>
      <c r="W1897" s="51"/>
      <c r="X1897" s="51"/>
      <c r="Y1897" s="51"/>
      <c r="Z1897" s="51"/>
    </row>
    <row r="1898" spans="1:26" x14ac:dyDescent="0.2">
      <c r="A1898" s="51" t="s">
        <v>22</v>
      </c>
      <c r="B1898" s="51" t="s">
        <v>141</v>
      </c>
      <c r="C1898" s="51" t="s">
        <v>324</v>
      </c>
      <c r="D1898" s="51" t="s">
        <v>3356</v>
      </c>
      <c r="E1898" s="51">
        <v>2739</v>
      </c>
      <c r="F1898" s="51" t="s">
        <v>329</v>
      </c>
      <c r="G1898" s="51"/>
      <c r="H1898" s="51"/>
      <c r="I1898" s="51"/>
      <c r="J1898" s="51"/>
      <c r="K1898" s="51"/>
      <c r="L1898" s="51"/>
      <c r="M1898" s="51"/>
      <c r="N1898" s="51"/>
      <c r="O1898" s="51"/>
      <c r="P1898" s="51"/>
      <c r="Q1898" s="51"/>
      <c r="R1898" s="51"/>
      <c r="S1898" s="51"/>
      <c r="T1898" s="51"/>
      <c r="U1898" s="51"/>
      <c r="V1898" s="51"/>
      <c r="W1898" s="51"/>
      <c r="X1898" s="51"/>
      <c r="Y1898" s="51"/>
      <c r="Z1898" s="51"/>
    </row>
    <row r="1899" spans="1:26" x14ac:dyDescent="0.2">
      <c r="A1899" s="51" t="s">
        <v>22</v>
      </c>
      <c r="B1899" s="51" t="s">
        <v>142</v>
      </c>
      <c r="C1899" s="51" t="s">
        <v>324</v>
      </c>
      <c r="D1899" s="51" t="s">
        <v>6311</v>
      </c>
      <c r="E1899" s="51">
        <v>1142</v>
      </c>
      <c r="F1899" s="51" t="s">
        <v>329</v>
      </c>
      <c r="G1899" s="51"/>
      <c r="H1899" s="51"/>
      <c r="I1899" s="51"/>
      <c r="J1899" s="51"/>
      <c r="K1899" s="51"/>
      <c r="L1899" s="51"/>
      <c r="M1899" s="51"/>
      <c r="N1899" s="51"/>
      <c r="O1899" s="51"/>
      <c r="P1899" s="51"/>
      <c r="Q1899" s="51"/>
      <c r="R1899" s="51"/>
      <c r="S1899" s="51"/>
      <c r="T1899" s="51"/>
      <c r="U1899" s="51"/>
      <c r="V1899" s="51"/>
      <c r="W1899" s="51"/>
      <c r="X1899" s="51"/>
      <c r="Y1899" s="51"/>
      <c r="Z1899" s="51"/>
    </row>
    <row r="1900" spans="1:26" x14ac:dyDescent="0.2">
      <c r="A1900" s="51" t="s">
        <v>22</v>
      </c>
      <c r="B1900" s="51" t="s">
        <v>143</v>
      </c>
      <c r="C1900" s="51" t="s">
        <v>324</v>
      </c>
      <c r="D1900" s="51" t="s">
        <v>6312</v>
      </c>
      <c r="E1900" s="51">
        <v>471417</v>
      </c>
      <c r="F1900" s="51" t="s">
        <v>334</v>
      </c>
      <c r="G1900" s="51"/>
      <c r="H1900" s="51"/>
      <c r="I1900" s="51"/>
      <c r="J1900" s="51"/>
      <c r="K1900" s="51"/>
      <c r="L1900" s="51"/>
      <c r="M1900" s="51"/>
      <c r="N1900" s="51"/>
      <c r="O1900" s="51"/>
      <c r="P1900" s="51"/>
      <c r="Q1900" s="51"/>
      <c r="R1900" s="51"/>
      <c r="S1900" s="51"/>
      <c r="T1900" s="51"/>
      <c r="U1900" s="51"/>
      <c r="V1900" s="51"/>
      <c r="W1900" s="51"/>
      <c r="X1900" s="51"/>
      <c r="Y1900" s="51"/>
      <c r="Z1900" s="51"/>
    </row>
    <row r="1901" spans="1:26" x14ac:dyDescent="0.2">
      <c r="A1901" s="51" t="s">
        <v>22</v>
      </c>
      <c r="B1901" s="51" t="s">
        <v>144</v>
      </c>
      <c r="C1901" s="51" t="s">
        <v>324</v>
      </c>
      <c r="D1901" s="51" t="s">
        <v>6313</v>
      </c>
      <c r="E1901" s="51">
        <v>804196</v>
      </c>
      <c r="F1901" s="51" t="s">
        <v>339</v>
      </c>
      <c r="G1901" s="51"/>
      <c r="H1901" s="51"/>
      <c r="I1901" s="51"/>
      <c r="J1901" s="51"/>
      <c r="K1901" s="51"/>
      <c r="L1901" s="51"/>
      <c r="M1901" s="51"/>
      <c r="N1901" s="51"/>
      <c r="O1901" s="51"/>
      <c r="P1901" s="51"/>
      <c r="Q1901" s="51"/>
      <c r="R1901" s="51"/>
      <c r="S1901" s="51"/>
      <c r="T1901" s="51"/>
      <c r="U1901" s="51"/>
      <c r="V1901" s="51"/>
      <c r="W1901" s="51"/>
      <c r="X1901" s="51"/>
      <c r="Y1901" s="51"/>
      <c r="Z1901" s="51"/>
    </row>
    <row r="1902" spans="1:26" x14ac:dyDescent="0.2">
      <c r="A1902" s="51" t="s">
        <v>22</v>
      </c>
      <c r="B1902" s="51" t="s">
        <v>145</v>
      </c>
      <c r="C1902" s="51" t="s">
        <v>324</v>
      </c>
      <c r="D1902" s="51" t="s">
        <v>6314</v>
      </c>
      <c r="E1902" s="51">
        <v>21269</v>
      </c>
      <c r="F1902" s="51" t="s">
        <v>332</v>
      </c>
      <c r="G1902" s="51"/>
      <c r="H1902" s="51"/>
      <c r="I1902" s="51"/>
      <c r="J1902" s="51"/>
      <c r="K1902" s="51"/>
      <c r="L1902" s="51"/>
      <c r="M1902" s="51"/>
      <c r="N1902" s="51"/>
      <c r="O1902" s="51"/>
      <c r="P1902" s="51"/>
      <c r="Q1902" s="51"/>
      <c r="R1902" s="51"/>
      <c r="S1902" s="51"/>
      <c r="T1902" s="51"/>
      <c r="U1902" s="51"/>
      <c r="V1902" s="51"/>
      <c r="W1902" s="51"/>
      <c r="X1902" s="51"/>
      <c r="Y1902" s="51"/>
      <c r="Z1902" s="51"/>
    </row>
    <row r="1903" spans="1:26" x14ac:dyDescent="0.2">
      <c r="A1903" s="51" t="s">
        <v>22</v>
      </c>
      <c r="B1903" s="51" t="s">
        <v>146</v>
      </c>
      <c r="C1903" s="51" t="s">
        <v>324</v>
      </c>
      <c r="D1903" s="51" t="s">
        <v>6315</v>
      </c>
      <c r="E1903" s="51">
        <v>73552</v>
      </c>
      <c r="F1903" s="51" t="s">
        <v>329</v>
      </c>
      <c r="G1903" s="51"/>
      <c r="H1903" s="51"/>
      <c r="I1903" s="51"/>
      <c r="J1903" s="51"/>
      <c r="K1903" s="51"/>
      <c r="L1903" s="51"/>
      <c r="M1903" s="51"/>
      <c r="N1903" s="51"/>
      <c r="O1903" s="51"/>
      <c r="P1903" s="51"/>
      <c r="Q1903" s="51"/>
      <c r="R1903" s="51"/>
      <c r="S1903" s="51"/>
      <c r="T1903" s="51"/>
      <c r="U1903" s="51"/>
      <c r="V1903" s="51"/>
      <c r="W1903" s="51"/>
      <c r="X1903" s="51"/>
      <c r="Y1903" s="51"/>
      <c r="Z1903" s="51"/>
    </row>
    <row r="1904" spans="1:26" x14ac:dyDescent="0.2">
      <c r="A1904" s="51" t="s">
        <v>22</v>
      </c>
      <c r="B1904" s="51" t="s">
        <v>147</v>
      </c>
      <c r="C1904" s="51" t="s">
        <v>324</v>
      </c>
      <c r="D1904" s="51" t="s">
        <v>6316</v>
      </c>
      <c r="E1904" s="51">
        <v>523235</v>
      </c>
      <c r="F1904" s="51" t="s">
        <v>332</v>
      </c>
      <c r="G1904" s="51"/>
      <c r="H1904" s="51"/>
      <c r="I1904" s="51"/>
      <c r="J1904" s="51"/>
      <c r="K1904" s="51"/>
      <c r="L1904" s="51"/>
      <c r="M1904" s="51"/>
      <c r="N1904" s="51"/>
      <c r="O1904" s="51"/>
      <c r="P1904" s="51"/>
      <c r="Q1904" s="51"/>
      <c r="R1904" s="51"/>
      <c r="S1904" s="51"/>
      <c r="T1904" s="51"/>
      <c r="U1904" s="51"/>
      <c r="V1904" s="51"/>
      <c r="W1904" s="51"/>
      <c r="X1904" s="51"/>
      <c r="Y1904" s="51"/>
      <c r="Z1904" s="51"/>
    </row>
    <row r="1905" spans="1:26" x14ac:dyDescent="0.2">
      <c r="A1905" s="51" t="s">
        <v>22</v>
      </c>
      <c r="B1905" s="51" t="s">
        <v>148</v>
      </c>
      <c r="C1905" s="51" t="s">
        <v>324</v>
      </c>
      <c r="D1905" s="51" t="s">
        <v>6317</v>
      </c>
      <c r="E1905" s="51">
        <v>43288</v>
      </c>
      <c r="F1905" s="51" t="s">
        <v>331</v>
      </c>
      <c r="G1905" s="51"/>
      <c r="H1905" s="51"/>
      <c r="I1905" s="51"/>
      <c r="J1905" s="51"/>
      <c r="K1905" s="51"/>
      <c r="L1905" s="51"/>
      <c r="M1905" s="51"/>
      <c r="N1905" s="51"/>
      <c r="O1905" s="51"/>
      <c r="P1905" s="51"/>
      <c r="Q1905" s="51"/>
      <c r="R1905" s="51"/>
      <c r="S1905" s="51"/>
      <c r="T1905" s="51"/>
      <c r="U1905" s="51"/>
      <c r="V1905" s="51"/>
      <c r="W1905" s="51"/>
      <c r="X1905" s="51"/>
      <c r="Y1905" s="51"/>
      <c r="Z1905" s="51"/>
    </row>
    <row r="1906" spans="1:26" x14ac:dyDescent="0.2">
      <c r="A1906" s="51" t="s">
        <v>22</v>
      </c>
      <c r="B1906" s="51" t="s">
        <v>149</v>
      </c>
      <c r="C1906" s="51" t="s">
        <v>324</v>
      </c>
      <c r="D1906" s="51" t="s">
        <v>6318</v>
      </c>
      <c r="E1906" s="51">
        <v>122924</v>
      </c>
      <c r="F1906" s="51" t="s">
        <v>343</v>
      </c>
      <c r="G1906" s="51"/>
      <c r="H1906" s="51"/>
      <c r="I1906" s="51"/>
      <c r="J1906" s="51"/>
      <c r="K1906" s="51"/>
      <c r="L1906" s="51"/>
      <c r="M1906" s="51"/>
      <c r="N1906" s="51"/>
      <c r="O1906" s="51"/>
      <c r="P1906" s="51"/>
      <c r="Q1906" s="51"/>
      <c r="R1906" s="51"/>
      <c r="S1906" s="51"/>
      <c r="T1906" s="51"/>
      <c r="U1906" s="51"/>
      <c r="V1906" s="51"/>
      <c r="W1906" s="51"/>
      <c r="X1906" s="51"/>
      <c r="Y1906" s="51"/>
      <c r="Z1906" s="51"/>
    </row>
    <row r="1907" spans="1:26" x14ac:dyDescent="0.2">
      <c r="A1907" s="51" t="s">
        <v>22</v>
      </c>
      <c r="B1907" s="51" t="s">
        <v>150</v>
      </c>
      <c r="C1907" s="51" t="s">
        <v>324</v>
      </c>
      <c r="D1907" s="51" t="s">
        <v>6319</v>
      </c>
      <c r="E1907" s="51">
        <v>295772</v>
      </c>
      <c r="F1907" s="51" t="s">
        <v>340</v>
      </c>
      <c r="G1907" s="51"/>
      <c r="H1907" s="51"/>
      <c r="I1907" s="51"/>
      <c r="J1907" s="51"/>
      <c r="K1907" s="51"/>
      <c r="L1907" s="51"/>
      <c r="M1907" s="51"/>
      <c r="N1907" s="51"/>
      <c r="O1907" s="51"/>
      <c r="P1907" s="51"/>
      <c r="Q1907" s="51"/>
      <c r="R1907" s="51"/>
      <c r="S1907" s="51"/>
      <c r="T1907" s="51"/>
      <c r="U1907" s="51"/>
      <c r="V1907" s="51"/>
      <c r="W1907" s="51"/>
      <c r="X1907" s="51"/>
      <c r="Y1907" s="51"/>
      <c r="Z1907" s="51"/>
    </row>
    <row r="1908" spans="1:26" x14ac:dyDescent="0.2">
      <c r="A1908" s="51" t="s">
        <v>22</v>
      </c>
      <c r="B1908" s="51" t="s">
        <v>151</v>
      </c>
      <c r="C1908" s="51" t="s">
        <v>324</v>
      </c>
      <c r="D1908" s="51" t="s">
        <v>6320</v>
      </c>
      <c r="E1908" s="51">
        <v>136423</v>
      </c>
      <c r="F1908" s="51" t="s">
        <v>325</v>
      </c>
      <c r="G1908" s="51"/>
      <c r="H1908" s="51"/>
      <c r="I1908" s="51"/>
      <c r="J1908" s="51"/>
      <c r="K1908" s="51"/>
      <c r="L1908" s="51"/>
      <c r="M1908" s="51"/>
      <c r="N1908" s="51"/>
      <c r="O1908" s="51"/>
      <c r="P1908" s="51"/>
      <c r="Q1908" s="51"/>
      <c r="R1908" s="51"/>
      <c r="S1908" s="51"/>
      <c r="T1908" s="51"/>
      <c r="U1908" s="51"/>
      <c r="V1908" s="51"/>
      <c r="W1908" s="51"/>
      <c r="X1908" s="51"/>
      <c r="Y1908" s="51"/>
      <c r="Z1908" s="51"/>
    </row>
    <row r="1909" spans="1:26" x14ac:dyDescent="0.2">
      <c r="A1909" s="51" t="s">
        <v>22</v>
      </c>
      <c r="B1909" s="51" t="s">
        <v>152</v>
      </c>
      <c r="C1909" s="51" t="s">
        <v>324</v>
      </c>
      <c r="D1909" s="51" t="s">
        <v>6321</v>
      </c>
      <c r="E1909" s="51">
        <v>80439</v>
      </c>
      <c r="F1909" s="51" t="s">
        <v>333</v>
      </c>
      <c r="G1909" s="51"/>
      <c r="H1909" s="51"/>
      <c r="I1909" s="51"/>
      <c r="J1909" s="51"/>
      <c r="K1909" s="51"/>
      <c r="L1909" s="51"/>
      <c r="M1909" s="51"/>
      <c r="N1909" s="51"/>
      <c r="O1909" s="51"/>
      <c r="P1909" s="51"/>
      <c r="Q1909" s="51"/>
      <c r="R1909" s="51"/>
      <c r="S1909" s="51"/>
      <c r="T1909" s="51"/>
      <c r="U1909" s="51"/>
      <c r="V1909" s="51"/>
      <c r="W1909" s="51"/>
      <c r="X1909" s="51"/>
      <c r="Y1909" s="51"/>
      <c r="Z1909" s="51"/>
    </row>
    <row r="1910" spans="1:26" x14ac:dyDescent="0.2">
      <c r="A1910" s="51" t="s">
        <v>22</v>
      </c>
      <c r="B1910" s="51" t="s">
        <v>153</v>
      </c>
      <c r="C1910" s="51" t="s">
        <v>324</v>
      </c>
      <c r="D1910" s="51" t="s">
        <v>6322</v>
      </c>
      <c r="E1910" s="51">
        <v>498341</v>
      </c>
      <c r="F1910" s="51" t="s">
        <v>332</v>
      </c>
      <c r="G1910" s="51"/>
      <c r="H1910" s="51"/>
      <c r="I1910" s="51"/>
      <c r="J1910" s="51"/>
      <c r="K1910" s="51"/>
      <c r="L1910" s="51"/>
      <c r="M1910" s="51"/>
      <c r="N1910" s="51"/>
      <c r="O1910" s="51"/>
      <c r="P1910" s="51"/>
      <c r="Q1910" s="51"/>
      <c r="R1910" s="51"/>
      <c r="S1910" s="51"/>
      <c r="T1910" s="51"/>
      <c r="U1910" s="51"/>
      <c r="V1910" s="51"/>
      <c r="W1910" s="51"/>
      <c r="X1910" s="51"/>
      <c r="Y1910" s="51"/>
      <c r="Z1910" s="51"/>
    </row>
    <row r="1911" spans="1:26" x14ac:dyDescent="0.2">
      <c r="A1911" s="51" t="s">
        <v>22</v>
      </c>
      <c r="B1911" s="51" t="s">
        <v>154</v>
      </c>
      <c r="C1911" s="51" t="s">
        <v>324</v>
      </c>
      <c r="D1911" s="51" t="s">
        <v>6323</v>
      </c>
      <c r="E1911" s="51">
        <v>61532</v>
      </c>
      <c r="F1911" s="51" t="s">
        <v>344</v>
      </c>
      <c r="G1911" s="51"/>
      <c r="H1911" s="51"/>
      <c r="I1911" s="51"/>
      <c r="J1911" s="51"/>
      <c r="K1911" s="51"/>
      <c r="L1911" s="51"/>
      <c r="M1911" s="51"/>
      <c r="N1911" s="51"/>
      <c r="O1911" s="51"/>
      <c r="P1911" s="51"/>
      <c r="Q1911" s="51"/>
      <c r="R1911" s="51"/>
      <c r="S1911" s="51"/>
      <c r="T1911" s="51"/>
      <c r="U1911" s="51"/>
      <c r="V1911" s="51"/>
      <c r="W1911" s="51"/>
      <c r="X1911" s="51"/>
      <c r="Y1911" s="51"/>
      <c r="Z1911" s="51"/>
    </row>
    <row r="1912" spans="1:26" x14ac:dyDescent="0.2">
      <c r="A1912" s="51" t="s">
        <v>22</v>
      </c>
      <c r="B1912" s="51" t="s">
        <v>155</v>
      </c>
      <c r="C1912" s="51" t="s">
        <v>324</v>
      </c>
      <c r="D1912" s="51" t="s">
        <v>6324</v>
      </c>
      <c r="E1912" s="51">
        <v>53231</v>
      </c>
      <c r="F1912" s="51" t="s">
        <v>327</v>
      </c>
      <c r="G1912" s="51"/>
      <c r="H1912" s="51"/>
      <c r="I1912" s="51"/>
      <c r="J1912" s="51"/>
      <c r="K1912" s="51"/>
      <c r="L1912" s="51"/>
      <c r="M1912" s="51"/>
      <c r="N1912" s="51"/>
      <c r="O1912" s="51"/>
      <c r="P1912" s="51"/>
      <c r="Q1912" s="51"/>
      <c r="R1912" s="51"/>
      <c r="S1912" s="51"/>
      <c r="T1912" s="51"/>
      <c r="U1912" s="51"/>
      <c r="V1912" s="51"/>
      <c r="W1912" s="51"/>
      <c r="X1912" s="51"/>
      <c r="Y1912" s="51"/>
      <c r="Z1912" s="51"/>
    </row>
    <row r="1913" spans="1:26" x14ac:dyDescent="0.2">
      <c r="A1913" s="51" t="s">
        <v>22</v>
      </c>
      <c r="B1913" s="51" t="s">
        <v>156</v>
      </c>
      <c r="C1913" s="51" t="s">
        <v>324</v>
      </c>
      <c r="D1913" s="51" t="s">
        <v>679</v>
      </c>
      <c r="E1913" s="51">
        <v>513</v>
      </c>
      <c r="F1913" s="51" t="s">
        <v>336</v>
      </c>
      <c r="G1913" s="51"/>
      <c r="H1913" s="51"/>
      <c r="I1913" s="51"/>
      <c r="J1913" s="51"/>
      <c r="K1913" s="51"/>
      <c r="L1913" s="51"/>
      <c r="M1913" s="51"/>
      <c r="N1913" s="51"/>
      <c r="O1913" s="51"/>
      <c r="P1913" s="51"/>
      <c r="Q1913" s="51"/>
      <c r="R1913" s="51"/>
      <c r="S1913" s="51"/>
      <c r="T1913" s="51"/>
      <c r="U1913" s="51"/>
      <c r="V1913" s="51"/>
      <c r="W1913" s="51"/>
      <c r="X1913" s="51"/>
      <c r="Y1913" s="51"/>
      <c r="Z1913" s="51"/>
    </row>
    <row r="1914" spans="1:26" x14ac:dyDescent="0.2">
      <c r="A1914" s="51" t="s">
        <v>22</v>
      </c>
      <c r="B1914" s="51" t="s">
        <v>157</v>
      </c>
      <c r="C1914" s="51" t="s">
        <v>324</v>
      </c>
      <c r="D1914" s="51" t="s">
        <v>6325</v>
      </c>
      <c r="E1914" s="51">
        <v>92866</v>
      </c>
      <c r="F1914" s="51" t="s">
        <v>340</v>
      </c>
      <c r="G1914" s="51"/>
      <c r="H1914" s="51"/>
      <c r="I1914" s="51"/>
      <c r="J1914" s="51"/>
      <c r="K1914" s="51"/>
      <c r="L1914" s="51"/>
      <c r="M1914" s="51"/>
      <c r="N1914" s="51"/>
      <c r="O1914" s="51"/>
      <c r="P1914" s="51"/>
      <c r="Q1914" s="51"/>
      <c r="R1914" s="51"/>
      <c r="S1914" s="51"/>
      <c r="T1914" s="51"/>
      <c r="U1914" s="51"/>
      <c r="V1914" s="51"/>
      <c r="W1914" s="51"/>
      <c r="X1914" s="51"/>
      <c r="Y1914" s="51"/>
      <c r="Z1914" s="51"/>
    </row>
    <row r="1915" spans="1:26" x14ac:dyDescent="0.2">
      <c r="A1915" s="51" t="s">
        <v>22</v>
      </c>
      <c r="B1915" s="51" t="s">
        <v>158</v>
      </c>
      <c r="C1915" s="51" t="s">
        <v>324</v>
      </c>
      <c r="D1915" s="51" t="s">
        <v>6326</v>
      </c>
      <c r="E1915" s="51">
        <v>136296</v>
      </c>
      <c r="F1915" s="51" t="s">
        <v>339</v>
      </c>
      <c r="G1915" s="51"/>
      <c r="H1915" s="51"/>
      <c r="I1915" s="51"/>
      <c r="J1915" s="51"/>
      <c r="K1915" s="51"/>
      <c r="L1915" s="51"/>
      <c r="M1915" s="51"/>
      <c r="N1915" s="51"/>
      <c r="O1915" s="51"/>
      <c r="P1915" s="51"/>
      <c r="Q1915" s="51"/>
      <c r="R1915" s="51"/>
      <c r="S1915" s="51"/>
      <c r="T1915" s="51"/>
      <c r="U1915" s="51"/>
      <c r="V1915" s="51"/>
      <c r="W1915" s="51"/>
      <c r="X1915" s="51"/>
      <c r="Y1915" s="51"/>
      <c r="Z1915" s="51"/>
    </row>
    <row r="1916" spans="1:26" x14ac:dyDescent="0.2">
      <c r="A1916" s="51" t="s">
        <v>22</v>
      </c>
      <c r="B1916" s="51" t="s">
        <v>159</v>
      </c>
      <c r="C1916" s="51" t="s">
        <v>324</v>
      </c>
      <c r="D1916" s="51" t="s">
        <v>6327</v>
      </c>
      <c r="E1916" s="51">
        <v>49044</v>
      </c>
      <c r="F1916" s="51" t="s">
        <v>338</v>
      </c>
      <c r="G1916" s="51"/>
      <c r="H1916" s="51"/>
      <c r="I1916" s="51"/>
      <c r="J1916" s="51"/>
      <c r="K1916" s="51"/>
      <c r="L1916" s="51"/>
      <c r="M1916" s="51"/>
      <c r="N1916" s="51"/>
      <c r="O1916" s="51"/>
      <c r="P1916" s="51"/>
      <c r="Q1916" s="51"/>
      <c r="R1916" s="51"/>
      <c r="S1916" s="51"/>
      <c r="T1916" s="51"/>
      <c r="U1916" s="51"/>
      <c r="V1916" s="51"/>
      <c r="W1916" s="51"/>
      <c r="X1916" s="51"/>
      <c r="Y1916" s="51"/>
      <c r="Z1916" s="51"/>
    </row>
    <row r="1917" spans="1:26" x14ac:dyDescent="0.2">
      <c r="A1917" s="51" t="s">
        <v>22</v>
      </c>
      <c r="B1917" s="51" t="s">
        <v>160</v>
      </c>
      <c r="C1917" s="51" t="s">
        <v>324</v>
      </c>
      <c r="D1917" s="51" t="s">
        <v>6328</v>
      </c>
      <c r="E1917" s="51">
        <v>309562</v>
      </c>
      <c r="F1917" s="51" t="s">
        <v>344</v>
      </c>
      <c r="G1917" s="51"/>
      <c r="H1917" s="51"/>
      <c r="I1917" s="51"/>
      <c r="J1917" s="51"/>
      <c r="K1917" s="51"/>
      <c r="L1917" s="51"/>
      <c r="M1917" s="51"/>
      <c r="N1917" s="51"/>
      <c r="O1917" s="51"/>
      <c r="P1917" s="51"/>
      <c r="Q1917" s="51"/>
      <c r="R1917" s="51"/>
      <c r="S1917" s="51"/>
      <c r="T1917" s="51"/>
      <c r="U1917" s="51"/>
      <c r="V1917" s="51"/>
      <c r="W1917" s="51"/>
      <c r="X1917" s="51"/>
      <c r="Y1917" s="51"/>
      <c r="Z1917" s="51"/>
    </row>
    <row r="1918" spans="1:26" x14ac:dyDescent="0.2">
      <c r="A1918" s="51" t="s">
        <v>22</v>
      </c>
      <c r="B1918" s="51" t="s">
        <v>161</v>
      </c>
      <c r="C1918" s="51" t="s">
        <v>324</v>
      </c>
      <c r="D1918" s="51" t="s">
        <v>6329</v>
      </c>
      <c r="E1918" s="51">
        <v>118660</v>
      </c>
      <c r="F1918" s="51" t="s">
        <v>343</v>
      </c>
      <c r="G1918" s="51"/>
      <c r="H1918" s="51"/>
      <c r="I1918" s="51"/>
      <c r="J1918" s="51"/>
      <c r="K1918" s="51"/>
      <c r="L1918" s="51"/>
      <c r="M1918" s="51"/>
      <c r="N1918" s="51"/>
      <c r="O1918" s="51"/>
      <c r="P1918" s="51"/>
      <c r="Q1918" s="51"/>
      <c r="R1918" s="51"/>
      <c r="S1918" s="51"/>
      <c r="T1918" s="51"/>
      <c r="U1918" s="51"/>
      <c r="V1918" s="51"/>
      <c r="W1918" s="51"/>
      <c r="X1918" s="51"/>
      <c r="Y1918" s="51"/>
      <c r="Z1918" s="51"/>
    </row>
    <row r="1919" spans="1:26" x14ac:dyDescent="0.2">
      <c r="A1919" s="51" t="s">
        <v>22</v>
      </c>
      <c r="B1919" s="51" t="s">
        <v>162</v>
      </c>
      <c r="C1919" s="51" t="s">
        <v>324</v>
      </c>
      <c r="D1919" s="51" t="s">
        <v>6330</v>
      </c>
      <c r="E1919" s="51">
        <v>33133</v>
      </c>
      <c r="F1919" s="51" t="s">
        <v>336</v>
      </c>
      <c r="G1919" s="51"/>
      <c r="H1919" s="51"/>
      <c r="I1919" s="51"/>
      <c r="J1919" s="51"/>
      <c r="K1919" s="51"/>
      <c r="L1919" s="51"/>
      <c r="M1919" s="51"/>
      <c r="N1919" s="51"/>
      <c r="O1919" s="51"/>
      <c r="P1919" s="51"/>
      <c r="Q1919" s="51"/>
      <c r="R1919" s="51"/>
      <c r="S1919" s="51"/>
      <c r="T1919" s="51"/>
      <c r="U1919" s="51"/>
      <c r="V1919" s="51"/>
      <c r="W1919" s="51"/>
      <c r="X1919" s="51"/>
      <c r="Y1919" s="51"/>
      <c r="Z1919" s="51"/>
    </row>
    <row r="1920" spans="1:26" x14ac:dyDescent="0.2">
      <c r="A1920" s="51" t="s">
        <v>22</v>
      </c>
      <c r="B1920" s="51" t="s">
        <v>163</v>
      </c>
      <c r="C1920" s="51" t="s">
        <v>324</v>
      </c>
      <c r="D1920" s="51" t="s">
        <v>6331</v>
      </c>
      <c r="E1920" s="51">
        <v>15245</v>
      </c>
      <c r="F1920" s="51" t="s">
        <v>342</v>
      </c>
      <c r="G1920" s="51"/>
      <c r="H1920" s="51"/>
      <c r="I1920" s="51"/>
      <c r="J1920" s="51"/>
      <c r="K1920" s="51"/>
      <c r="L1920" s="51"/>
      <c r="M1920" s="51"/>
      <c r="N1920" s="51"/>
      <c r="O1920" s="51"/>
      <c r="P1920" s="51"/>
      <c r="Q1920" s="51"/>
      <c r="R1920" s="51"/>
      <c r="S1920" s="51"/>
      <c r="T1920" s="51"/>
      <c r="U1920" s="51"/>
      <c r="V1920" s="51"/>
      <c r="W1920" s="51"/>
      <c r="X1920" s="51"/>
      <c r="Y1920" s="51"/>
      <c r="Z1920" s="51"/>
    </row>
    <row r="1921" spans="1:26" x14ac:dyDescent="0.2">
      <c r="A1921" s="51" t="s">
        <v>22</v>
      </c>
      <c r="B1921" s="51" t="s">
        <v>164</v>
      </c>
      <c r="C1921" s="51" t="s">
        <v>324</v>
      </c>
      <c r="D1921" s="51" t="s">
        <v>482</v>
      </c>
      <c r="E1921" s="51">
        <v>352</v>
      </c>
      <c r="F1921" s="51" t="s">
        <v>335</v>
      </c>
      <c r="G1921" s="51"/>
      <c r="H1921" s="51"/>
      <c r="I1921" s="51"/>
      <c r="J1921" s="51"/>
      <c r="K1921" s="51"/>
      <c r="L1921" s="51"/>
      <c r="M1921" s="51"/>
      <c r="N1921" s="51"/>
      <c r="O1921" s="51"/>
      <c r="P1921" s="51"/>
      <c r="Q1921" s="51"/>
      <c r="R1921" s="51"/>
      <c r="S1921" s="51"/>
      <c r="T1921" s="51"/>
      <c r="U1921" s="51"/>
      <c r="V1921" s="51"/>
      <c r="W1921" s="51"/>
      <c r="X1921" s="51"/>
      <c r="Y1921" s="51"/>
      <c r="Z1921" s="51"/>
    </row>
    <row r="1922" spans="1:26" x14ac:dyDescent="0.2">
      <c r="A1922" s="51" t="s">
        <v>22</v>
      </c>
      <c r="B1922" s="51" t="s">
        <v>165</v>
      </c>
      <c r="C1922" s="51" t="s">
        <v>324</v>
      </c>
      <c r="D1922" s="51" t="s">
        <v>6332</v>
      </c>
      <c r="E1922" s="51">
        <v>5684</v>
      </c>
      <c r="F1922" s="51" t="s">
        <v>334</v>
      </c>
      <c r="G1922" s="51"/>
      <c r="H1922" s="51"/>
      <c r="I1922" s="51"/>
      <c r="J1922" s="51"/>
      <c r="K1922" s="51"/>
      <c r="L1922" s="51"/>
      <c r="M1922" s="51"/>
      <c r="N1922" s="51"/>
      <c r="O1922" s="51"/>
      <c r="P1922" s="51"/>
      <c r="Q1922" s="51"/>
      <c r="R1922" s="51"/>
      <c r="S1922" s="51"/>
      <c r="T1922" s="51"/>
      <c r="U1922" s="51"/>
      <c r="V1922" s="51"/>
      <c r="W1922" s="51"/>
      <c r="X1922" s="51"/>
      <c r="Y1922" s="51"/>
      <c r="Z1922" s="51"/>
    </row>
    <row r="1923" spans="1:26" x14ac:dyDescent="0.2">
      <c r="A1923" s="51" t="s">
        <v>22</v>
      </c>
      <c r="B1923" s="51" t="s">
        <v>166</v>
      </c>
      <c r="C1923" s="51" t="s">
        <v>324</v>
      </c>
      <c r="D1923" s="51" t="s">
        <v>6333</v>
      </c>
      <c r="E1923" s="51">
        <v>153227</v>
      </c>
      <c r="F1923" s="51" t="s">
        <v>343</v>
      </c>
      <c r="G1923" s="51"/>
      <c r="H1923" s="51"/>
      <c r="I1923" s="51"/>
      <c r="J1923" s="51"/>
      <c r="K1923" s="51"/>
      <c r="L1923" s="51"/>
      <c r="M1923" s="51"/>
      <c r="N1923" s="51"/>
      <c r="O1923" s="51"/>
      <c r="P1923" s="51"/>
      <c r="Q1923" s="51"/>
      <c r="R1923" s="51"/>
      <c r="S1923" s="51"/>
      <c r="T1923" s="51"/>
      <c r="U1923" s="51"/>
      <c r="V1923" s="51"/>
      <c r="W1923" s="51"/>
      <c r="X1923" s="51"/>
      <c r="Y1923" s="51"/>
      <c r="Z1923" s="51"/>
    </row>
    <row r="1924" spans="1:26" x14ac:dyDescent="0.2">
      <c r="A1924" s="51" t="s">
        <v>22</v>
      </c>
      <c r="B1924" s="51" t="s">
        <v>167</v>
      </c>
      <c r="C1924" s="51" t="s">
        <v>324</v>
      </c>
      <c r="D1924" s="51" t="s">
        <v>6334</v>
      </c>
      <c r="E1924" s="51">
        <v>97120</v>
      </c>
      <c r="F1924" s="51" t="s">
        <v>343</v>
      </c>
      <c r="G1924" s="51"/>
      <c r="H1924" s="51"/>
      <c r="I1924" s="51"/>
      <c r="J1924" s="51"/>
      <c r="K1924" s="51"/>
      <c r="L1924" s="51"/>
      <c r="M1924" s="51"/>
      <c r="N1924" s="51"/>
      <c r="O1924" s="51"/>
      <c r="P1924" s="51"/>
      <c r="Q1924" s="51"/>
      <c r="R1924" s="51"/>
      <c r="S1924" s="51"/>
      <c r="T1924" s="51"/>
      <c r="U1924" s="51"/>
      <c r="V1924" s="51"/>
      <c r="W1924" s="51"/>
      <c r="X1924" s="51"/>
      <c r="Y1924" s="51"/>
      <c r="Z1924" s="51"/>
    </row>
    <row r="1925" spans="1:26" x14ac:dyDescent="0.2">
      <c r="A1925" s="51" t="s">
        <v>22</v>
      </c>
      <c r="B1925" s="51" t="s">
        <v>168</v>
      </c>
      <c r="C1925" s="51" t="s">
        <v>324</v>
      </c>
      <c r="D1925" s="51" t="s">
        <v>6335</v>
      </c>
      <c r="E1925" s="51">
        <v>2965</v>
      </c>
      <c r="F1925" s="51" t="s">
        <v>333</v>
      </c>
      <c r="G1925" s="51"/>
      <c r="H1925" s="51"/>
      <c r="I1925" s="51"/>
      <c r="J1925" s="51"/>
      <c r="K1925" s="51"/>
      <c r="L1925" s="51"/>
      <c r="M1925" s="51"/>
      <c r="N1925" s="51"/>
      <c r="O1925" s="51"/>
      <c r="P1925" s="51"/>
      <c r="Q1925" s="51"/>
      <c r="R1925" s="51"/>
      <c r="S1925" s="51"/>
      <c r="T1925" s="51"/>
      <c r="U1925" s="51"/>
      <c r="V1925" s="51"/>
      <c r="W1925" s="51"/>
      <c r="X1925" s="51"/>
      <c r="Y1925" s="51"/>
      <c r="Z1925" s="51"/>
    </row>
    <row r="1926" spans="1:26" x14ac:dyDescent="0.2">
      <c r="A1926" s="51" t="s">
        <v>22</v>
      </c>
      <c r="B1926" s="51" t="s">
        <v>169</v>
      </c>
      <c r="C1926" s="51" t="s">
        <v>324</v>
      </c>
      <c r="D1926" s="51" t="s">
        <v>6336</v>
      </c>
      <c r="E1926" s="51">
        <v>77549</v>
      </c>
      <c r="F1926" s="51" t="s">
        <v>333</v>
      </c>
      <c r="G1926" s="51"/>
      <c r="H1926" s="51"/>
      <c r="I1926" s="51"/>
      <c r="J1926" s="51"/>
      <c r="K1926" s="51"/>
      <c r="L1926" s="51"/>
      <c r="M1926" s="51"/>
      <c r="N1926" s="51"/>
      <c r="O1926" s="51"/>
      <c r="P1926" s="51"/>
      <c r="Q1926" s="51"/>
      <c r="R1926" s="51"/>
      <c r="S1926" s="51"/>
      <c r="T1926" s="51"/>
      <c r="U1926" s="51"/>
      <c r="V1926" s="51"/>
      <c r="W1926" s="51"/>
      <c r="X1926" s="51"/>
      <c r="Y1926" s="51"/>
      <c r="Z1926" s="51"/>
    </row>
    <row r="1927" spans="1:26" x14ac:dyDescent="0.2">
      <c r="A1927" s="51" t="s">
        <v>22</v>
      </c>
      <c r="B1927" s="51" t="s">
        <v>170</v>
      </c>
      <c r="C1927" s="51" t="s">
        <v>324</v>
      </c>
      <c r="D1927" s="51" t="s">
        <v>6337</v>
      </c>
      <c r="E1927" s="51">
        <v>29587</v>
      </c>
      <c r="F1927" s="51" t="s">
        <v>333</v>
      </c>
      <c r="G1927" s="51"/>
      <c r="H1927" s="51"/>
      <c r="I1927" s="51"/>
      <c r="J1927" s="51"/>
      <c r="K1927" s="51"/>
      <c r="L1927" s="51"/>
      <c r="M1927" s="51"/>
      <c r="N1927" s="51"/>
      <c r="O1927" s="51"/>
      <c r="P1927" s="51"/>
      <c r="Q1927" s="51"/>
      <c r="R1927" s="51"/>
      <c r="S1927" s="51"/>
      <c r="T1927" s="51"/>
      <c r="U1927" s="51"/>
      <c r="V1927" s="51"/>
      <c r="W1927" s="51"/>
      <c r="X1927" s="51"/>
      <c r="Y1927" s="51"/>
      <c r="Z1927" s="51"/>
    </row>
    <row r="1928" spans="1:26" x14ac:dyDescent="0.2">
      <c r="A1928" s="51" t="s">
        <v>22</v>
      </c>
      <c r="B1928" s="51" t="s">
        <v>171</v>
      </c>
      <c r="C1928" s="51" t="s">
        <v>324</v>
      </c>
      <c r="D1928" s="51" t="s">
        <v>6338</v>
      </c>
      <c r="E1928" s="51">
        <v>104761</v>
      </c>
      <c r="F1928" s="51" t="s">
        <v>334</v>
      </c>
      <c r="G1928" s="51"/>
      <c r="H1928" s="51"/>
      <c r="I1928" s="51"/>
      <c r="J1928" s="51"/>
      <c r="K1928" s="51"/>
      <c r="L1928" s="51"/>
      <c r="M1928" s="51"/>
      <c r="N1928" s="51"/>
      <c r="O1928" s="51"/>
      <c r="P1928" s="51"/>
      <c r="Q1928" s="51"/>
      <c r="R1928" s="51"/>
      <c r="S1928" s="51"/>
      <c r="T1928" s="51"/>
      <c r="U1928" s="51"/>
      <c r="V1928" s="51"/>
      <c r="W1928" s="51"/>
      <c r="X1928" s="51"/>
      <c r="Y1928" s="51"/>
      <c r="Z1928" s="51"/>
    </row>
    <row r="1929" spans="1:26" x14ac:dyDescent="0.2">
      <c r="A1929" s="51" t="s">
        <v>22</v>
      </c>
      <c r="B1929" s="51" t="s">
        <v>172</v>
      </c>
      <c r="C1929" s="51" t="s">
        <v>324</v>
      </c>
      <c r="D1929" s="51" t="s">
        <v>6339</v>
      </c>
      <c r="E1929" s="51">
        <v>2009</v>
      </c>
      <c r="F1929" s="51" t="s">
        <v>332</v>
      </c>
      <c r="G1929" s="51"/>
      <c r="H1929" s="51"/>
      <c r="I1929" s="51"/>
      <c r="J1929" s="51"/>
      <c r="K1929" s="51"/>
      <c r="L1929" s="51"/>
      <c r="M1929" s="51"/>
      <c r="N1929" s="51"/>
      <c r="O1929" s="51"/>
      <c r="P1929" s="51"/>
      <c r="Q1929" s="51"/>
      <c r="R1929" s="51"/>
      <c r="S1929" s="51"/>
      <c r="T1929" s="51"/>
      <c r="U1929" s="51"/>
      <c r="V1929" s="51"/>
      <c r="W1929" s="51"/>
      <c r="X1929" s="51"/>
      <c r="Y1929" s="51"/>
      <c r="Z1929" s="51"/>
    </row>
    <row r="1930" spans="1:26" x14ac:dyDescent="0.2">
      <c r="A1930" s="51" t="s">
        <v>22</v>
      </c>
      <c r="B1930" s="51" t="s">
        <v>173</v>
      </c>
      <c r="C1930" s="51" t="s">
        <v>324</v>
      </c>
      <c r="D1930" s="51" t="s">
        <v>6340</v>
      </c>
      <c r="E1930" s="51">
        <v>78307</v>
      </c>
      <c r="F1930" s="51" t="s">
        <v>342</v>
      </c>
      <c r="G1930" s="51"/>
      <c r="H1930" s="51"/>
      <c r="I1930" s="51"/>
      <c r="J1930" s="51"/>
      <c r="K1930" s="51"/>
      <c r="L1930" s="51"/>
      <c r="M1930" s="51"/>
      <c r="N1930" s="51"/>
      <c r="O1930" s="51"/>
      <c r="P1930" s="51"/>
      <c r="Q1930" s="51"/>
      <c r="R1930" s="51"/>
      <c r="S1930" s="51"/>
      <c r="T1930" s="51"/>
      <c r="U1930" s="51"/>
      <c r="V1930" s="51"/>
      <c r="W1930" s="51"/>
      <c r="X1930" s="51"/>
      <c r="Y1930" s="51"/>
      <c r="Z1930" s="51"/>
    </row>
    <row r="1931" spans="1:26" x14ac:dyDescent="0.2">
      <c r="A1931" s="51" t="s">
        <v>22</v>
      </c>
      <c r="B1931" s="51" t="s">
        <v>174</v>
      </c>
      <c r="C1931" s="51" t="s">
        <v>324</v>
      </c>
      <c r="D1931" s="51" t="s">
        <v>6341</v>
      </c>
      <c r="E1931" s="51">
        <v>29748</v>
      </c>
      <c r="F1931" s="51" t="s">
        <v>329</v>
      </c>
      <c r="G1931" s="51"/>
      <c r="H1931" s="51"/>
      <c r="I1931" s="51"/>
      <c r="J1931" s="51"/>
      <c r="K1931" s="51"/>
      <c r="L1931" s="51"/>
      <c r="M1931" s="51"/>
      <c r="N1931" s="51"/>
      <c r="O1931" s="51"/>
      <c r="P1931" s="51"/>
      <c r="Q1931" s="51"/>
      <c r="R1931" s="51"/>
      <c r="S1931" s="51"/>
      <c r="T1931" s="51"/>
      <c r="U1931" s="51"/>
      <c r="V1931" s="51"/>
      <c r="W1931" s="51"/>
      <c r="X1931" s="51"/>
      <c r="Y1931" s="51"/>
      <c r="Z1931" s="51"/>
    </row>
    <row r="1932" spans="1:26" x14ac:dyDescent="0.2">
      <c r="A1932" s="51" t="s">
        <v>22</v>
      </c>
      <c r="B1932" s="51" t="s">
        <v>175</v>
      </c>
      <c r="C1932" s="51" t="s">
        <v>324</v>
      </c>
      <c r="D1932" s="51" t="s">
        <v>6342</v>
      </c>
      <c r="E1932" s="51">
        <v>4903</v>
      </c>
      <c r="F1932" s="51" t="s">
        <v>346</v>
      </c>
      <c r="G1932" s="51"/>
      <c r="H1932" s="51"/>
      <c r="I1932" s="51"/>
      <c r="J1932" s="51"/>
      <c r="K1932" s="51"/>
      <c r="L1932" s="51"/>
      <c r="M1932" s="51"/>
      <c r="N1932" s="51"/>
      <c r="O1932" s="51"/>
      <c r="P1932" s="51"/>
      <c r="Q1932" s="51"/>
      <c r="R1932" s="51"/>
      <c r="S1932" s="51"/>
      <c r="T1932" s="51"/>
      <c r="U1932" s="51"/>
      <c r="V1932" s="51"/>
      <c r="W1932" s="51"/>
      <c r="X1932" s="51"/>
      <c r="Y1932" s="51"/>
      <c r="Z1932" s="51"/>
    </row>
    <row r="1933" spans="1:26" x14ac:dyDescent="0.2">
      <c r="A1933" s="51" t="s">
        <v>22</v>
      </c>
      <c r="B1933" s="51" t="s">
        <v>176</v>
      </c>
      <c r="C1933" s="51" t="s">
        <v>324</v>
      </c>
      <c r="D1933" s="51" t="s">
        <v>6343</v>
      </c>
      <c r="E1933" s="51">
        <v>3236</v>
      </c>
      <c r="F1933" s="51" t="s">
        <v>338</v>
      </c>
      <c r="G1933" s="51"/>
      <c r="H1933" s="51"/>
      <c r="I1933" s="51"/>
      <c r="J1933" s="51"/>
      <c r="K1933" s="51"/>
      <c r="L1933" s="51"/>
      <c r="M1933" s="51"/>
      <c r="N1933" s="51"/>
      <c r="O1933" s="51"/>
      <c r="P1933" s="51"/>
      <c r="Q1933" s="51"/>
      <c r="R1933" s="51"/>
      <c r="S1933" s="51"/>
      <c r="T1933" s="51"/>
      <c r="U1933" s="51"/>
      <c r="V1933" s="51"/>
      <c r="W1933" s="51"/>
      <c r="X1933" s="51"/>
      <c r="Y1933" s="51"/>
      <c r="Z1933" s="51"/>
    </row>
    <row r="1934" spans="1:26" x14ac:dyDescent="0.2">
      <c r="A1934" s="51" t="s">
        <v>22</v>
      </c>
      <c r="B1934" s="51" t="s">
        <v>178</v>
      </c>
      <c r="C1934" s="51" t="s">
        <v>324</v>
      </c>
      <c r="D1934" s="51" t="s">
        <v>680</v>
      </c>
      <c r="E1934" s="51">
        <v>577</v>
      </c>
      <c r="F1934" s="51" t="s">
        <v>328</v>
      </c>
      <c r="G1934" s="51"/>
      <c r="H1934" s="51"/>
      <c r="I1934" s="51"/>
      <c r="J1934" s="51"/>
      <c r="K1934" s="51"/>
      <c r="L1934" s="51"/>
      <c r="M1934" s="51"/>
      <c r="N1934" s="51"/>
      <c r="O1934" s="51"/>
      <c r="P1934" s="51"/>
      <c r="Q1934" s="51"/>
      <c r="R1934" s="51"/>
      <c r="S1934" s="51"/>
      <c r="T1934" s="51"/>
      <c r="U1934" s="51"/>
      <c r="V1934" s="51"/>
      <c r="W1934" s="51"/>
      <c r="X1934" s="51"/>
      <c r="Y1934" s="51"/>
      <c r="Z1934" s="51"/>
    </row>
    <row r="1935" spans="1:26" x14ac:dyDescent="0.2">
      <c r="A1935" s="51" t="s">
        <v>22</v>
      </c>
      <c r="B1935" s="51" t="s">
        <v>179</v>
      </c>
      <c r="C1935" s="51" t="s">
        <v>324</v>
      </c>
      <c r="D1935" s="51" t="s">
        <v>6344</v>
      </c>
      <c r="E1935" s="51">
        <v>1256891</v>
      </c>
      <c r="F1935" s="51" t="s">
        <v>343</v>
      </c>
      <c r="G1935" s="51"/>
      <c r="H1935" s="51"/>
      <c r="I1935" s="51"/>
      <c r="J1935" s="51"/>
      <c r="K1935" s="51"/>
      <c r="L1935" s="51"/>
      <c r="M1935" s="51"/>
      <c r="N1935" s="51"/>
      <c r="O1935" s="51"/>
      <c r="P1935" s="51"/>
      <c r="Q1935" s="51"/>
      <c r="R1935" s="51"/>
      <c r="S1935" s="51"/>
      <c r="T1935" s="51"/>
      <c r="U1935" s="51"/>
      <c r="V1935" s="51"/>
      <c r="W1935" s="51"/>
      <c r="X1935" s="51"/>
      <c r="Y1935" s="51"/>
      <c r="Z1935" s="51"/>
    </row>
    <row r="1936" spans="1:26" x14ac:dyDescent="0.2">
      <c r="A1936" s="51" t="s">
        <v>22</v>
      </c>
      <c r="B1936" s="51" t="s">
        <v>180</v>
      </c>
      <c r="C1936" s="51" t="s">
        <v>324</v>
      </c>
      <c r="D1936" s="51" t="s">
        <v>6345</v>
      </c>
      <c r="E1936" s="51">
        <v>43188</v>
      </c>
      <c r="F1936" s="51" t="s">
        <v>332</v>
      </c>
      <c r="G1936" s="51"/>
      <c r="H1936" s="51"/>
      <c r="I1936" s="51"/>
      <c r="J1936" s="51"/>
      <c r="K1936" s="51"/>
      <c r="L1936" s="51"/>
      <c r="M1936" s="51"/>
      <c r="N1936" s="51"/>
      <c r="O1936" s="51"/>
      <c r="P1936" s="51"/>
      <c r="Q1936" s="51"/>
      <c r="R1936" s="51"/>
      <c r="S1936" s="51"/>
      <c r="T1936" s="51"/>
      <c r="U1936" s="51"/>
      <c r="V1936" s="51"/>
      <c r="W1936" s="51"/>
      <c r="X1936" s="51"/>
      <c r="Y1936" s="51"/>
      <c r="Z1936" s="51"/>
    </row>
    <row r="1937" spans="1:26" x14ac:dyDescent="0.2">
      <c r="A1937" s="51" t="s">
        <v>22</v>
      </c>
      <c r="B1937" s="51" t="s">
        <v>181</v>
      </c>
      <c r="C1937" s="51" t="s">
        <v>324</v>
      </c>
      <c r="D1937" s="51" t="s">
        <v>562</v>
      </c>
      <c r="E1937" s="51">
        <v>255</v>
      </c>
      <c r="F1937" s="51" t="s">
        <v>328</v>
      </c>
      <c r="G1937" s="51"/>
      <c r="H1937" s="51"/>
      <c r="I1937" s="51"/>
      <c r="J1937" s="51"/>
      <c r="K1937" s="51"/>
      <c r="L1937" s="51"/>
      <c r="M1937" s="51"/>
      <c r="N1937" s="51"/>
      <c r="O1937" s="51"/>
      <c r="P1937" s="51"/>
      <c r="Q1937" s="51"/>
      <c r="R1937" s="51"/>
      <c r="S1937" s="51"/>
      <c r="T1937" s="51"/>
      <c r="U1937" s="51"/>
      <c r="V1937" s="51"/>
      <c r="W1937" s="51"/>
      <c r="X1937" s="51"/>
      <c r="Y1937" s="51"/>
      <c r="Z1937" s="51"/>
    </row>
    <row r="1938" spans="1:26" x14ac:dyDescent="0.2">
      <c r="A1938" s="51" t="s">
        <v>22</v>
      </c>
      <c r="B1938" s="51" t="s">
        <v>182</v>
      </c>
      <c r="C1938" s="51" t="s">
        <v>324</v>
      </c>
      <c r="D1938" s="51" t="s">
        <v>6346</v>
      </c>
      <c r="E1938" s="51">
        <v>12655</v>
      </c>
      <c r="F1938" s="51" t="s">
        <v>343</v>
      </c>
      <c r="G1938" s="51"/>
      <c r="H1938" s="51"/>
      <c r="I1938" s="51"/>
      <c r="J1938" s="51"/>
      <c r="K1938" s="51"/>
      <c r="L1938" s="51"/>
      <c r="M1938" s="51"/>
      <c r="N1938" s="51"/>
      <c r="O1938" s="51"/>
      <c r="P1938" s="51"/>
      <c r="Q1938" s="51"/>
      <c r="R1938" s="51"/>
      <c r="S1938" s="51"/>
      <c r="T1938" s="51"/>
      <c r="U1938" s="51"/>
      <c r="V1938" s="51"/>
      <c r="W1938" s="51"/>
      <c r="X1938" s="51"/>
      <c r="Y1938" s="51"/>
      <c r="Z1938" s="51"/>
    </row>
    <row r="1939" spans="1:26" x14ac:dyDescent="0.2">
      <c r="A1939" s="51" t="s">
        <v>22</v>
      </c>
      <c r="B1939" s="51" t="s">
        <v>183</v>
      </c>
      <c r="C1939" s="51" t="s">
        <v>324</v>
      </c>
      <c r="D1939" s="51" t="s">
        <v>6347</v>
      </c>
      <c r="E1939" s="51">
        <v>4094</v>
      </c>
      <c r="F1939" s="51" t="s">
        <v>335</v>
      </c>
      <c r="G1939" s="51"/>
      <c r="H1939" s="51"/>
      <c r="I1939" s="51"/>
      <c r="J1939" s="51"/>
      <c r="K1939" s="51"/>
      <c r="L1939" s="51"/>
      <c r="M1939" s="51"/>
      <c r="N1939" s="51"/>
      <c r="O1939" s="51"/>
      <c r="P1939" s="51"/>
      <c r="Q1939" s="51"/>
      <c r="R1939" s="51"/>
      <c r="S1939" s="51"/>
      <c r="T1939" s="51"/>
      <c r="U1939" s="51"/>
      <c r="V1939" s="51"/>
      <c r="W1939" s="51"/>
      <c r="X1939" s="51"/>
      <c r="Y1939" s="51"/>
      <c r="Z1939" s="51"/>
    </row>
    <row r="1940" spans="1:26" x14ac:dyDescent="0.2">
      <c r="A1940" s="51" t="s">
        <v>22</v>
      </c>
      <c r="B1940" s="51" t="s">
        <v>185</v>
      </c>
      <c r="C1940" s="51" t="s">
        <v>324</v>
      </c>
      <c r="D1940" s="51" t="s">
        <v>6348</v>
      </c>
      <c r="E1940" s="51">
        <v>15717</v>
      </c>
      <c r="F1940" s="51" t="s">
        <v>334</v>
      </c>
      <c r="G1940" s="51"/>
      <c r="H1940" s="51"/>
      <c r="I1940" s="51"/>
      <c r="J1940" s="51"/>
      <c r="K1940" s="51"/>
      <c r="L1940" s="51"/>
      <c r="M1940" s="51"/>
      <c r="N1940" s="51"/>
      <c r="O1940" s="51"/>
      <c r="P1940" s="51"/>
      <c r="Q1940" s="51"/>
      <c r="R1940" s="51"/>
      <c r="S1940" s="51"/>
      <c r="T1940" s="51"/>
      <c r="U1940" s="51"/>
      <c r="V1940" s="51"/>
      <c r="W1940" s="51"/>
      <c r="X1940" s="51"/>
      <c r="Y1940" s="51"/>
      <c r="Z1940" s="51"/>
    </row>
    <row r="1941" spans="1:26" x14ac:dyDescent="0.2">
      <c r="A1941" s="51" t="s">
        <v>22</v>
      </c>
      <c r="B1941" s="51" t="s">
        <v>186</v>
      </c>
      <c r="C1941" s="51" t="s">
        <v>324</v>
      </c>
      <c r="D1941" s="51" t="s">
        <v>6349</v>
      </c>
      <c r="E1941" s="51">
        <v>124515</v>
      </c>
      <c r="F1941" s="51" t="s">
        <v>326</v>
      </c>
      <c r="G1941" s="51"/>
      <c r="H1941" s="51"/>
      <c r="I1941" s="51"/>
      <c r="J1941" s="51"/>
      <c r="K1941" s="51"/>
      <c r="L1941" s="51"/>
      <c r="M1941" s="51"/>
      <c r="N1941" s="51"/>
      <c r="O1941" s="51"/>
      <c r="P1941" s="51"/>
      <c r="Q1941" s="51"/>
      <c r="R1941" s="51"/>
      <c r="S1941" s="51"/>
      <c r="T1941" s="51"/>
      <c r="U1941" s="51"/>
      <c r="V1941" s="51"/>
      <c r="W1941" s="51"/>
      <c r="X1941" s="51"/>
      <c r="Y1941" s="51"/>
      <c r="Z1941" s="51"/>
    </row>
    <row r="1942" spans="1:26" x14ac:dyDescent="0.2">
      <c r="A1942" s="51" t="s">
        <v>22</v>
      </c>
      <c r="B1942" s="51" t="s">
        <v>187</v>
      </c>
      <c r="C1942" s="51" t="s">
        <v>324</v>
      </c>
      <c r="D1942" s="51" t="s">
        <v>6350</v>
      </c>
      <c r="E1942" s="51">
        <v>9068</v>
      </c>
      <c r="F1942" s="51" t="s">
        <v>331</v>
      </c>
      <c r="G1942" s="51"/>
      <c r="H1942" s="51"/>
      <c r="I1942" s="51"/>
      <c r="J1942" s="51"/>
      <c r="K1942" s="51"/>
      <c r="L1942" s="51"/>
      <c r="M1942" s="51"/>
      <c r="N1942" s="51"/>
      <c r="O1942" s="51"/>
      <c r="P1942" s="51"/>
      <c r="Q1942" s="51"/>
      <c r="R1942" s="51"/>
      <c r="S1942" s="51"/>
      <c r="T1942" s="51"/>
      <c r="U1942" s="51"/>
      <c r="V1942" s="51"/>
      <c r="W1942" s="51"/>
      <c r="X1942" s="51"/>
      <c r="Y1942" s="51"/>
      <c r="Z1942" s="51"/>
    </row>
    <row r="1943" spans="1:26" x14ac:dyDescent="0.2">
      <c r="A1943" s="51" t="s">
        <v>22</v>
      </c>
      <c r="B1943" s="51" t="s">
        <v>188</v>
      </c>
      <c r="C1943" s="51" t="s">
        <v>324</v>
      </c>
      <c r="D1943" s="51" t="s">
        <v>6351</v>
      </c>
      <c r="E1943" s="51">
        <v>38999</v>
      </c>
      <c r="F1943" s="51" t="s">
        <v>327</v>
      </c>
      <c r="G1943" s="51"/>
      <c r="H1943" s="51"/>
      <c r="I1943" s="51"/>
      <c r="J1943" s="51"/>
      <c r="K1943" s="51"/>
      <c r="L1943" s="51"/>
      <c r="M1943" s="51"/>
      <c r="N1943" s="51"/>
      <c r="O1943" s="51"/>
      <c r="P1943" s="51"/>
      <c r="Q1943" s="51"/>
      <c r="R1943" s="51"/>
      <c r="S1943" s="51"/>
      <c r="T1943" s="51"/>
      <c r="U1943" s="51"/>
      <c r="V1943" s="51"/>
      <c r="W1943" s="51"/>
      <c r="X1943" s="51"/>
      <c r="Y1943" s="51"/>
      <c r="Z1943" s="51"/>
    </row>
    <row r="1944" spans="1:26" x14ac:dyDescent="0.2">
      <c r="A1944" s="51" t="s">
        <v>22</v>
      </c>
      <c r="B1944" s="51" t="s">
        <v>189</v>
      </c>
      <c r="C1944" s="51" t="s">
        <v>324</v>
      </c>
      <c r="D1944" s="51" t="s">
        <v>6352</v>
      </c>
      <c r="E1944" s="51">
        <v>44283</v>
      </c>
      <c r="F1944" s="51" t="s">
        <v>338</v>
      </c>
      <c r="G1944" s="51"/>
      <c r="H1944" s="51"/>
      <c r="I1944" s="51"/>
      <c r="J1944" s="51"/>
      <c r="K1944" s="51"/>
      <c r="L1944" s="51"/>
      <c r="M1944" s="51"/>
      <c r="N1944" s="51"/>
      <c r="O1944" s="51"/>
      <c r="P1944" s="51"/>
      <c r="Q1944" s="51"/>
      <c r="R1944" s="51"/>
      <c r="S1944" s="51"/>
      <c r="T1944" s="51"/>
      <c r="U1944" s="51"/>
      <c r="V1944" s="51"/>
      <c r="W1944" s="51"/>
      <c r="X1944" s="51"/>
      <c r="Y1944" s="51"/>
      <c r="Z1944" s="51"/>
    </row>
    <row r="1945" spans="1:26" x14ac:dyDescent="0.2">
      <c r="A1945" s="51" t="s">
        <v>22</v>
      </c>
      <c r="B1945" s="51" t="s">
        <v>190</v>
      </c>
      <c r="C1945" s="51" t="s">
        <v>324</v>
      </c>
      <c r="D1945" s="51" t="s">
        <v>6353</v>
      </c>
      <c r="E1945" s="51">
        <v>4135</v>
      </c>
      <c r="F1945" s="51" t="s">
        <v>331</v>
      </c>
      <c r="G1945" s="51"/>
      <c r="H1945" s="51"/>
      <c r="I1945" s="51"/>
      <c r="J1945" s="51"/>
      <c r="K1945" s="51"/>
      <c r="L1945" s="51"/>
      <c r="M1945" s="51"/>
      <c r="N1945" s="51"/>
      <c r="O1945" s="51"/>
      <c r="P1945" s="51"/>
      <c r="Q1945" s="51"/>
      <c r="R1945" s="51"/>
      <c r="S1945" s="51"/>
      <c r="T1945" s="51"/>
      <c r="U1945" s="51"/>
      <c r="V1945" s="51"/>
      <c r="W1945" s="51"/>
      <c r="X1945" s="51"/>
      <c r="Y1945" s="51"/>
      <c r="Z1945" s="51"/>
    </row>
    <row r="1946" spans="1:26" x14ac:dyDescent="0.2">
      <c r="A1946" s="51" t="s">
        <v>22</v>
      </c>
      <c r="B1946" s="51" t="s">
        <v>191</v>
      </c>
      <c r="C1946" s="51" t="s">
        <v>324</v>
      </c>
      <c r="D1946" s="51" t="s">
        <v>681</v>
      </c>
      <c r="E1946" s="51">
        <v>665</v>
      </c>
      <c r="F1946" s="51" t="s">
        <v>330</v>
      </c>
      <c r="G1946" s="51"/>
      <c r="H1946" s="51"/>
      <c r="I1946" s="51"/>
      <c r="J1946" s="51"/>
      <c r="K1946" s="51"/>
      <c r="L1946" s="51"/>
      <c r="M1946" s="51"/>
      <c r="N1946" s="51"/>
      <c r="O1946" s="51"/>
      <c r="P1946" s="51"/>
      <c r="Q1946" s="51"/>
      <c r="R1946" s="51"/>
      <c r="S1946" s="51"/>
      <c r="T1946" s="51"/>
      <c r="U1946" s="51"/>
      <c r="V1946" s="51"/>
      <c r="W1946" s="51"/>
      <c r="X1946" s="51"/>
      <c r="Y1946" s="51"/>
      <c r="Z1946" s="51"/>
    </row>
    <row r="1947" spans="1:26" x14ac:dyDescent="0.2">
      <c r="A1947" s="51" t="s">
        <v>22</v>
      </c>
      <c r="B1947" s="51" t="s">
        <v>192</v>
      </c>
      <c r="C1947" s="51" t="s">
        <v>324</v>
      </c>
      <c r="D1947" s="51" t="s">
        <v>6354</v>
      </c>
      <c r="E1947" s="51">
        <v>82304</v>
      </c>
      <c r="F1947" s="51" t="s">
        <v>332</v>
      </c>
      <c r="G1947" s="51"/>
      <c r="H1947" s="51"/>
      <c r="I1947" s="51"/>
      <c r="J1947" s="51"/>
      <c r="K1947" s="51"/>
      <c r="L1947" s="51"/>
      <c r="M1947" s="51"/>
      <c r="N1947" s="51"/>
      <c r="O1947" s="51"/>
      <c r="P1947" s="51"/>
      <c r="Q1947" s="51"/>
      <c r="R1947" s="51"/>
      <c r="S1947" s="51"/>
      <c r="T1947" s="51"/>
      <c r="U1947" s="51"/>
      <c r="V1947" s="51"/>
      <c r="W1947" s="51"/>
      <c r="X1947" s="51"/>
      <c r="Y1947" s="51"/>
      <c r="Z1947" s="51"/>
    </row>
    <row r="1948" spans="1:26" x14ac:dyDescent="0.2">
      <c r="A1948" s="51" t="s">
        <v>22</v>
      </c>
      <c r="B1948" s="51" t="s">
        <v>193</v>
      </c>
      <c r="C1948" s="51" t="s">
        <v>324</v>
      </c>
      <c r="D1948" s="51" t="s">
        <v>6355</v>
      </c>
      <c r="E1948" s="51">
        <v>120356</v>
      </c>
      <c r="F1948" s="51" t="s">
        <v>347</v>
      </c>
      <c r="G1948" s="51"/>
      <c r="H1948" s="51"/>
      <c r="I1948" s="51"/>
      <c r="J1948" s="51"/>
      <c r="K1948" s="51"/>
      <c r="L1948" s="51"/>
      <c r="M1948" s="51"/>
      <c r="N1948" s="51"/>
      <c r="O1948" s="51"/>
      <c r="P1948" s="51"/>
      <c r="Q1948" s="51"/>
      <c r="R1948" s="51"/>
      <c r="S1948" s="51"/>
      <c r="T1948" s="51"/>
      <c r="U1948" s="51"/>
      <c r="V1948" s="51"/>
      <c r="W1948" s="51"/>
      <c r="X1948" s="51"/>
      <c r="Y1948" s="51"/>
      <c r="Z1948" s="51"/>
    </row>
    <row r="1949" spans="1:26" x14ac:dyDescent="0.2">
      <c r="A1949" s="51" t="s">
        <v>22</v>
      </c>
      <c r="B1949" s="51" t="s">
        <v>194</v>
      </c>
      <c r="C1949" s="51" t="s">
        <v>324</v>
      </c>
      <c r="D1949" s="51" t="s">
        <v>6356</v>
      </c>
      <c r="E1949" s="51">
        <v>31821</v>
      </c>
      <c r="F1949" s="51" t="s">
        <v>329</v>
      </c>
      <c r="G1949" s="51"/>
      <c r="H1949" s="51"/>
      <c r="I1949" s="51"/>
      <c r="J1949" s="51"/>
      <c r="K1949" s="51"/>
      <c r="L1949" s="51"/>
      <c r="M1949" s="51"/>
      <c r="N1949" s="51"/>
      <c r="O1949" s="51"/>
      <c r="P1949" s="51"/>
      <c r="Q1949" s="51"/>
      <c r="R1949" s="51"/>
      <c r="S1949" s="51"/>
      <c r="T1949" s="51"/>
      <c r="U1949" s="51"/>
      <c r="V1949" s="51"/>
      <c r="W1949" s="51"/>
      <c r="X1949" s="51"/>
      <c r="Y1949" s="51"/>
      <c r="Z1949" s="51"/>
    </row>
    <row r="1950" spans="1:26" x14ac:dyDescent="0.2">
      <c r="A1950" s="51" t="s">
        <v>22</v>
      </c>
      <c r="B1950" s="51" t="s">
        <v>195</v>
      </c>
      <c r="C1950" s="51" t="s">
        <v>324</v>
      </c>
      <c r="D1950" s="51" t="s">
        <v>6357</v>
      </c>
      <c r="E1950" s="51">
        <v>584628</v>
      </c>
      <c r="F1950" s="51" t="s">
        <v>344</v>
      </c>
      <c r="G1950" s="51"/>
      <c r="H1950" s="51"/>
      <c r="I1950" s="51"/>
      <c r="J1950" s="51"/>
      <c r="K1950" s="51"/>
      <c r="L1950" s="51"/>
      <c r="M1950" s="51"/>
      <c r="N1950" s="51"/>
      <c r="O1950" s="51"/>
      <c r="P1950" s="51"/>
      <c r="Q1950" s="51"/>
      <c r="R1950" s="51"/>
      <c r="S1950" s="51"/>
      <c r="T1950" s="51"/>
      <c r="U1950" s="51"/>
      <c r="V1950" s="51"/>
      <c r="W1950" s="51"/>
      <c r="X1950" s="51"/>
      <c r="Y1950" s="51"/>
      <c r="Z1950" s="51"/>
    </row>
    <row r="1951" spans="1:26" x14ac:dyDescent="0.2">
      <c r="A1951" s="51" t="s">
        <v>22</v>
      </c>
      <c r="B1951" s="51" t="s">
        <v>196</v>
      </c>
      <c r="C1951" s="51" t="s">
        <v>324</v>
      </c>
      <c r="D1951" s="51" t="s">
        <v>6358</v>
      </c>
      <c r="E1951" s="51">
        <v>8087</v>
      </c>
      <c r="F1951" s="51" t="s">
        <v>327</v>
      </c>
      <c r="G1951" s="51"/>
      <c r="H1951" s="51"/>
      <c r="I1951" s="51"/>
      <c r="J1951" s="51"/>
      <c r="K1951" s="51"/>
      <c r="L1951" s="51"/>
      <c r="M1951" s="51"/>
      <c r="N1951" s="51"/>
      <c r="O1951" s="51"/>
      <c r="P1951" s="51"/>
      <c r="Q1951" s="51"/>
      <c r="R1951" s="51"/>
      <c r="S1951" s="51"/>
      <c r="T1951" s="51"/>
      <c r="U1951" s="51"/>
      <c r="V1951" s="51"/>
      <c r="W1951" s="51"/>
      <c r="X1951" s="51"/>
      <c r="Y1951" s="51"/>
      <c r="Z1951" s="51"/>
    </row>
    <row r="1952" spans="1:26" x14ac:dyDescent="0.2">
      <c r="A1952" s="51" t="s">
        <v>22</v>
      </c>
      <c r="B1952" s="51" t="s">
        <v>197</v>
      </c>
      <c r="C1952" s="51" t="s">
        <v>324</v>
      </c>
      <c r="D1952" s="51" t="s">
        <v>6359</v>
      </c>
      <c r="E1952" s="51">
        <v>279538</v>
      </c>
      <c r="F1952" s="51" t="s">
        <v>326</v>
      </c>
      <c r="G1952" s="51"/>
      <c r="H1952" s="51"/>
      <c r="I1952" s="51"/>
      <c r="J1952" s="51"/>
      <c r="K1952" s="51"/>
      <c r="L1952" s="51"/>
      <c r="M1952" s="51"/>
      <c r="N1952" s="51"/>
      <c r="O1952" s="51"/>
      <c r="P1952" s="51"/>
      <c r="Q1952" s="51"/>
      <c r="R1952" s="51"/>
      <c r="S1952" s="51"/>
      <c r="T1952" s="51"/>
      <c r="U1952" s="51"/>
      <c r="V1952" s="51"/>
      <c r="W1952" s="51"/>
      <c r="X1952" s="51"/>
      <c r="Y1952" s="51"/>
      <c r="Z1952" s="51"/>
    </row>
    <row r="1953" spans="1:26" x14ac:dyDescent="0.2">
      <c r="A1953" s="51" t="s">
        <v>22</v>
      </c>
      <c r="B1953" s="51" t="s">
        <v>198</v>
      </c>
      <c r="C1953" s="51" t="s">
        <v>324</v>
      </c>
      <c r="D1953" s="51" t="s">
        <v>6360</v>
      </c>
      <c r="E1953" s="51">
        <v>172728</v>
      </c>
      <c r="F1953" s="51" t="s">
        <v>343</v>
      </c>
      <c r="G1953" s="51"/>
      <c r="H1953" s="51"/>
      <c r="I1953" s="51"/>
      <c r="J1953" s="51"/>
      <c r="K1953" s="51"/>
      <c r="L1953" s="51"/>
      <c r="M1953" s="51"/>
      <c r="N1953" s="51"/>
      <c r="O1953" s="51"/>
      <c r="P1953" s="51"/>
      <c r="Q1953" s="51"/>
      <c r="R1953" s="51"/>
      <c r="S1953" s="51"/>
      <c r="T1953" s="51"/>
      <c r="U1953" s="51"/>
      <c r="V1953" s="51"/>
      <c r="W1953" s="51"/>
      <c r="X1953" s="51"/>
      <c r="Y1953" s="51"/>
      <c r="Z1953" s="51"/>
    </row>
    <row r="1954" spans="1:26" x14ac:dyDescent="0.2">
      <c r="A1954" s="51" t="s">
        <v>22</v>
      </c>
      <c r="B1954" s="51" t="s">
        <v>199</v>
      </c>
      <c r="C1954" s="51" t="s">
        <v>324</v>
      </c>
      <c r="D1954" s="51" t="s">
        <v>624</v>
      </c>
      <c r="E1954" s="51">
        <v>335</v>
      </c>
      <c r="F1954" s="51" t="s">
        <v>335</v>
      </c>
      <c r="G1954" s="51"/>
      <c r="H1954" s="51"/>
      <c r="I1954" s="51"/>
      <c r="J1954" s="51"/>
      <c r="K1954" s="51"/>
      <c r="L1954" s="51"/>
      <c r="M1954" s="51"/>
      <c r="N1954" s="51"/>
      <c r="O1954" s="51"/>
      <c r="P1954" s="51"/>
      <c r="Q1954" s="51"/>
      <c r="R1954" s="51"/>
      <c r="S1954" s="51"/>
      <c r="T1954" s="51"/>
      <c r="U1954" s="51"/>
      <c r="V1954" s="51"/>
      <c r="W1954" s="51"/>
      <c r="X1954" s="51"/>
      <c r="Y1954" s="51"/>
      <c r="Z1954" s="51"/>
    </row>
    <row r="1955" spans="1:26" x14ac:dyDescent="0.2">
      <c r="A1955" s="51" t="s">
        <v>22</v>
      </c>
      <c r="B1955" s="51" t="s">
        <v>200</v>
      </c>
      <c r="C1955" s="51" t="s">
        <v>324</v>
      </c>
      <c r="D1955" s="51" t="s">
        <v>6361</v>
      </c>
      <c r="E1955" s="51">
        <v>472097</v>
      </c>
      <c r="F1955" s="51" t="s">
        <v>326</v>
      </c>
      <c r="G1955" s="51"/>
      <c r="H1955" s="51"/>
      <c r="I1955" s="51"/>
      <c r="J1955" s="51"/>
      <c r="K1955" s="51"/>
      <c r="L1955" s="51"/>
      <c r="M1955" s="51"/>
      <c r="N1955" s="51"/>
      <c r="O1955" s="51"/>
      <c r="P1955" s="51"/>
      <c r="Q1955" s="51"/>
      <c r="R1955" s="51"/>
      <c r="S1955" s="51"/>
      <c r="T1955" s="51"/>
      <c r="U1955" s="51"/>
      <c r="V1955" s="51"/>
      <c r="W1955" s="51"/>
      <c r="X1955" s="51"/>
      <c r="Y1955" s="51"/>
      <c r="Z1955" s="51"/>
    </row>
    <row r="1956" spans="1:26" x14ac:dyDescent="0.2">
      <c r="A1956" s="51" t="s">
        <v>22</v>
      </c>
      <c r="B1956" s="51" t="s">
        <v>201</v>
      </c>
      <c r="C1956" s="51" t="s">
        <v>324</v>
      </c>
      <c r="D1956" s="51" t="s">
        <v>6362</v>
      </c>
      <c r="E1956" s="51">
        <v>167384</v>
      </c>
      <c r="F1956" s="51" t="s">
        <v>340</v>
      </c>
      <c r="G1956" s="51"/>
      <c r="H1956" s="51"/>
      <c r="I1956" s="51"/>
      <c r="J1956" s="51"/>
      <c r="K1956" s="51"/>
      <c r="L1956" s="51"/>
      <c r="M1956" s="51"/>
      <c r="N1956" s="51"/>
      <c r="O1956" s="51"/>
      <c r="P1956" s="51"/>
      <c r="Q1956" s="51"/>
      <c r="R1956" s="51"/>
      <c r="S1956" s="51"/>
      <c r="T1956" s="51"/>
      <c r="U1956" s="51"/>
      <c r="V1956" s="51"/>
      <c r="W1956" s="51"/>
      <c r="X1956" s="51"/>
      <c r="Y1956" s="51"/>
      <c r="Z1956" s="51"/>
    </row>
    <row r="1957" spans="1:26" x14ac:dyDescent="0.2">
      <c r="A1957" s="51" t="s">
        <v>22</v>
      </c>
      <c r="B1957" s="51" t="s">
        <v>202</v>
      </c>
      <c r="C1957" s="51" t="s">
        <v>324</v>
      </c>
      <c r="D1957" s="51" t="s">
        <v>6363</v>
      </c>
      <c r="E1957" s="51">
        <v>100455</v>
      </c>
      <c r="F1957" s="51" t="s">
        <v>332</v>
      </c>
      <c r="G1957" s="51"/>
      <c r="H1957" s="51"/>
      <c r="I1957" s="51"/>
      <c r="J1957" s="51"/>
      <c r="K1957" s="51"/>
      <c r="L1957" s="51"/>
      <c r="M1957" s="51"/>
      <c r="N1957" s="51"/>
      <c r="O1957" s="51"/>
      <c r="P1957" s="51"/>
      <c r="Q1957" s="51"/>
      <c r="R1957" s="51"/>
      <c r="S1957" s="51"/>
      <c r="T1957" s="51"/>
      <c r="U1957" s="51"/>
      <c r="V1957" s="51"/>
      <c r="W1957" s="51"/>
      <c r="X1957" s="51"/>
      <c r="Y1957" s="51"/>
      <c r="Z1957" s="51"/>
    </row>
    <row r="1958" spans="1:26" x14ac:dyDescent="0.2">
      <c r="A1958" s="51" t="s">
        <v>22</v>
      </c>
      <c r="B1958" s="51" t="s">
        <v>203</v>
      </c>
      <c r="C1958" s="51" t="s">
        <v>324</v>
      </c>
      <c r="D1958" s="51" t="s">
        <v>6364</v>
      </c>
      <c r="E1958" s="51">
        <v>34325</v>
      </c>
      <c r="F1958" s="51" t="s">
        <v>343</v>
      </c>
      <c r="G1958" s="51"/>
      <c r="H1958" s="51"/>
      <c r="I1958" s="51"/>
      <c r="J1958" s="51"/>
      <c r="K1958" s="51"/>
      <c r="L1958" s="51"/>
      <c r="M1958" s="51"/>
      <c r="N1958" s="51"/>
      <c r="O1958" s="51"/>
      <c r="P1958" s="51"/>
      <c r="Q1958" s="51"/>
      <c r="R1958" s="51"/>
      <c r="S1958" s="51"/>
      <c r="T1958" s="51"/>
      <c r="U1958" s="51"/>
      <c r="V1958" s="51"/>
      <c r="W1958" s="51"/>
      <c r="X1958" s="51"/>
      <c r="Y1958" s="51"/>
      <c r="Z1958" s="51"/>
    </row>
    <row r="1959" spans="1:26" x14ac:dyDescent="0.2">
      <c r="A1959" s="51" t="s">
        <v>22</v>
      </c>
      <c r="B1959" s="51" t="s">
        <v>204</v>
      </c>
      <c r="C1959" s="51" t="s">
        <v>324</v>
      </c>
      <c r="D1959" s="51" t="s">
        <v>6365</v>
      </c>
      <c r="E1959" s="51">
        <v>630262</v>
      </c>
      <c r="F1959" s="51" t="s">
        <v>344</v>
      </c>
      <c r="G1959" s="51"/>
      <c r="H1959" s="51"/>
      <c r="I1959" s="51"/>
      <c r="J1959" s="51"/>
      <c r="K1959" s="51"/>
      <c r="L1959" s="51"/>
      <c r="M1959" s="51"/>
      <c r="N1959" s="51"/>
      <c r="O1959" s="51"/>
      <c r="P1959" s="51"/>
      <c r="Q1959" s="51"/>
      <c r="R1959" s="51"/>
      <c r="S1959" s="51"/>
      <c r="T1959" s="51"/>
      <c r="U1959" s="51"/>
      <c r="V1959" s="51"/>
      <c r="W1959" s="51"/>
      <c r="X1959" s="51"/>
      <c r="Y1959" s="51"/>
      <c r="Z1959" s="51"/>
    </row>
    <row r="1960" spans="1:26" x14ac:dyDescent="0.2">
      <c r="A1960" s="51" t="s">
        <v>22</v>
      </c>
      <c r="B1960" s="51" t="s">
        <v>205</v>
      </c>
      <c r="C1960" s="51" t="s">
        <v>324</v>
      </c>
      <c r="D1960" s="51" t="s">
        <v>6366</v>
      </c>
      <c r="E1960" s="51">
        <v>1773</v>
      </c>
      <c r="F1960" s="51" t="s">
        <v>342</v>
      </c>
      <c r="G1960" s="51"/>
      <c r="H1960" s="51"/>
      <c r="I1960" s="51"/>
      <c r="J1960" s="51"/>
      <c r="K1960" s="51"/>
      <c r="L1960" s="51"/>
      <c r="M1960" s="51"/>
      <c r="N1960" s="51"/>
      <c r="O1960" s="51"/>
      <c r="P1960" s="51"/>
      <c r="Q1960" s="51"/>
      <c r="R1960" s="51"/>
      <c r="S1960" s="51"/>
      <c r="T1960" s="51"/>
      <c r="U1960" s="51"/>
      <c r="V1960" s="51"/>
      <c r="W1960" s="51"/>
      <c r="X1960" s="51"/>
      <c r="Y1960" s="51"/>
      <c r="Z1960" s="51"/>
    </row>
    <row r="1961" spans="1:26" x14ac:dyDescent="0.2">
      <c r="A1961" s="51" t="s">
        <v>22</v>
      </c>
      <c r="B1961" s="51" t="s">
        <v>206</v>
      </c>
      <c r="C1961" s="51" t="s">
        <v>324</v>
      </c>
      <c r="D1961" s="51" t="s">
        <v>6367</v>
      </c>
      <c r="E1961" s="51">
        <v>103802</v>
      </c>
      <c r="F1961" s="51" t="s">
        <v>339</v>
      </c>
      <c r="G1961" s="51"/>
      <c r="H1961" s="51"/>
      <c r="I1961" s="51"/>
      <c r="J1961" s="51"/>
      <c r="K1961" s="51"/>
      <c r="L1961" s="51"/>
      <c r="M1961" s="51"/>
      <c r="N1961" s="51"/>
      <c r="O1961" s="51"/>
      <c r="P1961" s="51"/>
      <c r="Q1961" s="51"/>
      <c r="R1961" s="51"/>
      <c r="S1961" s="51"/>
      <c r="T1961" s="51"/>
      <c r="U1961" s="51"/>
      <c r="V1961" s="51"/>
      <c r="W1961" s="51"/>
      <c r="X1961" s="51"/>
      <c r="Y1961" s="51"/>
      <c r="Z1961" s="51"/>
    </row>
    <row r="1962" spans="1:26" x14ac:dyDescent="0.2">
      <c r="A1962" s="51" t="s">
        <v>22</v>
      </c>
      <c r="B1962" s="51" t="s">
        <v>207</v>
      </c>
      <c r="C1962" s="51" t="s">
        <v>324</v>
      </c>
      <c r="D1962" s="51" t="s">
        <v>6368</v>
      </c>
      <c r="E1962" s="51">
        <v>22391</v>
      </c>
      <c r="F1962" s="51" t="s">
        <v>343</v>
      </c>
      <c r="G1962" s="51"/>
      <c r="H1962" s="51"/>
      <c r="I1962" s="51"/>
      <c r="J1962" s="51"/>
      <c r="K1962" s="51"/>
      <c r="L1962" s="51"/>
      <c r="M1962" s="51"/>
      <c r="N1962" s="51"/>
      <c r="O1962" s="51"/>
      <c r="P1962" s="51"/>
      <c r="Q1962" s="51"/>
      <c r="R1962" s="51"/>
      <c r="S1962" s="51"/>
      <c r="T1962" s="51"/>
      <c r="U1962" s="51"/>
      <c r="V1962" s="51"/>
      <c r="W1962" s="51"/>
      <c r="X1962" s="51"/>
      <c r="Y1962" s="51"/>
      <c r="Z1962" s="51"/>
    </row>
    <row r="1963" spans="1:26" x14ac:dyDescent="0.2">
      <c r="A1963" s="51" t="s">
        <v>22</v>
      </c>
      <c r="B1963" s="51" t="s">
        <v>208</v>
      </c>
      <c r="C1963" s="51" t="s">
        <v>324</v>
      </c>
      <c r="D1963" s="51" t="s">
        <v>6369</v>
      </c>
      <c r="E1963" s="51">
        <v>541548</v>
      </c>
      <c r="F1963" s="51" t="s">
        <v>340</v>
      </c>
      <c r="G1963" s="51"/>
      <c r="H1963" s="51"/>
      <c r="I1963" s="51"/>
      <c r="J1963" s="51"/>
      <c r="K1963" s="51"/>
      <c r="L1963" s="51"/>
      <c r="M1963" s="51"/>
      <c r="N1963" s="51"/>
      <c r="O1963" s="51"/>
      <c r="P1963" s="51"/>
      <c r="Q1963" s="51"/>
      <c r="R1963" s="51"/>
      <c r="S1963" s="51"/>
      <c r="T1963" s="51"/>
      <c r="U1963" s="51"/>
      <c r="V1963" s="51"/>
      <c r="W1963" s="51"/>
      <c r="X1963" s="51"/>
      <c r="Y1963" s="51"/>
      <c r="Z1963" s="51"/>
    </row>
    <row r="1964" spans="1:26" x14ac:dyDescent="0.2">
      <c r="A1964" s="51" t="s">
        <v>22</v>
      </c>
      <c r="B1964" s="51" t="s">
        <v>209</v>
      </c>
      <c r="C1964" s="51" t="s">
        <v>324</v>
      </c>
      <c r="D1964" s="51" t="s">
        <v>6370</v>
      </c>
      <c r="E1964" s="51">
        <v>76658</v>
      </c>
      <c r="F1964" s="51" t="s">
        <v>327</v>
      </c>
      <c r="G1964" s="51"/>
      <c r="H1964" s="51"/>
      <c r="I1964" s="51"/>
      <c r="J1964" s="51"/>
      <c r="K1964" s="51"/>
      <c r="L1964" s="51"/>
      <c r="M1964" s="51"/>
      <c r="N1964" s="51"/>
      <c r="O1964" s="51"/>
      <c r="P1964" s="51"/>
      <c r="Q1964" s="51"/>
      <c r="R1964" s="51"/>
      <c r="S1964" s="51"/>
      <c r="T1964" s="51"/>
      <c r="U1964" s="51"/>
      <c r="V1964" s="51"/>
      <c r="W1964" s="51"/>
      <c r="X1964" s="51"/>
      <c r="Y1964" s="51"/>
      <c r="Z1964" s="51"/>
    </row>
    <row r="1965" spans="1:26" x14ac:dyDescent="0.2">
      <c r="A1965" s="51" t="s">
        <v>22</v>
      </c>
      <c r="B1965" s="51" t="s">
        <v>210</v>
      </c>
      <c r="C1965" s="51" t="s">
        <v>324</v>
      </c>
      <c r="D1965" s="51" t="s">
        <v>6371</v>
      </c>
      <c r="E1965" s="51">
        <v>22768</v>
      </c>
      <c r="F1965" s="51" t="s">
        <v>347</v>
      </c>
      <c r="G1965" s="51"/>
      <c r="H1965" s="51"/>
      <c r="I1965" s="51"/>
      <c r="J1965" s="51"/>
      <c r="K1965" s="51"/>
      <c r="L1965" s="51"/>
      <c r="M1965" s="51"/>
      <c r="N1965" s="51"/>
      <c r="O1965" s="51"/>
      <c r="P1965" s="51"/>
      <c r="Q1965" s="51"/>
      <c r="R1965" s="51"/>
      <c r="S1965" s="51"/>
      <c r="T1965" s="51"/>
      <c r="U1965" s="51"/>
      <c r="V1965" s="51"/>
      <c r="W1965" s="51"/>
      <c r="X1965" s="51"/>
      <c r="Y1965" s="51"/>
      <c r="Z1965" s="51"/>
    </row>
    <row r="1966" spans="1:26" x14ac:dyDescent="0.2">
      <c r="A1966" s="51" t="s">
        <v>22</v>
      </c>
      <c r="B1966" s="51" t="s">
        <v>211</v>
      </c>
      <c r="C1966" s="51" t="s">
        <v>324</v>
      </c>
      <c r="D1966" s="51" t="s">
        <v>6372</v>
      </c>
      <c r="E1966" s="51">
        <v>2671</v>
      </c>
      <c r="F1966" s="51" t="s">
        <v>334</v>
      </c>
      <c r="G1966" s="51"/>
      <c r="H1966" s="51"/>
      <c r="I1966" s="51"/>
      <c r="J1966" s="51"/>
      <c r="K1966" s="51"/>
      <c r="L1966" s="51"/>
      <c r="M1966" s="51"/>
      <c r="N1966" s="51"/>
      <c r="O1966" s="51"/>
      <c r="P1966" s="51"/>
      <c r="Q1966" s="51"/>
      <c r="R1966" s="51"/>
      <c r="S1966" s="51"/>
      <c r="T1966" s="51"/>
      <c r="U1966" s="51"/>
      <c r="V1966" s="51"/>
      <c r="W1966" s="51"/>
      <c r="X1966" s="51"/>
      <c r="Y1966" s="51"/>
      <c r="Z1966" s="51"/>
    </row>
    <row r="1967" spans="1:26" x14ac:dyDescent="0.2">
      <c r="A1967" s="51" t="s">
        <v>22</v>
      </c>
      <c r="B1967" s="51" t="s">
        <v>212</v>
      </c>
      <c r="C1967" s="51" t="s">
        <v>324</v>
      </c>
      <c r="D1967" s="51" t="s">
        <v>6373</v>
      </c>
      <c r="E1967" s="51">
        <v>47080</v>
      </c>
      <c r="F1967" s="51" t="s">
        <v>343</v>
      </c>
      <c r="G1967" s="51"/>
      <c r="H1967" s="51"/>
      <c r="I1967" s="51"/>
      <c r="J1967" s="51"/>
      <c r="K1967" s="51"/>
      <c r="L1967" s="51"/>
      <c r="M1967" s="51"/>
      <c r="N1967" s="51"/>
      <c r="O1967" s="51"/>
      <c r="P1967" s="51"/>
      <c r="Q1967" s="51"/>
      <c r="R1967" s="51"/>
      <c r="S1967" s="51"/>
      <c r="T1967" s="51"/>
      <c r="U1967" s="51"/>
      <c r="V1967" s="51"/>
      <c r="W1967" s="51"/>
      <c r="X1967" s="51"/>
      <c r="Y1967" s="51"/>
      <c r="Z1967" s="51"/>
    </row>
    <row r="1968" spans="1:26" x14ac:dyDescent="0.2">
      <c r="A1968" s="51" t="s">
        <v>22</v>
      </c>
      <c r="B1968" s="51" t="s">
        <v>213</v>
      </c>
      <c r="C1968" s="51" t="s">
        <v>324</v>
      </c>
      <c r="D1968" s="51" t="s">
        <v>6374</v>
      </c>
      <c r="E1968" s="51">
        <v>172931</v>
      </c>
      <c r="F1968" s="51" t="s">
        <v>331</v>
      </c>
      <c r="G1968" s="51"/>
      <c r="H1968" s="51"/>
      <c r="I1968" s="51"/>
      <c r="J1968" s="51"/>
      <c r="K1968" s="51"/>
      <c r="L1968" s="51"/>
      <c r="M1968" s="51"/>
      <c r="N1968" s="51"/>
      <c r="O1968" s="51"/>
      <c r="P1968" s="51"/>
      <c r="Q1968" s="51"/>
      <c r="R1968" s="51"/>
      <c r="S1968" s="51"/>
      <c r="T1968" s="51"/>
      <c r="U1968" s="51"/>
      <c r="V1968" s="51"/>
      <c r="W1968" s="51"/>
      <c r="X1968" s="51"/>
      <c r="Y1968" s="51"/>
      <c r="Z1968" s="51"/>
    </row>
    <row r="1969" spans="1:26" x14ac:dyDescent="0.2">
      <c r="A1969" s="51" t="s">
        <v>22</v>
      </c>
      <c r="B1969" s="51" t="s">
        <v>214</v>
      </c>
      <c r="C1969" s="51" t="s">
        <v>324</v>
      </c>
      <c r="D1969" s="51" t="s">
        <v>6375</v>
      </c>
      <c r="E1969" s="51">
        <v>19796</v>
      </c>
      <c r="F1969" s="51" t="s">
        <v>334</v>
      </c>
      <c r="G1969" s="51"/>
      <c r="H1969" s="51"/>
      <c r="I1969" s="51"/>
      <c r="J1969" s="51"/>
      <c r="K1969" s="51"/>
      <c r="L1969" s="51"/>
      <c r="M1969" s="51"/>
      <c r="N1969" s="51"/>
      <c r="O1969" s="51"/>
      <c r="P1969" s="51"/>
      <c r="Q1969" s="51"/>
      <c r="R1969" s="51"/>
      <c r="S1969" s="51"/>
      <c r="T1969" s="51"/>
      <c r="U1969" s="51"/>
      <c r="V1969" s="51"/>
      <c r="W1969" s="51"/>
      <c r="X1969" s="51"/>
      <c r="Y1969" s="51"/>
      <c r="Z1969" s="51"/>
    </row>
    <row r="1970" spans="1:26" x14ac:dyDescent="0.2">
      <c r="A1970" s="51" t="s">
        <v>22</v>
      </c>
      <c r="B1970" s="51" t="s">
        <v>215</v>
      </c>
      <c r="C1970" s="51" t="s">
        <v>324</v>
      </c>
      <c r="D1970" s="51" t="s">
        <v>6376</v>
      </c>
      <c r="E1970" s="51">
        <v>28607</v>
      </c>
      <c r="F1970" s="51" t="s">
        <v>336</v>
      </c>
      <c r="G1970" s="51"/>
      <c r="H1970" s="51"/>
      <c r="I1970" s="51"/>
      <c r="J1970" s="51"/>
      <c r="K1970" s="51"/>
      <c r="L1970" s="51"/>
      <c r="M1970" s="51"/>
      <c r="N1970" s="51"/>
      <c r="O1970" s="51"/>
      <c r="P1970" s="51"/>
      <c r="Q1970" s="51"/>
      <c r="R1970" s="51"/>
      <c r="S1970" s="51"/>
      <c r="T1970" s="51"/>
      <c r="U1970" s="51"/>
      <c r="V1970" s="51"/>
      <c r="W1970" s="51"/>
      <c r="X1970" s="51"/>
      <c r="Y1970" s="51"/>
      <c r="Z1970" s="51"/>
    </row>
    <row r="1971" spans="1:26" x14ac:dyDescent="0.2">
      <c r="A1971" s="51" t="s">
        <v>22</v>
      </c>
      <c r="B1971" s="51" t="s">
        <v>216</v>
      </c>
      <c r="C1971" s="51" t="s">
        <v>324</v>
      </c>
      <c r="D1971" s="51" t="s">
        <v>6377</v>
      </c>
      <c r="E1971" s="51">
        <v>821648</v>
      </c>
      <c r="F1971" s="51" t="s">
        <v>339</v>
      </c>
      <c r="G1971" s="51"/>
      <c r="H1971" s="51"/>
      <c r="I1971" s="51"/>
      <c r="J1971" s="51"/>
      <c r="K1971" s="51"/>
      <c r="L1971" s="51"/>
      <c r="M1971" s="51"/>
      <c r="N1971" s="51"/>
      <c r="O1971" s="51"/>
      <c r="P1971" s="51"/>
      <c r="Q1971" s="51"/>
      <c r="R1971" s="51"/>
      <c r="S1971" s="51"/>
      <c r="T1971" s="51"/>
      <c r="U1971" s="51"/>
      <c r="V1971" s="51"/>
      <c r="W1971" s="51"/>
      <c r="X1971" s="51"/>
      <c r="Y1971" s="51"/>
      <c r="Z1971" s="51"/>
    </row>
    <row r="1972" spans="1:26" x14ac:dyDescent="0.2">
      <c r="A1972" s="51" t="s">
        <v>22</v>
      </c>
      <c r="B1972" s="51" t="s">
        <v>217</v>
      </c>
      <c r="C1972" s="51" t="s">
        <v>324</v>
      </c>
      <c r="D1972" s="51" t="s">
        <v>6378</v>
      </c>
      <c r="E1972" s="51">
        <v>41457</v>
      </c>
      <c r="F1972" s="51" t="s">
        <v>342</v>
      </c>
      <c r="G1972" s="51"/>
      <c r="H1972" s="51"/>
      <c r="I1972" s="51"/>
      <c r="J1972" s="51"/>
      <c r="K1972" s="51"/>
      <c r="L1972" s="51"/>
      <c r="M1972" s="51"/>
      <c r="N1972" s="51"/>
      <c r="O1972" s="51"/>
      <c r="P1972" s="51"/>
      <c r="Q1972" s="51"/>
      <c r="R1972" s="51"/>
      <c r="S1972" s="51"/>
      <c r="T1972" s="51"/>
      <c r="U1972" s="51"/>
      <c r="V1972" s="51"/>
      <c r="W1972" s="51"/>
      <c r="X1972" s="51"/>
      <c r="Y1972" s="51"/>
      <c r="Z1972" s="51"/>
    </row>
    <row r="1973" spans="1:26" x14ac:dyDescent="0.2">
      <c r="A1973" s="51" t="s">
        <v>22</v>
      </c>
      <c r="B1973" s="51" t="s">
        <v>218</v>
      </c>
      <c r="C1973" s="51" t="s">
        <v>324</v>
      </c>
      <c r="D1973" s="51" t="s">
        <v>6379</v>
      </c>
      <c r="E1973" s="51">
        <v>134846</v>
      </c>
      <c r="F1973" s="51" t="s">
        <v>342</v>
      </c>
      <c r="G1973" s="51"/>
      <c r="H1973" s="51"/>
      <c r="I1973" s="51"/>
      <c r="J1973" s="51"/>
      <c r="K1973" s="51"/>
      <c r="L1973" s="51"/>
      <c r="M1973" s="51"/>
      <c r="N1973" s="51"/>
      <c r="O1973" s="51"/>
      <c r="P1973" s="51"/>
      <c r="Q1973" s="51"/>
      <c r="R1973" s="51"/>
      <c r="S1973" s="51"/>
      <c r="T1973" s="51"/>
      <c r="U1973" s="51"/>
      <c r="V1973" s="51"/>
      <c r="W1973" s="51"/>
      <c r="X1973" s="51"/>
      <c r="Y1973" s="51"/>
      <c r="Z1973" s="51"/>
    </row>
    <row r="1974" spans="1:26" x14ac:dyDescent="0.2">
      <c r="A1974" s="51" t="s">
        <v>22</v>
      </c>
      <c r="B1974" s="51" t="s">
        <v>219</v>
      </c>
      <c r="C1974" s="51" t="s">
        <v>324</v>
      </c>
      <c r="D1974" s="51" t="s">
        <v>6380</v>
      </c>
      <c r="E1974" s="51">
        <v>266829</v>
      </c>
      <c r="F1974" s="51" t="s">
        <v>338</v>
      </c>
      <c r="G1974" s="51"/>
      <c r="H1974" s="51"/>
      <c r="I1974" s="51"/>
      <c r="J1974" s="51"/>
      <c r="K1974" s="51"/>
      <c r="L1974" s="51"/>
      <c r="M1974" s="51"/>
      <c r="N1974" s="51"/>
      <c r="O1974" s="51"/>
      <c r="P1974" s="51"/>
      <c r="Q1974" s="51"/>
      <c r="R1974" s="51"/>
      <c r="S1974" s="51"/>
      <c r="T1974" s="51"/>
      <c r="U1974" s="51"/>
      <c r="V1974" s="51"/>
      <c r="W1974" s="51"/>
      <c r="X1974" s="51"/>
      <c r="Y1974" s="51"/>
      <c r="Z1974" s="51"/>
    </row>
    <row r="1975" spans="1:26" x14ac:dyDescent="0.2">
      <c r="A1975" s="51" t="s">
        <v>22</v>
      </c>
      <c r="B1975" s="51" t="s">
        <v>220</v>
      </c>
      <c r="C1975" s="51" t="s">
        <v>324</v>
      </c>
      <c r="D1975" s="51" t="s">
        <v>6381</v>
      </c>
      <c r="E1975" s="51">
        <v>78239</v>
      </c>
      <c r="F1975" s="51" t="s">
        <v>338</v>
      </c>
      <c r="G1975" s="51"/>
      <c r="H1975" s="51"/>
      <c r="I1975" s="51"/>
      <c r="J1975" s="51"/>
      <c r="K1975" s="51"/>
      <c r="L1975" s="51"/>
      <c r="M1975" s="51"/>
      <c r="N1975" s="51"/>
      <c r="O1975" s="51"/>
      <c r="P1975" s="51"/>
      <c r="Q1975" s="51"/>
      <c r="R1975" s="51"/>
      <c r="S1975" s="51"/>
      <c r="T1975" s="51"/>
      <c r="U1975" s="51"/>
      <c r="V1975" s="51"/>
      <c r="W1975" s="51"/>
      <c r="X1975" s="51"/>
      <c r="Y1975" s="51"/>
      <c r="Z1975" s="51"/>
    </row>
    <row r="1976" spans="1:26" x14ac:dyDescent="0.2">
      <c r="A1976" s="51" t="s">
        <v>22</v>
      </c>
      <c r="B1976" s="51" t="s">
        <v>221</v>
      </c>
      <c r="C1976" s="51" t="s">
        <v>324</v>
      </c>
      <c r="D1976" s="51" t="s">
        <v>441</v>
      </c>
      <c r="E1976" s="51">
        <v>144</v>
      </c>
      <c r="F1976" s="51" t="s">
        <v>328</v>
      </c>
      <c r="G1976" s="51"/>
      <c r="H1976" s="51"/>
      <c r="I1976" s="51"/>
      <c r="J1976" s="51"/>
      <c r="K1976" s="51"/>
      <c r="L1976" s="51"/>
      <c r="M1976" s="51"/>
      <c r="N1976" s="51"/>
      <c r="O1976" s="51"/>
      <c r="P1976" s="51"/>
      <c r="Q1976" s="51"/>
      <c r="R1976" s="51"/>
      <c r="S1976" s="51"/>
      <c r="T1976" s="51"/>
      <c r="U1976" s="51"/>
      <c r="V1976" s="51"/>
      <c r="W1976" s="51"/>
      <c r="X1976" s="51"/>
      <c r="Y1976" s="51"/>
      <c r="Z1976" s="51"/>
    </row>
    <row r="1977" spans="1:26" x14ac:dyDescent="0.2">
      <c r="A1977" s="51" t="s">
        <v>22</v>
      </c>
      <c r="B1977" s="51" t="s">
        <v>222</v>
      </c>
      <c r="C1977" s="51" t="s">
        <v>324</v>
      </c>
      <c r="D1977" s="51" t="s">
        <v>6382</v>
      </c>
      <c r="E1977" s="51">
        <v>8971</v>
      </c>
      <c r="F1977" s="51" t="s">
        <v>329</v>
      </c>
      <c r="G1977" s="51"/>
      <c r="H1977" s="51"/>
      <c r="I1977" s="51"/>
      <c r="J1977" s="51"/>
      <c r="K1977" s="51"/>
      <c r="L1977" s="51"/>
      <c r="M1977" s="51"/>
      <c r="N1977" s="51"/>
      <c r="O1977" s="51"/>
      <c r="P1977" s="51"/>
      <c r="Q1977" s="51"/>
      <c r="R1977" s="51"/>
      <c r="S1977" s="51"/>
      <c r="T1977" s="51"/>
      <c r="U1977" s="51"/>
      <c r="V1977" s="51"/>
      <c r="W1977" s="51"/>
      <c r="X1977" s="51"/>
      <c r="Y1977" s="51"/>
      <c r="Z1977" s="51"/>
    </row>
    <row r="1978" spans="1:26" x14ac:dyDescent="0.2">
      <c r="A1978" s="51" t="s">
        <v>22</v>
      </c>
      <c r="B1978" s="51" t="s">
        <v>223</v>
      </c>
      <c r="C1978" s="51" t="s">
        <v>324</v>
      </c>
      <c r="D1978" s="51" t="s">
        <v>6383</v>
      </c>
      <c r="E1978" s="51">
        <v>3791</v>
      </c>
      <c r="F1978" s="51" t="s">
        <v>344</v>
      </c>
      <c r="G1978" s="51"/>
      <c r="H1978" s="51"/>
      <c r="I1978" s="51"/>
      <c r="J1978" s="51"/>
      <c r="K1978" s="51"/>
      <c r="L1978" s="51"/>
      <c r="M1978" s="51"/>
      <c r="N1978" s="51"/>
      <c r="O1978" s="51"/>
      <c r="P1978" s="51"/>
      <c r="Q1978" s="51"/>
      <c r="R1978" s="51"/>
      <c r="S1978" s="51"/>
      <c r="T1978" s="51"/>
      <c r="U1978" s="51"/>
      <c r="V1978" s="51"/>
      <c r="W1978" s="51"/>
      <c r="X1978" s="51"/>
      <c r="Y1978" s="51"/>
      <c r="Z1978" s="51"/>
    </row>
    <row r="1979" spans="1:26" x14ac:dyDescent="0.2">
      <c r="A1979" s="51" t="s">
        <v>22</v>
      </c>
      <c r="B1979" s="51" t="s">
        <v>224</v>
      </c>
      <c r="C1979" s="51" t="s">
        <v>324</v>
      </c>
      <c r="D1979" s="51" t="s">
        <v>6384</v>
      </c>
      <c r="E1979" s="51">
        <v>235881</v>
      </c>
      <c r="F1979" s="51" t="s">
        <v>339</v>
      </c>
      <c r="G1979" s="51"/>
      <c r="H1979" s="51"/>
      <c r="I1979" s="51"/>
      <c r="J1979" s="51"/>
      <c r="K1979" s="51"/>
      <c r="L1979" s="51"/>
      <c r="M1979" s="51"/>
      <c r="N1979" s="51"/>
      <c r="O1979" s="51"/>
      <c r="P1979" s="51"/>
      <c r="Q1979" s="51"/>
      <c r="R1979" s="51"/>
      <c r="S1979" s="51"/>
      <c r="T1979" s="51"/>
      <c r="U1979" s="51"/>
      <c r="V1979" s="51"/>
      <c r="W1979" s="51"/>
      <c r="X1979" s="51"/>
      <c r="Y1979" s="51"/>
      <c r="Z1979" s="51"/>
    </row>
    <row r="1980" spans="1:26" x14ac:dyDescent="0.2">
      <c r="A1980" s="51" t="s">
        <v>22</v>
      </c>
      <c r="B1980" s="51" t="s">
        <v>225</v>
      </c>
      <c r="C1980" s="51" t="s">
        <v>324</v>
      </c>
      <c r="D1980" s="51" t="s">
        <v>6385</v>
      </c>
      <c r="E1980" s="51">
        <v>43265</v>
      </c>
      <c r="F1980" s="51" t="s">
        <v>346</v>
      </c>
      <c r="G1980" s="51"/>
      <c r="H1980" s="51"/>
      <c r="I1980" s="51"/>
      <c r="J1980" s="51"/>
      <c r="K1980" s="51"/>
      <c r="L1980" s="51"/>
      <c r="M1980" s="51"/>
      <c r="N1980" s="51"/>
      <c r="O1980" s="51"/>
      <c r="P1980" s="51"/>
      <c r="Q1980" s="51"/>
      <c r="R1980" s="51"/>
      <c r="S1980" s="51"/>
      <c r="T1980" s="51"/>
      <c r="U1980" s="51"/>
      <c r="V1980" s="51"/>
      <c r="W1980" s="51"/>
      <c r="X1980" s="51"/>
      <c r="Y1980" s="51"/>
      <c r="Z1980" s="51"/>
    </row>
    <row r="1981" spans="1:26" x14ac:dyDescent="0.2">
      <c r="A1981" s="51" t="s">
        <v>22</v>
      </c>
      <c r="B1981" s="51" t="s">
        <v>226</v>
      </c>
      <c r="C1981" s="51" t="s">
        <v>324</v>
      </c>
      <c r="D1981" s="51" t="s">
        <v>6386</v>
      </c>
      <c r="E1981" s="51">
        <v>1076393</v>
      </c>
      <c r="F1981" s="51" t="s">
        <v>344</v>
      </c>
      <c r="G1981" s="51"/>
      <c r="H1981" s="51"/>
      <c r="I1981" s="51"/>
      <c r="J1981" s="51"/>
      <c r="K1981" s="51"/>
      <c r="L1981" s="51"/>
      <c r="M1981" s="51"/>
      <c r="N1981" s="51"/>
      <c r="O1981" s="51"/>
      <c r="P1981" s="51"/>
      <c r="Q1981" s="51"/>
      <c r="R1981" s="51"/>
      <c r="S1981" s="51"/>
      <c r="T1981" s="51"/>
      <c r="U1981" s="51"/>
      <c r="V1981" s="51"/>
      <c r="W1981" s="51"/>
      <c r="X1981" s="51"/>
      <c r="Y1981" s="51"/>
      <c r="Z1981" s="51"/>
    </row>
    <row r="1982" spans="1:26" x14ac:dyDescent="0.2">
      <c r="A1982" s="51" t="s">
        <v>22</v>
      </c>
      <c r="B1982" s="51" t="s">
        <v>227</v>
      </c>
      <c r="C1982" s="51" t="s">
        <v>324</v>
      </c>
      <c r="D1982" s="51" t="s">
        <v>6387</v>
      </c>
      <c r="E1982" s="51">
        <v>117255</v>
      </c>
      <c r="F1982" s="51" t="s">
        <v>347</v>
      </c>
      <c r="G1982" s="51"/>
      <c r="H1982" s="51"/>
      <c r="I1982" s="51"/>
      <c r="J1982" s="51"/>
      <c r="K1982" s="51"/>
      <c r="L1982" s="51"/>
      <c r="M1982" s="51"/>
      <c r="N1982" s="51"/>
      <c r="O1982" s="51"/>
      <c r="P1982" s="51"/>
      <c r="Q1982" s="51"/>
      <c r="R1982" s="51"/>
      <c r="S1982" s="51"/>
      <c r="T1982" s="51"/>
      <c r="U1982" s="51"/>
      <c r="V1982" s="51"/>
      <c r="W1982" s="51"/>
      <c r="X1982" s="51"/>
      <c r="Y1982" s="51"/>
      <c r="Z1982" s="51"/>
    </row>
    <row r="1983" spans="1:26" x14ac:dyDescent="0.2">
      <c r="A1983" s="51" t="s">
        <v>22</v>
      </c>
      <c r="B1983" s="51" t="s">
        <v>228</v>
      </c>
      <c r="C1983" s="51" t="s">
        <v>324</v>
      </c>
      <c r="D1983" s="51" t="s">
        <v>682</v>
      </c>
      <c r="E1983" s="51">
        <v>489</v>
      </c>
      <c r="F1983" s="51" t="s">
        <v>328</v>
      </c>
      <c r="G1983" s="51"/>
      <c r="H1983" s="51"/>
      <c r="I1983" s="51"/>
      <c r="J1983" s="51"/>
      <c r="K1983" s="51"/>
      <c r="L1983" s="51"/>
      <c r="M1983" s="51"/>
      <c r="N1983" s="51"/>
      <c r="O1983" s="51"/>
      <c r="P1983" s="51"/>
      <c r="Q1983" s="51"/>
      <c r="R1983" s="51"/>
      <c r="S1983" s="51"/>
      <c r="T1983" s="51"/>
      <c r="U1983" s="51"/>
      <c r="V1983" s="51"/>
      <c r="W1983" s="51"/>
      <c r="X1983" s="51"/>
      <c r="Y1983" s="51"/>
      <c r="Z1983" s="51"/>
    </row>
    <row r="1984" spans="1:26" x14ac:dyDescent="0.2">
      <c r="A1984" s="51" t="s">
        <v>22</v>
      </c>
      <c r="B1984" s="51" t="s">
        <v>229</v>
      </c>
      <c r="C1984" s="51" t="s">
        <v>324</v>
      </c>
      <c r="D1984" s="51" t="s">
        <v>683</v>
      </c>
      <c r="E1984" s="51">
        <v>840</v>
      </c>
      <c r="F1984" s="51" t="s">
        <v>328</v>
      </c>
      <c r="G1984" s="51"/>
      <c r="H1984" s="51"/>
      <c r="I1984" s="51"/>
      <c r="J1984" s="51"/>
      <c r="K1984" s="51"/>
      <c r="L1984" s="51"/>
      <c r="M1984" s="51"/>
      <c r="N1984" s="51"/>
      <c r="O1984" s="51"/>
      <c r="P1984" s="51"/>
      <c r="Q1984" s="51"/>
      <c r="R1984" s="51"/>
      <c r="S1984" s="51"/>
      <c r="T1984" s="51"/>
      <c r="U1984" s="51"/>
      <c r="V1984" s="51"/>
      <c r="W1984" s="51"/>
      <c r="X1984" s="51"/>
      <c r="Y1984" s="51"/>
      <c r="Z1984" s="51"/>
    </row>
    <row r="1985" spans="1:26" x14ac:dyDescent="0.2">
      <c r="A1985" s="51" t="s">
        <v>22</v>
      </c>
      <c r="B1985" s="51" t="s">
        <v>230</v>
      </c>
      <c r="C1985" s="51" t="s">
        <v>324</v>
      </c>
      <c r="D1985" s="51" t="s">
        <v>6388</v>
      </c>
      <c r="E1985" s="51">
        <v>27613</v>
      </c>
      <c r="F1985" s="51" t="s">
        <v>340</v>
      </c>
      <c r="G1985" s="51"/>
      <c r="H1985" s="51"/>
      <c r="I1985" s="51"/>
      <c r="J1985" s="51"/>
      <c r="K1985" s="51"/>
      <c r="L1985" s="51"/>
      <c r="M1985" s="51"/>
      <c r="N1985" s="51"/>
      <c r="O1985" s="51"/>
      <c r="P1985" s="51"/>
      <c r="Q1985" s="51"/>
      <c r="R1985" s="51"/>
      <c r="S1985" s="51"/>
      <c r="T1985" s="51"/>
      <c r="U1985" s="51"/>
      <c r="V1985" s="51"/>
      <c r="W1985" s="51"/>
      <c r="X1985" s="51"/>
      <c r="Y1985" s="51"/>
      <c r="Z1985" s="51"/>
    </row>
    <row r="1986" spans="1:26" x14ac:dyDescent="0.2">
      <c r="A1986" s="51" t="s">
        <v>22</v>
      </c>
      <c r="B1986" s="51" t="s">
        <v>231</v>
      </c>
      <c r="C1986" s="51" t="s">
        <v>324</v>
      </c>
      <c r="D1986" s="51" t="s">
        <v>684</v>
      </c>
      <c r="E1986" s="51">
        <v>567</v>
      </c>
      <c r="F1986" s="51" t="s">
        <v>345</v>
      </c>
      <c r="G1986" s="51"/>
      <c r="H1986" s="51"/>
      <c r="I1986" s="51"/>
      <c r="J1986" s="51"/>
      <c r="K1986" s="51"/>
      <c r="L1986" s="51"/>
      <c r="M1986" s="51"/>
      <c r="N1986" s="51"/>
      <c r="O1986" s="51"/>
      <c r="P1986" s="51"/>
      <c r="Q1986" s="51"/>
      <c r="R1986" s="51"/>
      <c r="S1986" s="51"/>
      <c r="T1986" s="51"/>
      <c r="U1986" s="51"/>
      <c r="V1986" s="51"/>
      <c r="W1986" s="51"/>
      <c r="X1986" s="51"/>
      <c r="Y1986" s="51"/>
      <c r="Z1986" s="51"/>
    </row>
    <row r="1987" spans="1:26" x14ac:dyDescent="0.2">
      <c r="A1987" s="51" t="s">
        <v>22</v>
      </c>
      <c r="B1987" s="51" t="s">
        <v>232</v>
      </c>
      <c r="C1987" s="51" t="s">
        <v>324</v>
      </c>
      <c r="D1987" s="51" t="s">
        <v>6389</v>
      </c>
      <c r="E1987" s="51">
        <v>29755</v>
      </c>
      <c r="F1987" s="51" t="s">
        <v>337</v>
      </c>
      <c r="G1987" s="51"/>
      <c r="H1987" s="51"/>
      <c r="I1987" s="51"/>
      <c r="J1987" s="51"/>
      <c r="K1987" s="51"/>
      <c r="L1987" s="51"/>
      <c r="M1987" s="51"/>
      <c r="N1987" s="51"/>
      <c r="O1987" s="51"/>
      <c r="P1987" s="51"/>
      <c r="Q1987" s="51"/>
      <c r="R1987" s="51"/>
      <c r="S1987" s="51"/>
      <c r="T1987" s="51"/>
      <c r="U1987" s="51"/>
      <c r="V1987" s="51"/>
      <c r="W1987" s="51"/>
      <c r="X1987" s="51"/>
      <c r="Y1987" s="51"/>
      <c r="Z1987" s="51"/>
    </row>
    <row r="1988" spans="1:26" x14ac:dyDescent="0.2">
      <c r="A1988" s="51" t="s">
        <v>22</v>
      </c>
      <c r="B1988" s="51" t="s">
        <v>233</v>
      </c>
      <c r="C1988" s="51" t="s">
        <v>324</v>
      </c>
      <c r="D1988" s="51" t="s">
        <v>6390</v>
      </c>
      <c r="E1988" s="51">
        <v>15806</v>
      </c>
      <c r="F1988" s="51" t="s">
        <v>334</v>
      </c>
      <c r="G1988" s="51"/>
      <c r="H1988" s="51"/>
      <c r="I1988" s="51"/>
      <c r="J1988" s="51"/>
      <c r="K1988" s="51"/>
      <c r="L1988" s="51"/>
      <c r="M1988" s="51"/>
      <c r="N1988" s="51"/>
      <c r="O1988" s="51"/>
      <c r="P1988" s="51"/>
      <c r="Q1988" s="51"/>
      <c r="R1988" s="51"/>
      <c r="S1988" s="51"/>
      <c r="T1988" s="51"/>
      <c r="U1988" s="51"/>
      <c r="V1988" s="51"/>
      <c r="W1988" s="51"/>
      <c r="X1988" s="51"/>
      <c r="Y1988" s="51"/>
      <c r="Z1988" s="51"/>
    </row>
    <row r="1989" spans="1:26" x14ac:dyDescent="0.2">
      <c r="A1989" s="51" t="s">
        <v>22</v>
      </c>
      <c r="B1989" s="51" t="s">
        <v>234</v>
      </c>
      <c r="C1989" s="51" t="s">
        <v>324</v>
      </c>
      <c r="D1989" s="51" t="s">
        <v>6391</v>
      </c>
      <c r="E1989" s="51">
        <v>38461</v>
      </c>
      <c r="F1989" s="51" t="s">
        <v>336</v>
      </c>
      <c r="G1989" s="51"/>
      <c r="H1989" s="51"/>
      <c r="I1989" s="51"/>
      <c r="J1989" s="51"/>
      <c r="K1989" s="51"/>
      <c r="L1989" s="51"/>
      <c r="M1989" s="51"/>
      <c r="N1989" s="51"/>
      <c r="O1989" s="51"/>
      <c r="P1989" s="51"/>
      <c r="Q1989" s="51"/>
      <c r="R1989" s="51"/>
      <c r="S1989" s="51"/>
      <c r="T1989" s="51"/>
      <c r="U1989" s="51"/>
      <c r="V1989" s="51"/>
      <c r="W1989" s="51"/>
      <c r="X1989" s="51"/>
      <c r="Y1989" s="51"/>
      <c r="Z1989" s="51"/>
    </row>
    <row r="1990" spans="1:26" x14ac:dyDescent="0.2">
      <c r="A1990" s="51" t="s">
        <v>22</v>
      </c>
      <c r="B1990" s="51" t="s">
        <v>235</v>
      </c>
      <c r="C1990" s="51" t="s">
        <v>324</v>
      </c>
      <c r="D1990" s="51" t="s">
        <v>6392</v>
      </c>
      <c r="E1990" s="51">
        <v>816389</v>
      </c>
      <c r="F1990" s="51" t="s">
        <v>337</v>
      </c>
      <c r="G1990" s="51"/>
      <c r="H1990" s="51"/>
      <c r="I1990" s="51"/>
      <c r="J1990" s="51"/>
      <c r="K1990" s="51"/>
      <c r="L1990" s="51"/>
      <c r="M1990" s="51"/>
      <c r="N1990" s="51"/>
      <c r="O1990" s="51"/>
      <c r="P1990" s="51"/>
      <c r="Q1990" s="51"/>
      <c r="R1990" s="51"/>
      <c r="S1990" s="51"/>
      <c r="T1990" s="51"/>
      <c r="U1990" s="51"/>
      <c r="V1990" s="51"/>
      <c r="W1990" s="51"/>
      <c r="X1990" s="51"/>
      <c r="Y1990" s="51"/>
      <c r="Z1990" s="51"/>
    </row>
    <row r="1991" spans="1:26" x14ac:dyDescent="0.2">
      <c r="A1991" s="51" t="s">
        <v>22</v>
      </c>
      <c r="B1991" s="51" t="s">
        <v>236</v>
      </c>
      <c r="C1991" s="51" t="s">
        <v>324</v>
      </c>
      <c r="D1991" s="51" t="s">
        <v>6393</v>
      </c>
      <c r="E1991" s="51">
        <v>103950</v>
      </c>
      <c r="F1991" s="51" t="s">
        <v>327</v>
      </c>
      <c r="G1991" s="51"/>
      <c r="H1991" s="51"/>
      <c r="I1991" s="51"/>
      <c r="J1991" s="51"/>
      <c r="K1991" s="51"/>
      <c r="L1991" s="51"/>
      <c r="M1991" s="51"/>
      <c r="N1991" s="51"/>
      <c r="O1991" s="51"/>
      <c r="P1991" s="51"/>
      <c r="Q1991" s="51"/>
      <c r="R1991" s="51"/>
      <c r="S1991" s="51"/>
      <c r="T1991" s="51"/>
      <c r="U1991" s="51"/>
      <c r="V1991" s="51"/>
      <c r="W1991" s="51"/>
      <c r="X1991" s="51"/>
      <c r="Y1991" s="51"/>
      <c r="Z1991" s="51"/>
    </row>
    <row r="1992" spans="1:26" x14ac:dyDescent="0.2">
      <c r="A1992" s="51" t="s">
        <v>22</v>
      </c>
      <c r="B1992" s="51" t="s">
        <v>237</v>
      </c>
      <c r="C1992" s="51" t="s">
        <v>324</v>
      </c>
      <c r="D1992" s="51" t="s">
        <v>6394</v>
      </c>
      <c r="E1992" s="51">
        <v>11331</v>
      </c>
      <c r="F1992" s="51" t="s">
        <v>334</v>
      </c>
      <c r="G1992" s="51"/>
      <c r="H1992" s="51"/>
      <c r="I1992" s="51"/>
      <c r="J1992" s="51"/>
      <c r="K1992" s="51"/>
      <c r="L1992" s="51"/>
      <c r="M1992" s="51"/>
      <c r="N1992" s="51"/>
      <c r="O1992" s="51"/>
      <c r="P1992" s="51"/>
      <c r="Q1992" s="51"/>
      <c r="R1992" s="51"/>
      <c r="S1992" s="51"/>
      <c r="T1992" s="51"/>
      <c r="U1992" s="51"/>
      <c r="V1992" s="51"/>
      <c r="W1992" s="51"/>
      <c r="X1992" s="51"/>
      <c r="Y1992" s="51"/>
      <c r="Z1992" s="51"/>
    </row>
    <row r="1993" spans="1:26" x14ac:dyDescent="0.2">
      <c r="A1993" s="51" t="s">
        <v>22</v>
      </c>
      <c r="B1993" s="51" t="s">
        <v>238</v>
      </c>
      <c r="C1993" s="51" t="s">
        <v>324</v>
      </c>
      <c r="D1993" s="51" t="s">
        <v>6395</v>
      </c>
      <c r="E1993" s="51">
        <v>191860</v>
      </c>
      <c r="F1993" s="51" t="s">
        <v>337</v>
      </c>
      <c r="G1993" s="51"/>
      <c r="H1993" s="51"/>
      <c r="I1993" s="51"/>
      <c r="J1993" s="51"/>
      <c r="K1993" s="51"/>
      <c r="L1993" s="51"/>
      <c r="M1993" s="51"/>
      <c r="N1993" s="51"/>
      <c r="O1993" s="51"/>
      <c r="P1993" s="51"/>
      <c r="Q1993" s="51"/>
      <c r="R1993" s="51"/>
      <c r="S1993" s="51"/>
      <c r="T1993" s="51"/>
      <c r="U1993" s="51"/>
      <c r="V1993" s="51"/>
      <c r="W1993" s="51"/>
      <c r="X1993" s="51"/>
      <c r="Y1993" s="51"/>
      <c r="Z1993" s="51"/>
    </row>
    <row r="1994" spans="1:26" x14ac:dyDescent="0.2">
      <c r="A1994" s="51" t="s">
        <v>22</v>
      </c>
      <c r="B1994" s="51" t="s">
        <v>239</v>
      </c>
      <c r="C1994" s="51" t="s">
        <v>324</v>
      </c>
      <c r="D1994" s="51" t="s">
        <v>6396</v>
      </c>
      <c r="E1994" s="51">
        <v>15898</v>
      </c>
      <c r="F1994" s="51" t="s">
        <v>330</v>
      </c>
      <c r="G1994" s="51"/>
      <c r="H1994" s="51"/>
      <c r="I1994" s="51"/>
      <c r="J1994" s="51"/>
      <c r="K1994" s="51"/>
      <c r="L1994" s="51"/>
      <c r="M1994" s="51"/>
      <c r="N1994" s="51"/>
      <c r="O1994" s="51"/>
      <c r="P1994" s="51"/>
      <c r="Q1994" s="51"/>
      <c r="R1994" s="51"/>
      <c r="S1994" s="51"/>
      <c r="T1994" s="51"/>
      <c r="U1994" s="51"/>
      <c r="V1994" s="51"/>
      <c r="W1994" s="51"/>
      <c r="X1994" s="51"/>
      <c r="Y1994" s="51"/>
      <c r="Z1994" s="51"/>
    </row>
    <row r="1995" spans="1:26" x14ac:dyDescent="0.2">
      <c r="A1995" s="51" t="s">
        <v>22</v>
      </c>
      <c r="B1995" s="51" t="s">
        <v>240</v>
      </c>
      <c r="C1995" s="51" t="s">
        <v>324</v>
      </c>
      <c r="D1995" s="51" t="s">
        <v>6397</v>
      </c>
      <c r="E1995" s="51">
        <v>370826</v>
      </c>
      <c r="F1995" s="51" t="s">
        <v>344</v>
      </c>
      <c r="G1995" s="51"/>
      <c r="H1995" s="51"/>
      <c r="I1995" s="51"/>
      <c r="J1995" s="51"/>
      <c r="K1995" s="51"/>
      <c r="L1995" s="51"/>
      <c r="M1995" s="51"/>
      <c r="N1995" s="51"/>
      <c r="O1995" s="51"/>
      <c r="P1995" s="51"/>
      <c r="Q1995" s="51"/>
      <c r="R1995" s="51"/>
      <c r="S1995" s="51"/>
      <c r="T1995" s="51"/>
      <c r="U1995" s="51"/>
      <c r="V1995" s="51"/>
      <c r="W1995" s="51"/>
      <c r="X1995" s="51"/>
      <c r="Y1995" s="51"/>
      <c r="Z1995" s="51"/>
    </row>
    <row r="1996" spans="1:26" x14ac:dyDescent="0.2">
      <c r="A1996" s="51" t="s">
        <v>22</v>
      </c>
      <c r="B1996" s="51" t="s">
        <v>241</v>
      </c>
      <c r="C1996" s="51" t="s">
        <v>324</v>
      </c>
      <c r="D1996" s="51" t="s">
        <v>6398</v>
      </c>
      <c r="E1996" s="51">
        <v>8644</v>
      </c>
      <c r="F1996" s="51" t="s">
        <v>329</v>
      </c>
      <c r="G1996" s="51"/>
      <c r="H1996" s="51"/>
      <c r="I1996" s="51"/>
      <c r="J1996" s="51"/>
      <c r="K1996" s="51"/>
      <c r="L1996" s="51"/>
      <c r="M1996" s="51"/>
      <c r="N1996" s="51"/>
      <c r="O1996" s="51"/>
      <c r="P1996" s="51"/>
      <c r="Q1996" s="51"/>
      <c r="R1996" s="51"/>
      <c r="S1996" s="51"/>
      <c r="T1996" s="51"/>
      <c r="U1996" s="51"/>
      <c r="V1996" s="51"/>
      <c r="W1996" s="51"/>
      <c r="X1996" s="51"/>
      <c r="Y1996" s="51"/>
      <c r="Z1996" s="51"/>
    </row>
    <row r="1997" spans="1:26" x14ac:dyDescent="0.2">
      <c r="A1997" s="51" t="s">
        <v>22</v>
      </c>
      <c r="B1997" s="51" t="s">
        <v>242</v>
      </c>
      <c r="C1997" s="51" t="s">
        <v>324</v>
      </c>
      <c r="D1997" s="51" t="s">
        <v>6399</v>
      </c>
      <c r="E1997" s="51">
        <v>1934</v>
      </c>
      <c r="F1997" s="51" t="s">
        <v>344</v>
      </c>
      <c r="G1997" s="51"/>
      <c r="H1997" s="51"/>
      <c r="I1997" s="51"/>
      <c r="J1997" s="51"/>
      <c r="K1997" s="51"/>
      <c r="L1997" s="51"/>
      <c r="M1997" s="51"/>
      <c r="N1997" s="51"/>
      <c r="O1997" s="51"/>
      <c r="P1997" s="51"/>
      <c r="Q1997" s="51"/>
      <c r="R1997" s="51"/>
      <c r="S1997" s="51"/>
      <c r="T1997" s="51"/>
      <c r="U1997" s="51"/>
      <c r="V1997" s="51"/>
      <c r="W1997" s="51"/>
      <c r="X1997" s="51"/>
      <c r="Y1997" s="51"/>
      <c r="Z1997" s="51"/>
    </row>
    <row r="1998" spans="1:26" x14ac:dyDescent="0.2">
      <c r="A1998" s="51" t="s">
        <v>22</v>
      </c>
      <c r="B1998" s="51" t="s">
        <v>243</v>
      </c>
      <c r="C1998" s="51" t="s">
        <v>324</v>
      </c>
      <c r="D1998" s="51" t="s">
        <v>6400</v>
      </c>
      <c r="E1998" s="51">
        <v>20156</v>
      </c>
      <c r="F1998" s="51" t="s">
        <v>334</v>
      </c>
      <c r="G1998" s="51"/>
      <c r="H1998" s="51"/>
      <c r="I1998" s="51"/>
      <c r="J1998" s="51"/>
      <c r="K1998" s="51"/>
      <c r="L1998" s="51"/>
      <c r="M1998" s="51"/>
      <c r="N1998" s="51"/>
      <c r="O1998" s="51"/>
      <c r="P1998" s="51"/>
      <c r="Q1998" s="51"/>
      <c r="R1998" s="51"/>
      <c r="S1998" s="51"/>
      <c r="T1998" s="51"/>
      <c r="U1998" s="51"/>
      <c r="V1998" s="51"/>
      <c r="W1998" s="51"/>
      <c r="X1998" s="51"/>
      <c r="Y1998" s="51"/>
      <c r="Z1998" s="51"/>
    </row>
    <row r="1999" spans="1:26" x14ac:dyDescent="0.2">
      <c r="A1999" s="51" t="s">
        <v>22</v>
      </c>
      <c r="B1999" s="51" t="s">
        <v>244</v>
      </c>
      <c r="C1999" s="51" t="s">
        <v>324</v>
      </c>
      <c r="D1999" s="51" t="s">
        <v>6401</v>
      </c>
      <c r="E1999" s="51">
        <v>71939</v>
      </c>
      <c r="F1999" s="51" t="s">
        <v>327</v>
      </c>
      <c r="G1999" s="51"/>
      <c r="H1999" s="51"/>
      <c r="I1999" s="51"/>
      <c r="J1999" s="51"/>
      <c r="K1999" s="51"/>
      <c r="L1999" s="51"/>
      <c r="M1999" s="51"/>
      <c r="N1999" s="51"/>
      <c r="O1999" s="51"/>
      <c r="P1999" s="51"/>
      <c r="Q1999" s="51"/>
      <c r="R1999" s="51"/>
      <c r="S1999" s="51"/>
      <c r="T1999" s="51"/>
      <c r="U1999" s="51"/>
      <c r="V1999" s="51"/>
      <c r="W1999" s="51"/>
      <c r="X1999" s="51"/>
      <c r="Y1999" s="51"/>
      <c r="Z1999" s="51"/>
    </row>
    <row r="2000" spans="1:26" x14ac:dyDescent="0.2">
      <c r="A2000" s="51" t="s">
        <v>22</v>
      </c>
      <c r="B2000" s="51" t="s">
        <v>245</v>
      </c>
      <c r="C2000" s="51" t="s">
        <v>324</v>
      </c>
      <c r="D2000" s="51" t="s">
        <v>6402</v>
      </c>
      <c r="E2000" s="51">
        <v>34373</v>
      </c>
      <c r="F2000" s="51" t="s">
        <v>325</v>
      </c>
      <c r="G2000" s="51"/>
      <c r="H2000" s="51"/>
      <c r="I2000" s="51"/>
      <c r="J2000" s="51"/>
      <c r="K2000" s="51"/>
      <c r="L2000" s="51"/>
      <c r="M2000" s="51"/>
      <c r="N2000" s="51"/>
      <c r="O2000" s="51"/>
      <c r="P2000" s="51"/>
      <c r="Q2000" s="51"/>
      <c r="R2000" s="51"/>
      <c r="S2000" s="51"/>
      <c r="T2000" s="51"/>
      <c r="U2000" s="51"/>
      <c r="V2000" s="51"/>
      <c r="W2000" s="51"/>
      <c r="X2000" s="51"/>
      <c r="Y2000" s="51"/>
      <c r="Z2000" s="51"/>
    </row>
    <row r="2001" spans="1:26" x14ac:dyDescent="0.2">
      <c r="A2001" s="51" t="s">
        <v>22</v>
      </c>
      <c r="B2001" s="51" t="s">
        <v>246</v>
      </c>
      <c r="C2001" s="51" t="s">
        <v>324</v>
      </c>
      <c r="D2001" s="51" t="s">
        <v>6403</v>
      </c>
      <c r="E2001" s="51">
        <v>36396</v>
      </c>
      <c r="F2001" s="51" t="s">
        <v>327</v>
      </c>
      <c r="G2001" s="51"/>
      <c r="H2001" s="51"/>
      <c r="I2001" s="51"/>
      <c r="J2001" s="51"/>
      <c r="K2001" s="51"/>
      <c r="L2001" s="51"/>
      <c r="M2001" s="51"/>
      <c r="N2001" s="51"/>
      <c r="O2001" s="51"/>
      <c r="P2001" s="51"/>
      <c r="Q2001" s="51"/>
      <c r="R2001" s="51"/>
      <c r="S2001" s="51"/>
      <c r="T2001" s="51"/>
      <c r="U2001" s="51"/>
      <c r="V2001" s="51"/>
      <c r="W2001" s="51"/>
      <c r="X2001" s="51"/>
      <c r="Y2001" s="51"/>
      <c r="Z2001" s="51"/>
    </row>
    <row r="2002" spans="1:26" x14ac:dyDescent="0.2">
      <c r="A2002" s="51" t="s">
        <v>22</v>
      </c>
      <c r="B2002" s="51" t="s">
        <v>247</v>
      </c>
      <c r="C2002" s="51" t="s">
        <v>324</v>
      </c>
      <c r="D2002" s="51" t="s">
        <v>6404</v>
      </c>
      <c r="E2002" s="51">
        <v>96100</v>
      </c>
      <c r="F2002" s="51" t="s">
        <v>336</v>
      </c>
      <c r="G2002" s="51"/>
      <c r="H2002" s="51"/>
      <c r="I2002" s="51"/>
      <c r="J2002" s="51"/>
      <c r="K2002" s="51"/>
      <c r="L2002" s="51"/>
      <c r="M2002" s="51"/>
      <c r="N2002" s="51"/>
      <c r="O2002" s="51"/>
      <c r="P2002" s="51"/>
      <c r="Q2002" s="51"/>
      <c r="R2002" s="51"/>
      <c r="S2002" s="51"/>
      <c r="T2002" s="51"/>
      <c r="U2002" s="51"/>
      <c r="V2002" s="51"/>
      <c r="W2002" s="51"/>
      <c r="X2002" s="51"/>
      <c r="Y2002" s="51"/>
      <c r="Z2002" s="51"/>
    </row>
    <row r="2003" spans="1:26" x14ac:dyDescent="0.2">
      <c r="A2003" s="51" t="s">
        <v>22</v>
      </c>
      <c r="B2003" s="51" t="s">
        <v>248</v>
      </c>
      <c r="C2003" s="51" t="s">
        <v>324</v>
      </c>
      <c r="D2003" s="51" t="s">
        <v>6405</v>
      </c>
      <c r="E2003" s="51">
        <v>2549</v>
      </c>
      <c r="F2003" s="51" t="s">
        <v>332</v>
      </c>
      <c r="G2003" s="51"/>
      <c r="H2003" s="51"/>
      <c r="I2003" s="51"/>
      <c r="J2003" s="51"/>
      <c r="K2003" s="51"/>
      <c r="L2003" s="51"/>
      <c r="M2003" s="51"/>
      <c r="N2003" s="51"/>
      <c r="O2003" s="51"/>
      <c r="P2003" s="51"/>
      <c r="Q2003" s="51"/>
      <c r="R2003" s="51"/>
      <c r="S2003" s="51"/>
      <c r="T2003" s="51"/>
      <c r="U2003" s="51"/>
      <c r="V2003" s="51"/>
      <c r="W2003" s="51"/>
      <c r="X2003" s="51"/>
      <c r="Y2003" s="51"/>
      <c r="Z2003" s="51"/>
    </row>
    <row r="2004" spans="1:26" x14ac:dyDescent="0.2">
      <c r="A2004" s="51" t="s">
        <v>22</v>
      </c>
      <c r="B2004" s="51" t="s">
        <v>249</v>
      </c>
      <c r="C2004" s="51" t="s">
        <v>324</v>
      </c>
      <c r="D2004" s="51" t="s">
        <v>6406</v>
      </c>
      <c r="E2004" s="51">
        <v>24191</v>
      </c>
      <c r="F2004" s="51" t="s">
        <v>334</v>
      </c>
      <c r="G2004" s="51"/>
      <c r="H2004" s="51"/>
      <c r="I2004" s="51"/>
      <c r="J2004" s="51"/>
      <c r="K2004" s="51"/>
      <c r="L2004" s="51"/>
      <c r="M2004" s="51"/>
      <c r="N2004" s="51"/>
      <c r="O2004" s="51"/>
      <c r="P2004" s="51"/>
      <c r="Q2004" s="51"/>
      <c r="R2004" s="51"/>
      <c r="S2004" s="51"/>
      <c r="T2004" s="51"/>
      <c r="U2004" s="51"/>
      <c r="V2004" s="51"/>
      <c r="W2004" s="51"/>
      <c r="X2004" s="51"/>
      <c r="Y2004" s="51"/>
      <c r="Z2004" s="51"/>
    </row>
    <row r="2005" spans="1:26" x14ac:dyDescent="0.2">
      <c r="A2005" s="51" t="s">
        <v>22</v>
      </c>
      <c r="B2005" s="51" t="s">
        <v>250</v>
      </c>
      <c r="C2005" s="51" t="s">
        <v>324</v>
      </c>
      <c r="D2005" s="51" t="s">
        <v>6407</v>
      </c>
      <c r="E2005" s="51">
        <v>5058</v>
      </c>
      <c r="F2005" s="51" t="s">
        <v>335</v>
      </c>
      <c r="G2005" s="51"/>
      <c r="H2005" s="51"/>
      <c r="I2005" s="51"/>
      <c r="J2005" s="51"/>
      <c r="K2005" s="51"/>
      <c r="L2005" s="51"/>
      <c r="M2005" s="51"/>
      <c r="N2005" s="51"/>
      <c r="O2005" s="51"/>
      <c r="P2005" s="51"/>
      <c r="Q2005" s="51"/>
      <c r="R2005" s="51"/>
      <c r="S2005" s="51"/>
      <c r="T2005" s="51"/>
      <c r="U2005" s="51"/>
      <c r="V2005" s="51"/>
      <c r="W2005" s="51"/>
      <c r="X2005" s="51"/>
      <c r="Y2005" s="51"/>
      <c r="Z2005" s="51"/>
    </row>
    <row r="2006" spans="1:26" x14ac:dyDescent="0.2">
      <c r="A2006" s="51" t="s">
        <v>22</v>
      </c>
      <c r="B2006" s="51" t="s">
        <v>251</v>
      </c>
      <c r="C2006" s="51" t="s">
        <v>324</v>
      </c>
      <c r="D2006" s="51" t="s">
        <v>6408</v>
      </c>
      <c r="E2006" s="51">
        <v>271581</v>
      </c>
      <c r="F2006" s="51" t="s">
        <v>325</v>
      </c>
      <c r="G2006" s="51"/>
      <c r="H2006" s="51"/>
      <c r="I2006" s="51"/>
      <c r="J2006" s="51"/>
      <c r="K2006" s="51"/>
      <c r="L2006" s="51"/>
      <c r="M2006" s="51"/>
      <c r="N2006" s="51"/>
      <c r="O2006" s="51"/>
      <c r="P2006" s="51"/>
      <c r="Q2006" s="51"/>
      <c r="R2006" s="51"/>
      <c r="S2006" s="51"/>
      <c r="T2006" s="51"/>
      <c r="U2006" s="51"/>
      <c r="V2006" s="51"/>
      <c r="W2006" s="51"/>
      <c r="X2006" s="51"/>
      <c r="Y2006" s="51"/>
      <c r="Z2006" s="51"/>
    </row>
    <row r="2007" spans="1:26" x14ac:dyDescent="0.2">
      <c r="A2007" s="51" t="s">
        <v>22</v>
      </c>
      <c r="B2007" s="51" t="s">
        <v>253</v>
      </c>
      <c r="C2007" s="51" t="s">
        <v>324</v>
      </c>
      <c r="D2007" s="51" t="s">
        <v>6409</v>
      </c>
      <c r="E2007" s="51">
        <v>16588</v>
      </c>
      <c r="F2007" s="51" t="s">
        <v>332</v>
      </c>
      <c r="G2007" s="51"/>
      <c r="H2007" s="51"/>
      <c r="I2007" s="51"/>
      <c r="J2007" s="51"/>
      <c r="K2007" s="51"/>
      <c r="L2007" s="51"/>
      <c r="M2007" s="51"/>
      <c r="N2007" s="51"/>
      <c r="O2007" s="51"/>
      <c r="P2007" s="51"/>
      <c r="Q2007" s="51"/>
      <c r="R2007" s="51"/>
      <c r="S2007" s="51"/>
      <c r="T2007" s="51"/>
      <c r="U2007" s="51"/>
      <c r="V2007" s="51"/>
      <c r="W2007" s="51"/>
      <c r="X2007" s="51"/>
      <c r="Y2007" s="51"/>
      <c r="Z2007" s="51"/>
    </row>
    <row r="2008" spans="1:26" x14ac:dyDescent="0.2">
      <c r="A2008" s="51" t="s">
        <v>22</v>
      </c>
      <c r="B2008" s="51" t="s">
        <v>254</v>
      </c>
      <c r="C2008" s="51" t="s">
        <v>324</v>
      </c>
      <c r="D2008" s="51" t="s">
        <v>6410</v>
      </c>
      <c r="E2008" s="51">
        <v>3694</v>
      </c>
      <c r="F2008" s="51" t="s">
        <v>326</v>
      </c>
      <c r="G2008" s="51"/>
      <c r="H2008" s="51"/>
      <c r="I2008" s="51"/>
      <c r="J2008" s="51"/>
      <c r="K2008" s="51"/>
      <c r="L2008" s="51"/>
      <c r="M2008" s="51"/>
      <c r="N2008" s="51"/>
      <c r="O2008" s="51"/>
      <c r="P2008" s="51"/>
      <c r="Q2008" s="51"/>
      <c r="R2008" s="51"/>
      <c r="S2008" s="51"/>
      <c r="T2008" s="51"/>
      <c r="U2008" s="51"/>
      <c r="V2008" s="51"/>
      <c r="W2008" s="51"/>
      <c r="X2008" s="51"/>
      <c r="Y2008" s="51"/>
      <c r="Z2008" s="51"/>
    </row>
    <row r="2009" spans="1:26" x14ac:dyDescent="0.2">
      <c r="A2009" s="51" t="s">
        <v>22</v>
      </c>
      <c r="B2009" s="51" t="s">
        <v>255</v>
      </c>
      <c r="C2009" s="51" t="s">
        <v>324</v>
      </c>
      <c r="D2009" s="51" t="s">
        <v>6411</v>
      </c>
      <c r="E2009" s="51">
        <v>4843</v>
      </c>
      <c r="F2009" s="51" t="s">
        <v>329</v>
      </c>
      <c r="G2009" s="51"/>
      <c r="H2009" s="51"/>
      <c r="I2009" s="51"/>
      <c r="J2009" s="51"/>
      <c r="K2009" s="51"/>
      <c r="L2009" s="51"/>
      <c r="M2009" s="51"/>
      <c r="N2009" s="51"/>
      <c r="O2009" s="51"/>
      <c r="P2009" s="51"/>
      <c r="Q2009" s="51"/>
      <c r="R2009" s="51"/>
      <c r="S2009" s="51"/>
      <c r="T2009" s="51"/>
      <c r="U2009" s="51"/>
      <c r="V2009" s="51"/>
      <c r="W2009" s="51"/>
      <c r="X2009" s="51"/>
      <c r="Y2009" s="51"/>
      <c r="Z2009" s="51"/>
    </row>
    <row r="2010" spans="1:26" x14ac:dyDescent="0.2">
      <c r="A2010" s="51" t="s">
        <v>22</v>
      </c>
      <c r="B2010" s="51" t="s">
        <v>256</v>
      </c>
      <c r="C2010" s="51" t="s">
        <v>324</v>
      </c>
      <c r="D2010" s="51" t="s">
        <v>685</v>
      </c>
      <c r="E2010" s="51">
        <v>393</v>
      </c>
      <c r="F2010" s="51" t="s">
        <v>330</v>
      </c>
      <c r="G2010" s="51"/>
      <c r="H2010" s="51"/>
      <c r="I2010" s="51"/>
      <c r="J2010" s="51"/>
      <c r="K2010" s="51"/>
      <c r="L2010" s="51"/>
      <c r="M2010" s="51"/>
      <c r="N2010" s="51"/>
      <c r="O2010" s="51"/>
      <c r="P2010" s="51"/>
      <c r="Q2010" s="51"/>
      <c r="R2010" s="51"/>
      <c r="S2010" s="51"/>
      <c r="T2010" s="51"/>
      <c r="U2010" s="51"/>
      <c r="V2010" s="51"/>
      <c r="W2010" s="51"/>
      <c r="X2010" s="51"/>
      <c r="Y2010" s="51"/>
      <c r="Z2010" s="51"/>
    </row>
    <row r="2011" spans="1:26" x14ac:dyDescent="0.2">
      <c r="A2011" s="51" t="s">
        <v>22</v>
      </c>
      <c r="B2011" s="51" t="s">
        <v>257</v>
      </c>
      <c r="C2011" s="51" t="s">
        <v>324</v>
      </c>
      <c r="D2011" s="51" t="s">
        <v>6412</v>
      </c>
      <c r="E2011" s="51">
        <v>1765377</v>
      </c>
      <c r="F2011" s="51" t="s">
        <v>332</v>
      </c>
      <c r="G2011" s="51"/>
      <c r="H2011" s="51"/>
      <c r="I2011" s="51"/>
      <c r="J2011" s="51"/>
      <c r="K2011" s="51"/>
      <c r="L2011" s="51"/>
      <c r="M2011" s="51"/>
      <c r="N2011" s="51"/>
      <c r="O2011" s="51"/>
      <c r="P2011" s="51"/>
      <c r="Q2011" s="51"/>
      <c r="R2011" s="51"/>
      <c r="S2011" s="51"/>
      <c r="T2011" s="51"/>
      <c r="U2011" s="51"/>
      <c r="V2011" s="51"/>
      <c r="W2011" s="51"/>
      <c r="X2011" s="51"/>
      <c r="Y2011" s="51"/>
      <c r="Z2011" s="51"/>
    </row>
    <row r="2012" spans="1:26" x14ac:dyDescent="0.2">
      <c r="A2012" s="51" t="s">
        <v>22</v>
      </c>
      <c r="B2012" s="51" t="s">
        <v>258</v>
      </c>
      <c r="C2012" s="51" t="s">
        <v>324</v>
      </c>
      <c r="D2012" s="51" t="s">
        <v>6413</v>
      </c>
      <c r="E2012" s="51">
        <v>84948</v>
      </c>
      <c r="F2012" s="51" t="s">
        <v>331</v>
      </c>
      <c r="G2012" s="51"/>
      <c r="H2012" s="51"/>
      <c r="I2012" s="51"/>
      <c r="J2012" s="51"/>
      <c r="K2012" s="51"/>
      <c r="L2012" s="51"/>
      <c r="M2012" s="51"/>
      <c r="N2012" s="51"/>
      <c r="O2012" s="51"/>
      <c r="P2012" s="51"/>
      <c r="Q2012" s="51"/>
      <c r="R2012" s="51"/>
      <c r="S2012" s="51"/>
      <c r="T2012" s="51"/>
      <c r="U2012" s="51"/>
      <c r="V2012" s="51"/>
      <c r="W2012" s="51"/>
      <c r="X2012" s="51"/>
      <c r="Y2012" s="51"/>
      <c r="Z2012" s="51"/>
    </row>
    <row r="2013" spans="1:26" x14ac:dyDescent="0.2">
      <c r="A2013" s="51" t="s">
        <v>22</v>
      </c>
      <c r="B2013" s="51" t="s">
        <v>259</v>
      </c>
      <c r="C2013" s="51" t="s">
        <v>324</v>
      </c>
      <c r="D2013" s="51" t="s">
        <v>6414</v>
      </c>
      <c r="E2013" s="51">
        <v>99751</v>
      </c>
      <c r="F2013" s="51" t="s">
        <v>343</v>
      </c>
      <c r="G2013" s="51"/>
      <c r="H2013" s="51"/>
      <c r="I2013" s="51"/>
      <c r="J2013" s="51"/>
      <c r="K2013" s="51"/>
      <c r="L2013" s="51"/>
      <c r="M2013" s="51"/>
      <c r="N2013" s="51"/>
      <c r="O2013" s="51"/>
      <c r="P2013" s="51"/>
      <c r="Q2013" s="51"/>
      <c r="R2013" s="51"/>
      <c r="S2013" s="51"/>
      <c r="T2013" s="51"/>
      <c r="U2013" s="51"/>
      <c r="V2013" s="51"/>
      <c r="W2013" s="51"/>
      <c r="X2013" s="51"/>
      <c r="Y2013" s="51"/>
      <c r="Z2013" s="51"/>
    </row>
    <row r="2014" spans="1:26" x14ac:dyDescent="0.2">
      <c r="A2014" s="51" t="s">
        <v>22</v>
      </c>
      <c r="B2014" s="51" t="s">
        <v>260</v>
      </c>
      <c r="C2014" s="51" t="s">
        <v>324</v>
      </c>
      <c r="D2014" s="51" t="s">
        <v>6415</v>
      </c>
      <c r="E2014" s="51">
        <v>83358</v>
      </c>
      <c r="F2014" s="51" t="s">
        <v>338</v>
      </c>
      <c r="G2014" s="51"/>
      <c r="H2014" s="51"/>
      <c r="I2014" s="51"/>
      <c r="J2014" s="51"/>
      <c r="K2014" s="51"/>
      <c r="L2014" s="51"/>
      <c r="M2014" s="51"/>
      <c r="N2014" s="51"/>
      <c r="O2014" s="51"/>
      <c r="P2014" s="51"/>
      <c r="Q2014" s="51"/>
      <c r="R2014" s="51"/>
      <c r="S2014" s="51"/>
      <c r="T2014" s="51"/>
      <c r="U2014" s="51"/>
      <c r="V2014" s="51"/>
      <c r="W2014" s="51"/>
      <c r="X2014" s="51"/>
      <c r="Y2014" s="51"/>
      <c r="Z2014" s="51"/>
    </row>
    <row r="2015" spans="1:26" x14ac:dyDescent="0.2">
      <c r="A2015" s="51" t="s">
        <v>22</v>
      </c>
      <c r="B2015" s="51" t="s">
        <v>261</v>
      </c>
      <c r="C2015" s="51" t="s">
        <v>324</v>
      </c>
      <c r="D2015" s="51" t="s">
        <v>6416</v>
      </c>
      <c r="E2015" s="51">
        <v>214695</v>
      </c>
      <c r="F2015" s="51" t="s">
        <v>343</v>
      </c>
      <c r="G2015" s="51"/>
      <c r="H2015" s="51"/>
      <c r="I2015" s="51"/>
      <c r="J2015" s="51"/>
      <c r="K2015" s="51"/>
      <c r="L2015" s="51"/>
      <c r="M2015" s="51"/>
      <c r="N2015" s="51"/>
      <c r="O2015" s="51"/>
      <c r="P2015" s="51"/>
      <c r="Q2015" s="51"/>
      <c r="R2015" s="51"/>
      <c r="S2015" s="51"/>
      <c r="T2015" s="51"/>
      <c r="U2015" s="51"/>
      <c r="V2015" s="51"/>
      <c r="W2015" s="51"/>
      <c r="X2015" s="51"/>
      <c r="Y2015" s="51"/>
      <c r="Z2015" s="51"/>
    </row>
    <row r="2016" spans="1:26" x14ac:dyDescent="0.2">
      <c r="A2016" s="51" t="s">
        <v>22</v>
      </c>
      <c r="B2016" s="51" t="s">
        <v>262</v>
      </c>
      <c r="C2016" s="51" t="s">
        <v>324</v>
      </c>
      <c r="D2016" s="51" t="s">
        <v>6417</v>
      </c>
      <c r="E2016" s="51">
        <v>25612</v>
      </c>
      <c r="F2016" s="51" t="s">
        <v>334</v>
      </c>
      <c r="G2016" s="51"/>
      <c r="H2016" s="51"/>
      <c r="I2016" s="51"/>
      <c r="J2016" s="51"/>
      <c r="K2016" s="51"/>
      <c r="L2016" s="51"/>
      <c r="M2016" s="51"/>
      <c r="N2016" s="51"/>
      <c r="O2016" s="51"/>
      <c r="P2016" s="51"/>
      <c r="Q2016" s="51"/>
      <c r="R2016" s="51"/>
      <c r="S2016" s="51"/>
      <c r="T2016" s="51"/>
      <c r="U2016" s="51"/>
      <c r="V2016" s="51"/>
      <c r="W2016" s="51"/>
      <c r="X2016" s="51"/>
      <c r="Y2016" s="51"/>
      <c r="Z2016" s="51"/>
    </row>
    <row r="2017" spans="1:26" x14ac:dyDescent="0.2">
      <c r="A2017" s="51" t="s">
        <v>22</v>
      </c>
      <c r="B2017" s="51" t="s">
        <v>263</v>
      </c>
      <c r="C2017" s="51" t="s">
        <v>324</v>
      </c>
      <c r="D2017" s="51" t="s">
        <v>6418</v>
      </c>
      <c r="E2017" s="51">
        <v>119593</v>
      </c>
      <c r="F2017" s="51" t="s">
        <v>334</v>
      </c>
      <c r="G2017" s="51"/>
      <c r="H2017" s="51"/>
      <c r="I2017" s="51"/>
      <c r="J2017" s="51"/>
      <c r="K2017" s="51"/>
      <c r="L2017" s="51"/>
      <c r="M2017" s="51"/>
      <c r="N2017" s="51"/>
      <c r="O2017" s="51"/>
      <c r="P2017" s="51"/>
      <c r="Q2017" s="51"/>
      <c r="R2017" s="51"/>
      <c r="S2017" s="51"/>
      <c r="T2017" s="51"/>
      <c r="U2017" s="51"/>
      <c r="V2017" s="51"/>
      <c r="W2017" s="51"/>
      <c r="X2017" s="51"/>
      <c r="Y2017" s="51"/>
      <c r="Z2017" s="51"/>
    </row>
    <row r="2018" spans="1:26" x14ac:dyDescent="0.2">
      <c r="A2018" s="51" t="s">
        <v>22</v>
      </c>
      <c r="B2018" s="51" t="s">
        <v>264</v>
      </c>
      <c r="C2018" s="51" t="s">
        <v>324</v>
      </c>
      <c r="D2018" s="51" t="s">
        <v>6419</v>
      </c>
      <c r="E2018" s="51">
        <v>18906</v>
      </c>
      <c r="F2018" s="51" t="s">
        <v>329</v>
      </c>
      <c r="G2018" s="51"/>
      <c r="H2018" s="51"/>
      <c r="I2018" s="51"/>
      <c r="J2018" s="51"/>
      <c r="K2018" s="51"/>
      <c r="L2018" s="51"/>
      <c r="M2018" s="51"/>
      <c r="N2018" s="51"/>
      <c r="O2018" s="51"/>
      <c r="P2018" s="51"/>
      <c r="Q2018" s="51"/>
      <c r="R2018" s="51"/>
      <c r="S2018" s="51"/>
      <c r="T2018" s="51"/>
      <c r="U2018" s="51"/>
      <c r="V2018" s="51"/>
      <c r="W2018" s="51"/>
      <c r="X2018" s="51"/>
      <c r="Y2018" s="51"/>
      <c r="Z2018" s="51"/>
    </row>
    <row r="2019" spans="1:26" x14ac:dyDescent="0.2">
      <c r="A2019" s="51" t="s">
        <v>22</v>
      </c>
      <c r="B2019" s="51" t="s">
        <v>265</v>
      </c>
      <c r="C2019" s="51" t="s">
        <v>324</v>
      </c>
      <c r="D2019" s="51" t="s">
        <v>6420</v>
      </c>
      <c r="E2019" s="51">
        <v>1566</v>
      </c>
      <c r="F2019" s="51" t="s">
        <v>341</v>
      </c>
      <c r="G2019" s="51"/>
      <c r="H2019" s="51"/>
      <c r="I2019" s="51"/>
      <c r="J2019" s="51"/>
      <c r="K2019" s="51"/>
      <c r="L2019" s="51"/>
      <c r="M2019" s="51"/>
      <c r="N2019" s="51"/>
      <c r="O2019" s="51"/>
      <c r="P2019" s="51"/>
      <c r="Q2019" s="51"/>
      <c r="R2019" s="51"/>
      <c r="S2019" s="51"/>
      <c r="T2019" s="51"/>
      <c r="U2019" s="51"/>
      <c r="V2019" s="51"/>
      <c r="W2019" s="51"/>
      <c r="X2019" s="51"/>
      <c r="Y2019" s="51"/>
      <c r="Z2019" s="51"/>
    </row>
    <row r="2020" spans="1:26" x14ac:dyDescent="0.2">
      <c r="A2020" s="51" t="s">
        <v>22</v>
      </c>
      <c r="B2020" s="51" t="s">
        <v>266</v>
      </c>
      <c r="C2020" s="51" t="s">
        <v>324</v>
      </c>
      <c r="D2020" s="51" t="s">
        <v>6421</v>
      </c>
      <c r="E2020" s="51">
        <v>255841</v>
      </c>
      <c r="F2020" s="51" t="s">
        <v>325</v>
      </c>
      <c r="G2020" s="51"/>
      <c r="H2020" s="51"/>
      <c r="I2020" s="51"/>
      <c r="J2020" s="51"/>
      <c r="K2020" s="51"/>
      <c r="L2020" s="51"/>
      <c r="M2020" s="51"/>
      <c r="N2020" s="51"/>
      <c r="O2020" s="51"/>
      <c r="P2020" s="51"/>
      <c r="Q2020" s="51"/>
      <c r="R2020" s="51"/>
      <c r="S2020" s="51"/>
      <c r="T2020" s="51"/>
      <c r="U2020" s="51"/>
      <c r="V2020" s="51"/>
      <c r="W2020" s="51"/>
      <c r="X2020" s="51"/>
      <c r="Y2020" s="51"/>
      <c r="Z2020" s="51"/>
    </row>
    <row r="2021" spans="1:26" x14ac:dyDescent="0.2">
      <c r="A2021" s="51" t="s">
        <v>22</v>
      </c>
      <c r="B2021" s="51" t="s">
        <v>267</v>
      </c>
      <c r="C2021" s="51" t="s">
        <v>324</v>
      </c>
      <c r="D2021" s="51" t="s">
        <v>6422</v>
      </c>
      <c r="E2021" s="51">
        <v>43081</v>
      </c>
      <c r="F2021" s="51" t="s">
        <v>327</v>
      </c>
      <c r="G2021" s="51"/>
      <c r="H2021" s="51"/>
      <c r="I2021" s="51"/>
      <c r="J2021" s="51"/>
      <c r="K2021" s="51"/>
      <c r="L2021" s="51"/>
      <c r="M2021" s="51"/>
      <c r="N2021" s="51"/>
      <c r="O2021" s="51"/>
      <c r="P2021" s="51"/>
      <c r="Q2021" s="51"/>
      <c r="R2021" s="51"/>
      <c r="S2021" s="51"/>
      <c r="T2021" s="51"/>
      <c r="U2021" s="51"/>
      <c r="V2021" s="51"/>
      <c r="W2021" s="51"/>
      <c r="X2021" s="51"/>
      <c r="Y2021" s="51"/>
      <c r="Z2021" s="51"/>
    </row>
    <row r="2022" spans="1:26" x14ac:dyDescent="0.2">
      <c r="A2022" s="51" t="s">
        <v>22</v>
      </c>
      <c r="B2022" s="51" t="s">
        <v>268</v>
      </c>
      <c r="C2022" s="51" t="s">
        <v>324</v>
      </c>
      <c r="D2022" s="51" t="s">
        <v>6423</v>
      </c>
      <c r="E2022" s="51">
        <v>21060</v>
      </c>
      <c r="F2022" s="51" t="s">
        <v>334</v>
      </c>
      <c r="G2022" s="51"/>
      <c r="H2022" s="51"/>
      <c r="I2022" s="51"/>
      <c r="J2022" s="51"/>
      <c r="K2022" s="51"/>
      <c r="L2022" s="51"/>
      <c r="M2022" s="51"/>
      <c r="N2022" s="51"/>
      <c r="O2022" s="51"/>
      <c r="P2022" s="51"/>
      <c r="Q2022" s="51"/>
      <c r="R2022" s="51"/>
      <c r="S2022" s="51"/>
      <c r="T2022" s="51"/>
      <c r="U2022" s="51"/>
      <c r="V2022" s="51"/>
      <c r="W2022" s="51"/>
      <c r="X2022" s="51"/>
      <c r="Y2022" s="51"/>
      <c r="Z2022" s="51"/>
    </row>
    <row r="2023" spans="1:26" x14ac:dyDescent="0.2">
      <c r="A2023" s="51" t="s">
        <v>22</v>
      </c>
      <c r="B2023" s="51" t="s">
        <v>269</v>
      </c>
      <c r="C2023" s="51" t="s">
        <v>324</v>
      </c>
      <c r="D2023" s="51" t="s">
        <v>6424</v>
      </c>
      <c r="E2023" s="51">
        <v>274678</v>
      </c>
      <c r="F2023" s="51" t="s">
        <v>325</v>
      </c>
      <c r="G2023" s="51"/>
      <c r="H2023" s="51"/>
      <c r="I2023" s="51"/>
      <c r="J2023" s="51"/>
      <c r="K2023" s="51"/>
      <c r="L2023" s="51"/>
      <c r="M2023" s="51"/>
      <c r="N2023" s="51"/>
      <c r="O2023" s="51"/>
      <c r="P2023" s="51"/>
      <c r="Q2023" s="51"/>
      <c r="R2023" s="51"/>
      <c r="S2023" s="51"/>
      <c r="T2023" s="51"/>
      <c r="U2023" s="51"/>
      <c r="V2023" s="51"/>
      <c r="W2023" s="51"/>
      <c r="X2023" s="51"/>
      <c r="Y2023" s="51"/>
      <c r="Z2023" s="51"/>
    </row>
    <row r="2024" spans="1:26" x14ac:dyDescent="0.2">
      <c r="A2024" s="51" t="s">
        <v>22</v>
      </c>
      <c r="B2024" s="51" t="s">
        <v>270</v>
      </c>
      <c r="C2024" s="51" t="s">
        <v>324</v>
      </c>
      <c r="D2024" s="51" t="s">
        <v>6425</v>
      </c>
      <c r="E2024" s="51">
        <v>255450</v>
      </c>
      <c r="F2024" s="51" t="s">
        <v>331</v>
      </c>
      <c r="G2024" s="51"/>
      <c r="H2024" s="51"/>
      <c r="I2024" s="51"/>
      <c r="J2024" s="51"/>
      <c r="K2024" s="51"/>
      <c r="L2024" s="51"/>
      <c r="M2024" s="51"/>
      <c r="N2024" s="51"/>
      <c r="O2024" s="51"/>
      <c r="P2024" s="51"/>
      <c r="Q2024" s="51"/>
      <c r="R2024" s="51"/>
      <c r="S2024" s="51"/>
      <c r="T2024" s="51"/>
      <c r="U2024" s="51"/>
      <c r="V2024" s="51"/>
      <c r="W2024" s="51"/>
      <c r="X2024" s="51"/>
      <c r="Y2024" s="51"/>
      <c r="Z2024" s="51"/>
    </row>
    <row r="2025" spans="1:26" x14ac:dyDescent="0.2">
      <c r="A2025" s="51" t="s">
        <v>22</v>
      </c>
      <c r="B2025" s="51" t="s">
        <v>271</v>
      </c>
      <c r="C2025" s="51" t="s">
        <v>324</v>
      </c>
      <c r="D2025" s="51" t="s">
        <v>6426</v>
      </c>
      <c r="E2025" s="51">
        <v>36398</v>
      </c>
      <c r="F2025" s="51" t="s">
        <v>336</v>
      </c>
      <c r="G2025" s="51"/>
      <c r="H2025" s="51"/>
      <c r="I2025" s="51"/>
      <c r="J2025" s="51"/>
      <c r="K2025" s="51"/>
      <c r="L2025" s="51"/>
      <c r="M2025" s="51"/>
      <c r="N2025" s="51"/>
      <c r="O2025" s="51"/>
      <c r="P2025" s="51"/>
      <c r="Q2025" s="51"/>
      <c r="R2025" s="51"/>
      <c r="S2025" s="51"/>
      <c r="T2025" s="51"/>
      <c r="U2025" s="51"/>
      <c r="V2025" s="51"/>
      <c r="W2025" s="51"/>
      <c r="X2025" s="51"/>
      <c r="Y2025" s="51"/>
      <c r="Z2025" s="51"/>
    </row>
    <row r="2026" spans="1:26" x14ac:dyDescent="0.2">
      <c r="A2026" s="51" t="s">
        <v>22</v>
      </c>
      <c r="B2026" s="51" t="s">
        <v>272</v>
      </c>
      <c r="C2026" s="51" t="s">
        <v>324</v>
      </c>
      <c r="D2026" s="51" t="s">
        <v>6427</v>
      </c>
      <c r="E2026" s="51">
        <v>484422</v>
      </c>
      <c r="F2026" s="51" t="s">
        <v>326</v>
      </c>
      <c r="G2026" s="51"/>
      <c r="H2026" s="51"/>
      <c r="I2026" s="51"/>
      <c r="J2026" s="51"/>
      <c r="K2026" s="51"/>
      <c r="L2026" s="51"/>
      <c r="M2026" s="51"/>
      <c r="N2026" s="51"/>
      <c r="O2026" s="51"/>
      <c r="P2026" s="51"/>
      <c r="Q2026" s="51"/>
      <c r="R2026" s="51"/>
      <c r="S2026" s="51"/>
      <c r="T2026" s="51"/>
      <c r="U2026" s="51"/>
      <c r="V2026" s="51"/>
      <c r="W2026" s="51"/>
      <c r="X2026" s="51"/>
      <c r="Y2026" s="51"/>
      <c r="Z2026" s="51"/>
    </row>
    <row r="2027" spans="1:26" x14ac:dyDescent="0.2">
      <c r="A2027" s="51" t="s">
        <v>22</v>
      </c>
      <c r="B2027" s="51" t="s">
        <v>273</v>
      </c>
      <c r="C2027" s="51" t="s">
        <v>324</v>
      </c>
      <c r="D2027" s="51" t="s">
        <v>6428</v>
      </c>
      <c r="E2027" s="51">
        <v>48847</v>
      </c>
      <c r="F2027" s="51" t="s">
        <v>344</v>
      </c>
      <c r="G2027" s="51"/>
      <c r="H2027" s="51"/>
      <c r="I2027" s="51"/>
      <c r="J2027" s="51"/>
      <c r="K2027" s="51"/>
      <c r="L2027" s="51"/>
      <c r="M2027" s="51"/>
      <c r="N2027" s="51"/>
      <c r="O2027" s="51"/>
      <c r="P2027" s="51"/>
      <c r="Q2027" s="51"/>
      <c r="R2027" s="51"/>
      <c r="S2027" s="51"/>
      <c r="T2027" s="51"/>
      <c r="U2027" s="51"/>
      <c r="V2027" s="51"/>
      <c r="W2027" s="51"/>
      <c r="X2027" s="51"/>
      <c r="Y2027" s="51"/>
      <c r="Z2027" s="51"/>
    </row>
    <row r="2028" spans="1:26" x14ac:dyDescent="0.2">
      <c r="A2028" s="51" t="s">
        <v>22</v>
      </c>
      <c r="B2028" s="51" t="s">
        <v>274</v>
      </c>
      <c r="C2028" s="51" t="s">
        <v>324</v>
      </c>
      <c r="D2028" s="51" t="s">
        <v>6429</v>
      </c>
      <c r="E2028" s="51">
        <v>4827</v>
      </c>
      <c r="F2028" s="51" t="s">
        <v>342</v>
      </c>
      <c r="G2028" s="51"/>
      <c r="H2028" s="51"/>
      <c r="I2028" s="51"/>
      <c r="J2028" s="51"/>
      <c r="K2028" s="51"/>
      <c r="L2028" s="51"/>
      <c r="M2028" s="51"/>
      <c r="N2028" s="51"/>
      <c r="O2028" s="51"/>
      <c r="P2028" s="51"/>
      <c r="Q2028" s="51"/>
      <c r="R2028" s="51"/>
      <c r="S2028" s="51"/>
      <c r="T2028" s="51"/>
      <c r="U2028" s="51"/>
      <c r="V2028" s="51"/>
      <c r="W2028" s="51"/>
      <c r="X2028" s="51"/>
      <c r="Y2028" s="51"/>
      <c r="Z2028" s="51"/>
    </row>
    <row r="2029" spans="1:26" x14ac:dyDescent="0.2">
      <c r="A2029" s="51" t="s">
        <v>22</v>
      </c>
      <c r="B2029" s="51" t="s">
        <v>275</v>
      </c>
      <c r="C2029" s="51" t="s">
        <v>324</v>
      </c>
      <c r="D2029" s="51" t="s">
        <v>6430</v>
      </c>
      <c r="E2029" s="51">
        <v>166872</v>
      </c>
      <c r="F2029" s="51" t="s">
        <v>344</v>
      </c>
      <c r="G2029" s="51"/>
      <c r="H2029" s="51"/>
      <c r="I2029" s="51"/>
      <c r="J2029" s="51"/>
      <c r="K2029" s="51"/>
      <c r="L2029" s="51"/>
      <c r="M2029" s="51"/>
      <c r="N2029" s="51"/>
      <c r="O2029" s="51"/>
      <c r="P2029" s="51"/>
      <c r="Q2029" s="51"/>
      <c r="R2029" s="51"/>
      <c r="S2029" s="51"/>
      <c r="T2029" s="51"/>
      <c r="U2029" s="51"/>
      <c r="V2029" s="51"/>
      <c r="W2029" s="51"/>
      <c r="X2029" s="51"/>
      <c r="Y2029" s="51"/>
      <c r="Z2029" s="51"/>
    </row>
    <row r="2030" spans="1:26" x14ac:dyDescent="0.2">
      <c r="A2030" s="51" t="s">
        <v>22</v>
      </c>
      <c r="B2030" s="51" t="s">
        <v>276</v>
      </c>
      <c r="C2030" s="51" t="s">
        <v>324</v>
      </c>
      <c r="D2030" s="51" t="s">
        <v>6431</v>
      </c>
      <c r="E2030" s="51">
        <v>37838</v>
      </c>
      <c r="F2030" s="51" t="s">
        <v>345</v>
      </c>
      <c r="G2030" s="51"/>
      <c r="H2030" s="51"/>
      <c r="I2030" s="51"/>
      <c r="J2030" s="51"/>
      <c r="K2030" s="51"/>
      <c r="L2030" s="51"/>
      <c r="M2030" s="51"/>
      <c r="N2030" s="51"/>
      <c r="O2030" s="51"/>
      <c r="P2030" s="51"/>
      <c r="Q2030" s="51"/>
      <c r="R2030" s="51"/>
      <c r="S2030" s="51"/>
      <c r="T2030" s="51"/>
      <c r="U2030" s="51"/>
      <c r="V2030" s="51"/>
      <c r="W2030" s="51"/>
      <c r="X2030" s="51"/>
      <c r="Y2030" s="51"/>
      <c r="Z2030" s="51"/>
    </row>
    <row r="2031" spans="1:26" x14ac:dyDescent="0.2">
      <c r="A2031" s="51" t="s">
        <v>22</v>
      </c>
      <c r="B2031" s="51" t="s">
        <v>278</v>
      </c>
      <c r="C2031" s="51" t="s">
        <v>324</v>
      </c>
      <c r="D2031" s="51" t="s">
        <v>6432</v>
      </c>
      <c r="E2031" s="51">
        <v>1498</v>
      </c>
      <c r="F2031" s="51" t="s">
        <v>328</v>
      </c>
      <c r="G2031" s="51"/>
      <c r="H2031" s="51"/>
      <c r="I2031" s="51"/>
      <c r="J2031" s="51"/>
      <c r="K2031" s="51"/>
      <c r="L2031" s="51"/>
      <c r="M2031" s="51"/>
      <c r="N2031" s="51"/>
      <c r="O2031" s="51"/>
      <c r="P2031" s="51"/>
      <c r="Q2031" s="51"/>
      <c r="R2031" s="51"/>
      <c r="S2031" s="51"/>
      <c r="T2031" s="51"/>
      <c r="U2031" s="51"/>
      <c r="V2031" s="51"/>
      <c r="W2031" s="51"/>
      <c r="X2031" s="51"/>
      <c r="Y2031" s="51"/>
      <c r="Z2031" s="51"/>
    </row>
    <row r="2032" spans="1:26" x14ac:dyDescent="0.2">
      <c r="A2032" s="51" t="s">
        <v>22</v>
      </c>
      <c r="B2032" s="51" t="s">
        <v>279</v>
      </c>
      <c r="C2032" s="51" t="s">
        <v>324</v>
      </c>
      <c r="D2032" s="51" t="s">
        <v>6433</v>
      </c>
      <c r="E2032" s="51">
        <v>224833</v>
      </c>
      <c r="F2032" s="51" t="s">
        <v>342</v>
      </c>
      <c r="G2032" s="51"/>
      <c r="H2032" s="51"/>
      <c r="I2032" s="51"/>
      <c r="J2032" s="51"/>
      <c r="K2032" s="51"/>
      <c r="L2032" s="51"/>
      <c r="M2032" s="51"/>
      <c r="N2032" s="51"/>
      <c r="O2032" s="51"/>
      <c r="P2032" s="51"/>
      <c r="Q2032" s="51"/>
      <c r="R2032" s="51"/>
      <c r="S2032" s="51"/>
      <c r="T2032" s="51"/>
      <c r="U2032" s="51"/>
      <c r="V2032" s="51"/>
      <c r="W2032" s="51"/>
      <c r="X2032" s="51"/>
      <c r="Y2032" s="51"/>
      <c r="Z2032" s="51"/>
    </row>
    <row r="2033" spans="1:26" x14ac:dyDescent="0.2">
      <c r="A2033" s="51" t="s">
        <v>22</v>
      </c>
      <c r="B2033" s="51" t="s">
        <v>280</v>
      </c>
      <c r="C2033" s="51" t="s">
        <v>324</v>
      </c>
      <c r="D2033" s="51" t="s">
        <v>6434</v>
      </c>
      <c r="E2033" s="51">
        <v>68242</v>
      </c>
      <c r="F2033" s="51" t="s">
        <v>335</v>
      </c>
      <c r="G2033" s="51"/>
      <c r="H2033" s="51"/>
      <c r="I2033" s="51"/>
      <c r="J2033" s="51"/>
      <c r="K2033" s="51"/>
      <c r="L2033" s="51"/>
      <c r="M2033" s="51"/>
      <c r="N2033" s="51"/>
      <c r="O2033" s="51"/>
      <c r="P2033" s="51"/>
      <c r="Q2033" s="51"/>
      <c r="R2033" s="51"/>
      <c r="S2033" s="51"/>
      <c r="T2033" s="51"/>
      <c r="U2033" s="51"/>
      <c r="V2033" s="51"/>
      <c r="W2033" s="51"/>
      <c r="X2033" s="51"/>
      <c r="Y2033" s="51"/>
      <c r="Z2033" s="51"/>
    </row>
    <row r="2034" spans="1:26" x14ac:dyDescent="0.2">
      <c r="A2034" s="51" t="s">
        <v>22</v>
      </c>
      <c r="B2034" s="51" t="s">
        <v>281</v>
      </c>
      <c r="C2034" s="51" t="s">
        <v>324</v>
      </c>
      <c r="D2034" s="51" t="s">
        <v>6435</v>
      </c>
      <c r="E2034" s="51">
        <v>14091</v>
      </c>
      <c r="F2034" s="51" t="s">
        <v>346</v>
      </c>
      <c r="G2034" s="51"/>
      <c r="H2034" s="51"/>
      <c r="I2034" s="51"/>
      <c r="J2034" s="51"/>
      <c r="K2034" s="51"/>
      <c r="L2034" s="51"/>
      <c r="M2034" s="51"/>
      <c r="N2034" s="51"/>
      <c r="O2034" s="51"/>
      <c r="P2034" s="51"/>
      <c r="Q2034" s="51"/>
      <c r="R2034" s="51"/>
      <c r="S2034" s="51"/>
      <c r="T2034" s="51"/>
      <c r="U2034" s="51"/>
      <c r="V2034" s="51"/>
      <c r="W2034" s="51"/>
      <c r="X2034" s="51"/>
      <c r="Y2034" s="51"/>
      <c r="Z2034" s="51"/>
    </row>
    <row r="2035" spans="1:26" x14ac:dyDescent="0.2">
      <c r="A2035" s="51" t="s">
        <v>22</v>
      </c>
      <c r="B2035" s="51" t="s">
        <v>282</v>
      </c>
      <c r="C2035" s="51" t="s">
        <v>324</v>
      </c>
      <c r="D2035" s="51" t="s">
        <v>6436</v>
      </c>
      <c r="E2035" s="51">
        <v>30332</v>
      </c>
      <c r="F2035" s="51" t="s">
        <v>325</v>
      </c>
      <c r="G2035" s="51"/>
      <c r="H2035" s="51"/>
      <c r="I2035" s="51"/>
      <c r="J2035" s="51"/>
      <c r="K2035" s="51"/>
      <c r="L2035" s="51"/>
      <c r="M2035" s="51"/>
      <c r="N2035" s="51"/>
      <c r="O2035" s="51"/>
      <c r="P2035" s="51"/>
      <c r="Q2035" s="51"/>
      <c r="R2035" s="51"/>
      <c r="S2035" s="51"/>
      <c r="T2035" s="51"/>
      <c r="U2035" s="51"/>
      <c r="V2035" s="51"/>
      <c r="W2035" s="51"/>
      <c r="X2035" s="51"/>
      <c r="Y2035" s="51"/>
      <c r="Z2035" s="51"/>
    </row>
    <row r="2036" spans="1:26" x14ac:dyDescent="0.2">
      <c r="A2036" s="51" t="s">
        <v>22</v>
      </c>
      <c r="B2036" s="51" t="s">
        <v>283</v>
      </c>
      <c r="C2036" s="51" t="s">
        <v>324</v>
      </c>
      <c r="D2036" s="51" t="s">
        <v>686</v>
      </c>
      <c r="E2036" s="51">
        <v>440</v>
      </c>
      <c r="F2036" s="51" t="s">
        <v>329</v>
      </c>
      <c r="G2036" s="51"/>
      <c r="H2036" s="51"/>
      <c r="I2036" s="51"/>
      <c r="J2036" s="51"/>
      <c r="K2036" s="51"/>
      <c r="L2036" s="51"/>
      <c r="M2036" s="51"/>
      <c r="N2036" s="51"/>
      <c r="O2036" s="51"/>
      <c r="P2036" s="51"/>
      <c r="Q2036" s="51"/>
      <c r="R2036" s="51"/>
      <c r="S2036" s="51"/>
      <c r="T2036" s="51"/>
      <c r="U2036" s="51"/>
      <c r="V2036" s="51"/>
      <c r="W2036" s="51"/>
      <c r="X2036" s="51"/>
      <c r="Y2036" s="51"/>
      <c r="Z2036" s="51"/>
    </row>
    <row r="2037" spans="1:26" x14ac:dyDescent="0.2">
      <c r="A2037" s="51" t="s">
        <v>22</v>
      </c>
      <c r="B2037" s="51" t="s">
        <v>284</v>
      </c>
      <c r="C2037" s="51" t="s">
        <v>324</v>
      </c>
      <c r="D2037" s="51" t="s">
        <v>6437</v>
      </c>
      <c r="E2037" s="51">
        <v>1483029</v>
      </c>
      <c r="F2037" s="51" t="s">
        <v>344</v>
      </c>
      <c r="G2037" s="51"/>
      <c r="H2037" s="51"/>
      <c r="I2037" s="51"/>
      <c r="J2037" s="51"/>
      <c r="K2037" s="51"/>
      <c r="L2037" s="51"/>
      <c r="M2037" s="51"/>
      <c r="N2037" s="51"/>
      <c r="O2037" s="51"/>
      <c r="P2037" s="51"/>
      <c r="Q2037" s="51"/>
      <c r="R2037" s="51"/>
      <c r="S2037" s="51"/>
      <c r="T2037" s="51"/>
      <c r="U2037" s="51"/>
      <c r="V2037" s="51"/>
      <c r="W2037" s="51"/>
      <c r="X2037" s="51"/>
      <c r="Y2037" s="51"/>
      <c r="Z2037" s="51"/>
    </row>
    <row r="2038" spans="1:26" x14ac:dyDescent="0.2">
      <c r="A2038" s="51" t="s">
        <v>22</v>
      </c>
      <c r="B2038" s="51" t="s">
        <v>285</v>
      </c>
      <c r="C2038" s="51" t="s">
        <v>324</v>
      </c>
      <c r="D2038" s="51" t="s">
        <v>6438</v>
      </c>
      <c r="E2038" s="51">
        <v>72762</v>
      </c>
      <c r="F2038" s="51" t="s">
        <v>333</v>
      </c>
      <c r="G2038" s="51"/>
      <c r="H2038" s="51"/>
      <c r="I2038" s="51"/>
      <c r="J2038" s="51"/>
      <c r="K2038" s="51"/>
      <c r="L2038" s="51"/>
      <c r="M2038" s="51"/>
      <c r="N2038" s="51"/>
      <c r="O2038" s="51"/>
      <c r="P2038" s="51"/>
      <c r="Q2038" s="51"/>
      <c r="R2038" s="51"/>
      <c r="S2038" s="51"/>
      <c r="T2038" s="51"/>
      <c r="U2038" s="51"/>
      <c r="V2038" s="51"/>
      <c r="W2038" s="51"/>
      <c r="X2038" s="51"/>
      <c r="Y2038" s="51"/>
      <c r="Z2038" s="51"/>
    </row>
    <row r="2039" spans="1:26" x14ac:dyDescent="0.2">
      <c r="A2039" s="51" t="s">
        <v>22</v>
      </c>
      <c r="B2039" s="51" t="s">
        <v>286</v>
      </c>
      <c r="C2039" s="51" t="s">
        <v>324</v>
      </c>
      <c r="D2039" s="51" t="s">
        <v>6439</v>
      </c>
      <c r="E2039" s="51">
        <v>249307</v>
      </c>
      <c r="F2039" s="51" t="s">
        <v>332</v>
      </c>
      <c r="G2039" s="51"/>
      <c r="H2039" s="51"/>
      <c r="I2039" s="51"/>
      <c r="J2039" s="51"/>
      <c r="K2039" s="51"/>
      <c r="L2039" s="51"/>
      <c r="M2039" s="51"/>
      <c r="N2039" s="51"/>
      <c r="O2039" s="51"/>
      <c r="P2039" s="51"/>
      <c r="Q2039" s="51"/>
      <c r="R2039" s="51"/>
      <c r="S2039" s="51"/>
      <c r="T2039" s="51"/>
      <c r="U2039" s="51"/>
      <c r="V2039" s="51"/>
      <c r="W2039" s="51"/>
      <c r="X2039" s="51"/>
      <c r="Y2039" s="51"/>
      <c r="Z2039" s="51"/>
    </row>
    <row r="2040" spans="1:26" x14ac:dyDescent="0.2">
      <c r="A2040" s="51" t="s">
        <v>22</v>
      </c>
      <c r="B2040" s="51" t="s">
        <v>287</v>
      </c>
      <c r="C2040" s="51" t="s">
        <v>324</v>
      </c>
      <c r="D2040" s="51" t="s">
        <v>6440</v>
      </c>
      <c r="E2040" s="51">
        <v>98939</v>
      </c>
      <c r="F2040" s="51" t="s">
        <v>325</v>
      </c>
      <c r="G2040" s="51"/>
      <c r="H2040" s="51"/>
      <c r="I2040" s="51"/>
      <c r="J2040" s="51"/>
      <c r="K2040" s="51"/>
      <c r="L2040" s="51"/>
      <c r="M2040" s="51"/>
      <c r="N2040" s="51"/>
      <c r="O2040" s="51"/>
      <c r="P2040" s="51"/>
      <c r="Q2040" s="51"/>
      <c r="R2040" s="51"/>
      <c r="S2040" s="51"/>
      <c r="T2040" s="51"/>
      <c r="U2040" s="51"/>
      <c r="V2040" s="51"/>
      <c r="W2040" s="51"/>
      <c r="X2040" s="51"/>
      <c r="Y2040" s="51"/>
      <c r="Z2040" s="51"/>
    </row>
    <row r="2041" spans="1:26" x14ac:dyDescent="0.2">
      <c r="A2041" s="51" t="s">
        <v>22</v>
      </c>
      <c r="B2041" s="51" t="s">
        <v>288</v>
      </c>
      <c r="C2041" s="51" t="s">
        <v>324</v>
      </c>
      <c r="D2041" s="51" t="s">
        <v>6366</v>
      </c>
      <c r="E2041" s="51">
        <v>1773</v>
      </c>
      <c r="F2041" s="51" t="s">
        <v>342</v>
      </c>
      <c r="G2041" s="51"/>
      <c r="H2041" s="51"/>
      <c r="I2041" s="51"/>
      <c r="J2041" s="51"/>
      <c r="K2041" s="51"/>
      <c r="L2041" s="51"/>
      <c r="M2041" s="51"/>
      <c r="N2041" s="51"/>
      <c r="O2041" s="51"/>
      <c r="P2041" s="51"/>
      <c r="Q2041" s="51"/>
      <c r="R2041" s="51"/>
      <c r="S2041" s="51"/>
      <c r="T2041" s="51"/>
      <c r="U2041" s="51"/>
      <c r="V2041" s="51"/>
      <c r="W2041" s="51"/>
      <c r="X2041" s="51"/>
      <c r="Y2041" s="51"/>
      <c r="Z2041" s="51"/>
    </row>
    <row r="2042" spans="1:26" x14ac:dyDescent="0.2">
      <c r="A2042" s="51" t="s">
        <v>22</v>
      </c>
      <c r="B2042" s="51" t="s">
        <v>289</v>
      </c>
      <c r="C2042" s="51" t="s">
        <v>324</v>
      </c>
      <c r="D2042" s="51" t="s">
        <v>6441</v>
      </c>
      <c r="E2042" s="51">
        <v>423823</v>
      </c>
      <c r="F2042" s="51" t="s">
        <v>346</v>
      </c>
      <c r="G2042" s="51"/>
      <c r="H2042" s="51"/>
      <c r="I2042" s="51"/>
      <c r="J2042" s="51"/>
      <c r="K2042" s="51"/>
      <c r="L2042" s="51"/>
      <c r="M2042" s="51"/>
      <c r="N2042" s="51"/>
      <c r="O2042" s="51"/>
      <c r="P2042" s="51"/>
      <c r="Q2042" s="51"/>
      <c r="R2042" s="51"/>
      <c r="S2042" s="51"/>
      <c r="T2042" s="51"/>
      <c r="U2042" s="51"/>
      <c r="V2042" s="51"/>
      <c r="W2042" s="51"/>
      <c r="X2042" s="51"/>
      <c r="Y2042" s="51"/>
      <c r="Z2042" s="51"/>
    </row>
    <row r="2043" spans="1:26" x14ac:dyDescent="0.2">
      <c r="A2043" s="51" t="s">
        <v>22</v>
      </c>
      <c r="B2043" s="51" t="s">
        <v>290</v>
      </c>
      <c r="C2043" s="51" t="s">
        <v>324</v>
      </c>
      <c r="D2043" s="51" t="s">
        <v>6442</v>
      </c>
      <c r="E2043" s="51">
        <v>17450</v>
      </c>
      <c r="F2043" s="51" t="s">
        <v>334</v>
      </c>
      <c r="G2043" s="51"/>
      <c r="H2043" s="51"/>
      <c r="I2043" s="51"/>
      <c r="J2043" s="51"/>
      <c r="K2043" s="51"/>
      <c r="L2043" s="51"/>
      <c r="M2043" s="51"/>
      <c r="N2043" s="51"/>
      <c r="O2043" s="51"/>
      <c r="P2043" s="51"/>
      <c r="Q2043" s="51"/>
      <c r="R2043" s="51"/>
      <c r="S2043" s="51"/>
      <c r="T2043" s="51"/>
      <c r="U2043" s="51"/>
      <c r="V2043" s="51"/>
      <c r="W2043" s="51"/>
      <c r="X2043" s="51"/>
      <c r="Y2043" s="51"/>
      <c r="Z2043" s="51"/>
    </row>
    <row r="2044" spans="1:26" x14ac:dyDescent="0.2">
      <c r="A2044" s="51" t="s">
        <v>22</v>
      </c>
      <c r="B2044" s="51" t="s">
        <v>291</v>
      </c>
      <c r="C2044" s="51" t="s">
        <v>324</v>
      </c>
      <c r="D2044" s="51" t="s">
        <v>6443</v>
      </c>
      <c r="E2044" s="51">
        <v>993852</v>
      </c>
      <c r="F2044" s="51" t="s">
        <v>344</v>
      </c>
      <c r="G2044" s="51"/>
      <c r="H2044" s="51"/>
      <c r="I2044" s="51"/>
      <c r="J2044" s="51"/>
      <c r="K2044" s="51"/>
      <c r="L2044" s="51"/>
      <c r="M2044" s="51"/>
      <c r="N2044" s="51"/>
      <c r="O2044" s="51"/>
      <c r="P2044" s="51"/>
      <c r="Q2044" s="51"/>
      <c r="R2044" s="51"/>
      <c r="S2044" s="51"/>
      <c r="T2044" s="51"/>
      <c r="U2044" s="51"/>
      <c r="V2044" s="51"/>
      <c r="W2044" s="51"/>
      <c r="X2044" s="51"/>
      <c r="Y2044" s="51"/>
      <c r="Z2044" s="51"/>
    </row>
    <row r="2045" spans="1:26" x14ac:dyDescent="0.2">
      <c r="A2045" s="51" t="s">
        <v>22</v>
      </c>
      <c r="B2045" s="51" t="s">
        <v>292</v>
      </c>
      <c r="C2045" s="51" t="s">
        <v>324</v>
      </c>
      <c r="D2045" s="51" t="s">
        <v>6444</v>
      </c>
      <c r="E2045" s="51">
        <v>232758</v>
      </c>
      <c r="F2045" s="51" t="s">
        <v>325</v>
      </c>
      <c r="G2045" s="51"/>
      <c r="H2045" s="51"/>
      <c r="I2045" s="51"/>
      <c r="J2045" s="51"/>
      <c r="K2045" s="51"/>
      <c r="L2045" s="51"/>
      <c r="M2045" s="51"/>
      <c r="N2045" s="51"/>
      <c r="O2045" s="51"/>
      <c r="P2045" s="51"/>
      <c r="Q2045" s="51"/>
      <c r="R2045" s="51"/>
      <c r="S2045" s="51"/>
      <c r="T2045" s="51"/>
      <c r="U2045" s="51"/>
      <c r="V2045" s="51"/>
      <c r="W2045" s="51"/>
      <c r="X2045" s="51"/>
      <c r="Y2045" s="51"/>
      <c r="Z2045" s="51"/>
    </row>
    <row r="2046" spans="1:26" x14ac:dyDescent="0.2">
      <c r="A2046" s="51" t="s">
        <v>22</v>
      </c>
      <c r="B2046" s="51" t="s">
        <v>293</v>
      </c>
      <c r="C2046" s="51" t="s">
        <v>324</v>
      </c>
      <c r="D2046" s="51" t="s">
        <v>6445</v>
      </c>
      <c r="E2046" s="51">
        <v>13017</v>
      </c>
      <c r="F2046" s="51" t="s">
        <v>327</v>
      </c>
      <c r="G2046" s="51"/>
      <c r="H2046" s="51"/>
      <c r="I2046" s="51"/>
      <c r="J2046" s="51"/>
      <c r="K2046" s="51"/>
      <c r="L2046" s="51"/>
      <c r="M2046" s="51"/>
      <c r="N2046" s="51"/>
      <c r="O2046" s="51"/>
      <c r="P2046" s="51"/>
      <c r="Q2046" s="51"/>
      <c r="R2046" s="51"/>
      <c r="S2046" s="51"/>
      <c r="T2046" s="51"/>
      <c r="U2046" s="51"/>
      <c r="V2046" s="51"/>
      <c r="W2046" s="51"/>
      <c r="X2046" s="51"/>
      <c r="Y2046" s="51"/>
      <c r="Z2046" s="51"/>
    </row>
    <row r="2047" spans="1:26" x14ac:dyDescent="0.2">
      <c r="A2047" s="51" t="s">
        <v>22</v>
      </c>
      <c r="B2047" s="51" t="s">
        <v>294</v>
      </c>
      <c r="C2047" s="51" t="s">
        <v>324</v>
      </c>
      <c r="D2047" s="51" t="s">
        <v>6446</v>
      </c>
      <c r="E2047" s="51">
        <v>22494</v>
      </c>
      <c r="F2047" s="51" t="s">
        <v>343</v>
      </c>
      <c r="G2047" s="51"/>
      <c r="H2047" s="51"/>
      <c r="I2047" s="51"/>
      <c r="J2047" s="51"/>
      <c r="K2047" s="51"/>
      <c r="L2047" s="51"/>
      <c r="M2047" s="51"/>
      <c r="N2047" s="51"/>
      <c r="O2047" s="51"/>
      <c r="P2047" s="51"/>
      <c r="Q2047" s="51"/>
      <c r="R2047" s="51"/>
      <c r="S2047" s="51"/>
      <c r="T2047" s="51"/>
      <c r="U2047" s="51"/>
      <c r="V2047" s="51"/>
      <c r="W2047" s="51"/>
      <c r="X2047" s="51"/>
      <c r="Y2047" s="51"/>
      <c r="Z2047" s="51"/>
    </row>
    <row r="2048" spans="1:26" x14ac:dyDescent="0.2">
      <c r="A2048" s="51" t="s">
        <v>22</v>
      </c>
      <c r="B2048" s="51" t="s">
        <v>295</v>
      </c>
      <c r="C2048" s="51" t="s">
        <v>324</v>
      </c>
      <c r="D2048" s="51" t="s">
        <v>6447</v>
      </c>
      <c r="E2048" s="51">
        <v>24428</v>
      </c>
      <c r="F2048" s="51" t="s">
        <v>345</v>
      </c>
      <c r="G2048" s="51"/>
      <c r="H2048" s="51"/>
      <c r="I2048" s="51"/>
      <c r="J2048" s="51"/>
      <c r="K2048" s="51"/>
      <c r="L2048" s="51"/>
      <c r="M2048" s="51"/>
      <c r="N2048" s="51"/>
      <c r="O2048" s="51"/>
      <c r="P2048" s="51"/>
      <c r="Q2048" s="51"/>
      <c r="R2048" s="51"/>
      <c r="S2048" s="51"/>
      <c r="T2048" s="51"/>
      <c r="U2048" s="51"/>
      <c r="V2048" s="51"/>
      <c r="W2048" s="51"/>
      <c r="X2048" s="51"/>
      <c r="Y2048" s="51"/>
      <c r="Z2048" s="51"/>
    </row>
    <row r="2049" spans="1:26" x14ac:dyDescent="0.2">
      <c r="A2049" s="51" t="s">
        <v>22</v>
      </c>
      <c r="B2049" s="51" t="s">
        <v>296</v>
      </c>
      <c r="C2049" s="51" t="s">
        <v>324</v>
      </c>
      <c r="D2049" s="51" t="s">
        <v>6448</v>
      </c>
      <c r="E2049" s="51">
        <v>94000</v>
      </c>
      <c r="F2049" s="51" t="s">
        <v>334</v>
      </c>
      <c r="G2049" s="51"/>
      <c r="H2049" s="51"/>
      <c r="I2049" s="51"/>
      <c r="J2049" s="51"/>
      <c r="K2049" s="51"/>
      <c r="L2049" s="51"/>
      <c r="M2049" s="51"/>
      <c r="N2049" s="51"/>
      <c r="O2049" s="51"/>
      <c r="P2049" s="51"/>
      <c r="Q2049" s="51"/>
      <c r="R2049" s="51"/>
      <c r="S2049" s="51"/>
      <c r="T2049" s="51"/>
      <c r="U2049" s="51"/>
      <c r="V2049" s="51"/>
      <c r="W2049" s="51"/>
      <c r="X2049" s="51"/>
      <c r="Y2049" s="51"/>
      <c r="Z2049" s="51"/>
    </row>
    <row r="2050" spans="1:26" x14ac:dyDescent="0.2">
      <c r="A2050" s="51" t="s">
        <v>22</v>
      </c>
      <c r="B2050" s="51" t="s">
        <v>298</v>
      </c>
      <c r="C2050" s="51" t="s">
        <v>324</v>
      </c>
      <c r="D2050" s="51" t="s">
        <v>6449</v>
      </c>
      <c r="E2050" s="51">
        <v>58406</v>
      </c>
      <c r="F2050" s="51" t="s">
        <v>347</v>
      </c>
      <c r="G2050" s="51"/>
      <c r="H2050" s="51"/>
      <c r="I2050" s="51"/>
      <c r="J2050" s="51"/>
      <c r="K2050" s="51"/>
      <c r="L2050" s="51"/>
      <c r="M2050" s="51"/>
      <c r="N2050" s="51"/>
      <c r="O2050" s="51"/>
      <c r="P2050" s="51"/>
      <c r="Q2050" s="51"/>
      <c r="R2050" s="51"/>
      <c r="S2050" s="51"/>
      <c r="T2050" s="51"/>
      <c r="U2050" s="51"/>
      <c r="V2050" s="51"/>
      <c r="W2050" s="51"/>
      <c r="X2050" s="51"/>
      <c r="Y2050" s="51"/>
      <c r="Z2050" s="51"/>
    </row>
    <row r="2051" spans="1:26" x14ac:dyDescent="0.2">
      <c r="A2051" s="51" t="s">
        <v>22</v>
      </c>
      <c r="B2051" s="51" t="s">
        <v>299</v>
      </c>
      <c r="C2051" s="51" t="s">
        <v>324</v>
      </c>
      <c r="D2051" s="51" t="s">
        <v>6450</v>
      </c>
      <c r="E2051" s="51">
        <v>136582</v>
      </c>
      <c r="F2051" s="51" t="s">
        <v>341</v>
      </c>
      <c r="G2051" s="51"/>
      <c r="H2051" s="51"/>
      <c r="I2051" s="51"/>
      <c r="J2051" s="51"/>
      <c r="K2051" s="51"/>
      <c r="L2051" s="51"/>
      <c r="M2051" s="51"/>
      <c r="N2051" s="51"/>
      <c r="O2051" s="51"/>
      <c r="P2051" s="51"/>
      <c r="Q2051" s="51"/>
      <c r="R2051" s="51"/>
      <c r="S2051" s="51"/>
      <c r="T2051" s="51"/>
      <c r="U2051" s="51"/>
      <c r="V2051" s="51"/>
      <c r="W2051" s="51"/>
      <c r="X2051" s="51"/>
      <c r="Y2051" s="51"/>
      <c r="Z2051" s="51"/>
    </row>
    <row r="2052" spans="1:26" x14ac:dyDescent="0.2">
      <c r="A2052" s="51" t="s">
        <v>22</v>
      </c>
      <c r="B2052" s="51" t="s">
        <v>301</v>
      </c>
      <c r="C2052" s="51" t="s">
        <v>324</v>
      </c>
      <c r="D2052" s="51" t="s">
        <v>6451</v>
      </c>
      <c r="E2052" s="51">
        <v>19981</v>
      </c>
      <c r="F2052" s="51" t="s">
        <v>333</v>
      </c>
      <c r="G2052" s="51"/>
      <c r="H2052" s="51"/>
      <c r="I2052" s="51"/>
      <c r="J2052" s="51"/>
      <c r="K2052" s="51"/>
      <c r="L2052" s="51"/>
      <c r="M2052" s="51"/>
      <c r="N2052" s="51"/>
      <c r="O2052" s="51"/>
      <c r="P2052" s="51"/>
      <c r="Q2052" s="51"/>
      <c r="R2052" s="51"/>
      <c r="S2052" s="51"/>
      <c r="T2052" s="51"/>
      <c r="U2052" s="51"/>
      <c r="V2052" s="51"/>
      <c r="W2052" s="51"/>
      <c r="X2052" s="51"/>
      <c r="Y2052" s="51"/>
      <c r="Z2052" s="51"/>
    </row>
    <row r="2053" spans="1:26" x14ac:dyDescent="0.2">
      <c r="A2053" s="51" t="s">
        <v>22</v>
      </c>
      <c r="B2053" s="51" t="s">
        <v>302</v>
      </c>
      <c r="C2053" s="51" t="s">
        <v>324</v>
      </c>
      <c r="D2053" s="51" t="s">
        <v>6452</v>
      </c>
      <c r="E2053" s="51">
        <v>13197</v>
      </c>
      <c r="F2053" s="51" t="s">
        <v>333</v>
      </c>
      <c r="G2053" s="51"/>
      <c r="H2053" s="51"/>
      <c r="I2053" s="51"/>
      <c r="J2053" s="51"/>
      <c r="K2053" s="51"/>
      <c r="L2053" s="51"/>
      <c r="M2053" s="51"/>
      <c r="N2053" s="51"/>
      <c r="O2053" s="51"/>
      <c r="P2053" s="51"/>
      <c r="Q2053" s="51"/>
      <c r="R2053" s="51"/>
      <c r="S2053" s="51"/>
      <c r="T2053" s="51"/>
      <c r="U2053" s="51"/>
      <c r="V2053" s="51"/>
      <c r="W2053" s="51"/>
      <c r="X2053" s="51"/>
      <c r="Y2053" s="51"/>
      <c r="Z2053" s="51"/>
    </row>
    <row r="2054" spans="1:26" x14ac:dyDescent="0.2">
      <c r="A2054" s="51" t="s">
        <v>22</v>
      </c>
      <c r="B2054" s="51" t="s">
        <v>303</v>
      </c>
      <c r="C2054" s="51" t="s">
        <v>324</v>
      </c>
      <c r="D2054" s="51" t="s">
        <v>6453</v>
      </c>
      <c r="E2054" s="51">
        <v>300208</v>
      </c>
      <c r="F2054" s="51" t="s">
        <v>327</v>
      </c>
      <c r="G2054" s="51"/>
      <c r="H2054" s="51"/>
      <c r="I2054" s="51"/>
      <c r="J2054" s="51"/>
      <c r="K2054" s="51"/>
      <c r="L2054" s="51"/>
      <c r="M2054" s="51"/>
      <c r="N2054" s="51"/>
      <c r="O2054" s="51"/>
      <c r="P2054" s="51"/>
      <c r="Q2054" s="51"/>
      <c r="R2054" s="51"/>
      <c r="S2054" s="51"/>
      <c r="T2054" s="51"/>
      <c r="U2054" s="51"/>
      <c r="V2054" s="51"/>
      <c r="W2054" s="51"/>
      <c r="X2054" s="51"/>
      <c r="Y2054" s="51"/>
      <c r="Z2054" s="51"/>
    </row>
    <row r="2055" spans="1:26" x14ac:dyDescent="0.2">
      <c r="A2055" s="51" t="s">
        <v>22</v>
      </c>
      <c r="B2055" s="51" t="s">
        <v>304</v>
      </c>
      <c r="C2055" s="51" t="s">
        <v>324</v>
      </c>
      <c r="D2055" s="51" t="s">
        <v>6454</v>
      </c>
      <c r="E2055" s="51">
        <v>19567</v>
      </c>
      <c r="F2055" s="51" t="s">
        <v>327</v>
      </c>
      <c r="G2055" s="51"/>
      <c r="H2055" s="51"/>
      <c r="I2055" s="51"/>
      <c r="J2055" s="51"/>
      <c r="K2055" s="51"/>
      <c r="L2055" s="51"/>
      <c r="M2055" s="51"/>
      <c r="N2055" s="51"/>
      <c r="O2055" s="51"/>
      <c r="P2055" s="51"/>
      <c r="Q2055" s="51"/>
      <c r="R2055" s="51"/>
      <c r="S2055" s="51"/>
      <c r="T2055" s="51"/>
      <c r="U2055" s="51"/>
      <c r="V2055" s="51"/>
      <c r="W2055" s="51"/>
      <c r="X2055" s="51"/>
      <c r="Y2055" s="51"/>
      <c r="Z2055" s="51"/>
    </row>
    <row r="2056" spans="1:26" x14ac:dyDescent="0.2">
      <c r="A2056" s="51" t="s">
        <v>314</v>
      </c>
      <c r="B2056" s="51"/>
      <c r="C2056" s="51" t="s">
        <v>324</v>
      </c>
      <c r="D2056" s="51" t="s">
        <v>6455</v>
      </c>
      <c r="E2056" s="51">
        <v>42015499</v>
      </c>
      <c r="F2056" s="51" t="s">
        <v>970</v>
      </c>
      <c r="G2056" s="51"/>
      <c r="H2056" s="51"/>
      <c r="I2056" s="51"/>
      <c r="J2056" s="51"/>
      <c r="K2056" s="51"/>
      <c r="L2056" s="51"/>
      <c r="M2056" s="51"/>
      <c r="N2056" s="51"/>
      <c r="O2056" s="51"/>
      <c r="P2056" s="51"/>
      <c r="Q2056" s="51"/>
      <c r="R2056" s="51"/>
      <c r="S2056" s="51"/>
      <c r="T2056" s="51"/>
      <c r="U2056" s="51"/>
      <c r="V2056" s="51"/>
      <c r="W2056" s="51"/>
      <c r="X2056" s="51"/>
      <c r="Y2056" s="51"/>
      <c r="Z2056" s="51"/>
    </row>
    <row r="2057" spans="1:26" x14ac:dyDescent="0.2">
      <c r="A2057" s="51" t="s">
        <v>23</v>
      </c>
      <c r="B2057" s="51" t="s">
        <v>30</v>
      </c>
      <c r="C2057" s="51" t="s">
        <v>324</v>
      </c>
      <c r="D2057" s="51" t="s">
        <v>6456</v>
      </c>
      <c r="E2057" s="51">
        <v>4332218</v>
      </c>
      <c r="F2057" s="51" t="s">
        <v>325</v>
      </c>
      <c r="G2057" s="51"/>
      <c r="H2057" s="51"/>
      <c r="I2057" s="51"/>
      <c r="J2057" s="51"/>
      <c r="K2057" s="51"/>
      <c r="L2057" s="51"/>
      <c r="M2057" s="51"/>
      <c r="N2057" s="51"/>
      <c r="O2057" s="51"/>
      <c r="P2057" s="51"/>
      <c r="Q2057" s="51"/>
      <c r="R2057" s="51"/>
      <c r="S2057" s="51"/>
      <c r="T2057" s="51"/>
      <c r="U2057" s="51"/>
      <c r="V2057" s="51"/>
      <c r="W2057" s="51"/>
      <c r="X2057" s="51"/>
      <c r="Y2057" s="51"/>
      <c r="Z2057" s="51"/>
    </row>
    <row r="2058" spans="1:26" x14ac:dyDescent="0.2">
      <c r="A2058" s="51" t="s">
        <v>23</v>
      </c>
      <c r="B2058" s="51" t="s">
        <v>31</v>
      </c>
      <c r="C2058" s="51" t="s">
        <v>324</v>
      </c>
      <c r="D2058" s="51" t="s">
        <v>6457</v>
      </c>
      <c r="E2058" s="51">
        <v>2745196</v>
      </c>
      <c r="F2058" s="51" t="s">
        <v>326</v>
      </c>
      <c r="G2058" s="51"/>
      <c r="H2058" s="51"/>
      <c r="I2058" s="51"/>
      <c r="J2058" s="51"/>
      <c r="K2058" s="51"/>
      <c r="L2058" s="51"/>
      <c r="M2058" s="51"/>
      <c r="N2058" s="51"/>
      <c r="O2058" s="51"/>
      <c r="P2058" s="51"/>
      <c r="Q2058" s="51"/>
      <c r="R2058" s="51"/>
      <c r="S2058" s="51"/>
      <c r="T2058" s="51"/>
      <c r="U2058" s="51"/>
      <c r="V2058" s="51"/>
      <c r="W2058" s="51"/>
      <c r="X2058" s="51"/>
      <c r="Y2058" s="51"/>
      <c r="Z2058" s="51"/>
    </row>
    <row r="2059" spans="1:26" x14ac:dyDescent="0.2">
      <c r="A2059" s="51" t="s">
        <v>23</v>
      </c>
      <c r="B2059" s="51" t="s">
        <v>32</v>
      </c>
      <c r="C2059" s="51" t="s">
        <v>324</v>
      </c>
      <c r="D2059" s="51" t="s">
        <v>6458</v>
      </c>
      <c r="E2059" s="51">
        <v>888691</v>
      </c>
      <c r="F2059" s="51" t="s">
        <v>327</v>
      </c>
      <c r="G2059" s="51"/>
      <c r="H2059" s="51"/>
      <c r="I2059" s="51"/>
      <c r="J2059" s="51"/>
      <c r="K2059" s="51"/>
      <c r="L2059" s="51"/>
      <c r="M2059" s="51"/>
      <c r="N2059" s="51"/>
      <c r="O2059" s="51"/>
      <c r="P2059" s="51"/>
      <c r="Q2059" s="51"/>
      <c r="R2059" s="51"/>
      <c r="S2059" s="51"/>
      <c r="T2059" s="51"/>
      <c r="U2059" s="51"/>
      <c r="V2059" s="51"/>
      <c r="W2059" s="51"/>
      <c r="X2059" s="51"/>
      <c r="Y2059" s="51"/>
      <c r="Z2059" s="51"/>
    </row>
    <row r="2060" spans="1:26" x14ac:dyDescent="0.2">
      <c r="A2060" s="51" t="s">
        <v>23</v>
      </c>
      <c r="B2060" s="51" t="s">
        <v>33</v>
      </c>
      <c r="C2060" s="51" t="s">
        <v>324</v>
      </c>
      <c r="D2060" s="51" t="s">
        <v>6459</v>
      </c>
      <c r="E2060" s="51">
        <v>350624</v>
      </c>
      <c r="F2060" s="51" t="s">
        <v>328</v>
      </c>
      <c r="G2060" s="51"/>
      <c r="H2060" s="51"/>
      <c r="I2060" s="51"/>
      <c r="J2060" s="51"/>
      <c r="K2060" s="51"/>
      <c r="L2060" s="51"/>
      <c r="M2060" s="51"/>
      <c r="N2060" s="51"/>
      <c r="O2060" s="51"/>
      <c r="P2060" s="51"/>
      <c r="Q2060" s="51"/>
      <c r="R2060" s="51"/>
      <c r="S2060" s="51"/>
      <c r="T2060" s="51"/>
      <c r="U2060" s="51"/>
      <c r="V2060" s="51"/>
      <c r="W2060" s="51"/>
      <c r="X2060" s="51"/>
      <c r="Y2060" s="51"/>
      <c r="Z2060" s="51"/>
    </row>
    <row r="2061" spans="1:26" x14ac:dyDescent="0.2">
      <c r="A2061" s="51" t="s">
        <v>23</v>
      </c>
      <c r="B2061" s="51" t="s">
        <v>34</v>
      </c>
      <c r="C2061" s="51" t="s">
        <v>324</v>
      </c>
      <c r="D2061" s="51" t="s">
        <v>6460</v>
      </c>
      <c r="E2061" s="51">
        <v>1845337</v>
      </c>
      <c r="F2061" s="51" t="s">
        <v>326</v>
      </c>
      <c r="G2061" s="51"/>
      <c r="H2061" s="51"/>
      <c r="I2061" s="51"/>
      <c r="J2061" s="51"/>
      <c r="K2061" s="51"/>
      <c r="L2061" s="51"/>
      <c r="M2061" s="51"/>
      <c r="N2061" s="51"/>
      <c r="O2061" s="51"/>
      <c r="P2061" s="51"/>
      <c r="Q2061" s="51"/>
      <c r="R2061" s="51"/>
      <c r="S2061" s="51"/>
      <c r="T2061" s="51"/>
      <c r="U2061" s="51"/>
      <c r="V2061" s="51"/>
      <c r="W2061" s="51"/>
      <c r="X2061" s="51"/>
      <c r="Y2061" s="51"/>
      <c r="Z2061" s="51"/>
    </row>
    <row r="2062" spans="1:26" x14ac:dyDescent="0.2">
      <c r="A2062" s="51" t="s">
        <v>23</v>
      </c>
      <c r="B2062" s="51" t="s">
        <v>35</v>
      </c>
      <c r="C2062" s="51" t="s">
        <v>324</v>
      </c>
      <c r="D2062" s="51" t="s">
        <v>6461</v>
      </c>
      <c r="E2062" s="51">
        <v>4234014</v>
      </c>
      <c r="F2062" s="51" t="s">
        <v>329</v>
      </c>
      <c r="G2062" s="51"/>
      <c r="H2062" s="51"/>
      <c r="I2062" s="51"/>
      <c r="J2062" s="51"/>
      <c r="K2062" s="51"/>
      <c r="L2062" s="51"/>
      <c r="M2062" s="51"/>
      <c r="N2062" s="51"/>
      <c r="O2062" s="51"/>
      <c r="P2062" s="51"/>
      <c r="Q2062" s="51"/>
      <c r="R2062" s="51"/>
      <c r="S2062" s="51"/>
      <c r="T2062" s="51"/>
      <c r="U2062" s="51"/>
      <c r="V2062" s="51"/>
      <c r="W2062" s="51"/>
      <c r="X2062" s="51"/>
      <c r="Y2062" s="51"/>
      <c r="Z2062" s="51"/>
    </row>
    <row r="2063" spans="1:26" x14ac:dyDescent="0.2">
      <c r="A2063" s="51" t="s">
        <v>23</v>
      </c>
      <c r="B2063" s="51" t="s">
        <v>36</v>
      </c>
      <c r="C2063" s="51" t="s">
        <v>324</v>
      </c>
      <c r="D2063" s="51" t="s">
        <v>6462</v>
      </c>
      <c r="E2063" s="51">
        <v>849072</v>
      </c>
      <c r="F2063" s="51" t="s">
        <v>330</v>
      </c>
      <c r="G2063" s="51"/>
      <c r="H2063" s="51"/>
      <c r="I2063" s="51"/>
      <c r="J2063" s="51"/>
      <c r="K2063" s="51"/>
      <c r="L2063" s="51"/>
      <c r="M2063" s="51"/>
      <c r="N2063" s="51"/>
      <c r="O2063" s="51"/>
      <c r="P2063" s="51"/>
      <c r="Q2063" s="51"/>
      <c r="R2063" s="51"/>
      <c r="S2063" s="51"/>
      <c r="T2063" s="51"/>
      <c r="U2063" s="51"/>
      <c r="V2063" s="51"/>
      <c r="W2063" s="51"/>
      <c r="X2063" s="51"/>
      <c r="Y2063" s="51"/>
      <c r="Z2063" s="51"/>
    </row>
    <row r="2064" spans="1:26" x14ac:dyDescent="0.2">
      <c r="A2064" s="51" t="s">
        <v>23</v>
      </c>
      <c r="B2064" s="51" t="s">
        <v>37</v>
      </c>
      <c r="C2064" s="51" t="s">
        <v>324</v>
      </c>
      <c r="D2064" s="51" t="s">
        <v>6463</v>
      </c>
      <c r="E2064" s="51">
        <v>1340243</v>
      </c>
      <c r="F2064" s="51" t="s">
        <v>325</v>
      </c>
      <c r="G2064" s="51"/>
      <c r="H2064" s="51"/>
      <c r="I2064" s="51"/>
      <c r="J2064" s="51"/>
      <c r="K2064" s="51"/>
      <c r="L2064" s="51"/>
      <c r="M2064" s="51"/>
      <c r="N2064" s="51"/>
      <c r="O2064" s="51"/>
      <c r="P2064" s="51"/>
      <c r="Q2064" s="51"/>
      <c r="R2064" s="51"/>
      <c r="S2064" s="51"/>
      <c r="T2064" s="51"/>
      <c r="U2064" s="51"/>
      <c r="V2064" s="51"/>
      <c r="W2064" s="51"/>
      <c r="X2064" s="51"/>
      <c r="Y2064" s="51"/>
      <c r="Z2064" s="51"/>
    </row>
    <row r="2065" spans="1:26" x14ac:dyDescent="0.2">
      <c r="A2065" s="51" t="s">
        <v>23</v>
      </c>
      <c r="B2065" s="51" t="s">
        <v>38</v>
      </c>
      <c r="C2065" s="51" t="s">
        <v>324</v>
      </c>
      <c r="D2065" s="51" t="s">
        <v>6464</v>
      </c>
      <c r="E2065" s="51">
        <v>4527005</v>
      </c>
      <c r="F2065" s="51" t="s">
        <v>331</v>
      </c>
      <c r="G2065" s="51"/>
      <c r="H2065" s="51"/>
      <c r="I2065" s="51"/>
      <c r="J2065" s="51"/>
      <c r="K2065" s="51"/>
      <c r="L2065" s="51"/>
      <c r="M2065" s="51"/>
      <c r="N2065" s="51"/>
      <c r="O2065" s="51"/>
      <c r="P2065" s="51"/>
      <c r="Q2065" s="51"/>
      <c r="R2065" s="51"/>
      <c r="S2065" s="51"/>
      <c r="T2065" s="51"/>
      <c r="U2065" s="51"/>
      <c r="V2065" s="51"/>
      <c r="W2065" s="51"/>
      <c r="X2065" s="51"/>
      <c r="Y2065" s="51"/>
      <c r="Z2065" s="51"/>
    </row>
    <row r="2066" spans="1:26" x14ac:dyDescent="0.2">
      <c r="A2066" s="51" t="s">
        <v>23</v>
      </c>
      <c r="B2066" s="51" t="s">
        <v>39</v>
      </c>
      <c r="C2066" s="51" t="s">
        <v>324</v>
      </c>
      <c r="D2066" s="51" t="s">
        <v>6465</v>
      </c>
      <c r="E2066" s="51">
        <v>884304</v>
      </c>
      <c r="F2066" s="51" t="s">
        <v>332</v>
      </c>
      <c r="G2066" s="51"/>
      <c r="H2066" s="51"/>
      <c r="I2066" s="51"/>
      <c r="J2066" s="51"/>
      <c r="K2066" s="51"/>
      <c r="L2066" s="51"/>
      <c r="M2066" s="51"/>
      <c r="N2066" s="51"/>
      <c r="O2066" s="51"/>
      <c r="P2066" s="51"/>
      <c r="Q2066" s="51"/>
      <c r="R2066" s="51"/>
      <c r="S2066" s="51"/>
      <c r="T2066" s="51"/>
      <c r="U2066" s="51"/>
      <c r="V2066" s="51"/>
      <c r="W2066" s="51"/>
      <c r="X2066" s="51"/>
      <c r="Y2066" s="51"/>
      <c r="Z2066" s="51"/>
    </row>
    <row r="2067" spans="1:26" x14ac:dyDescent="0.2">
      <c r="A2067" s="51" t="s">
        <v>23</v>
      </c>
      <c r="B2067" s="51" t="s">
        <v>40</v>
      </c>
      <c r="C2067" s="51" t="s">
        <v>324</v>
      </c>
      <c r="D2067" s="51" t="s">
        <v>6466</v>
      </c>
      <c r="E2067" s="51">
        <v>626532</v>
      </c>
      <c r="F2067" s="51" t="s">
        <v>329</v>
      </c>
      <c r="G2067" s="51"/>
      <c r="H2067" s="51"/>
      <c r="I2067" s="51"/>
      <c r="J2067" s="51"/>
      <c r="K2067" s="51"/>
      <c r="L2067" s="51"/>
      <c r="M2067" s="51"/>
      <c r="N2067" s="51"/>
      <c r="O2067" s="51"/>
      <c r="P2067" s="51"/>
      <c r="Q2067" s="51"/>
      <c r="R2067" s="51"/>
      <c r="S2067" s="51"/>
      <c r="T2067" s="51"/>
      <c r="U2067" s="51"/>
      <c r="V2067" s="51"/>
      <c r="W2067" s="51"/>
      <c r="X2067" s="51"/>
      <c r="Y2067" s="51"/>
      <c r="Z2067" s="51"/>
    </row>
    <row r="2068" spans="1:26" x14ac:dyDescent="0.2">
      <c r="A2068" s="51" t="s">
        <v>23</v>
      </c>
      <c r="B2068" s="51" t="s">
        <v>41</v>
      </c>
      <c r="C2068" s="51" t="s">
        <v>324</v>
      </c>
      <c r="D2068" s="51" t="s">
        <v>6467</v>
      </c>
      <c r="E2068" s="51">
        <v>2737090</v>
      </c>
      <c r="F2068" s="51" t="s">
        <v>331</v>
      </c>
      <c r="G2068" s="51"/>
      <c r="H2068" s="51"/>
      <c r="I2068" s="51"/>
      <c r="J2068" s="51"/>
      <c r="K2068" s="51"/>
      <c r="L2068" s="51"/>
      <c r="M2068" s="51"/>
      <c r="N2068" s="51"/>
      <c r="O2068" s="51"/>
      <c r="P2068" s="51"/>
      <c r="Q2068" s="51"/>
      <c r="R2068" s="51"/>
      <c r="S2068" s="51"/>
      <c r="T2068" s="51"/>
      <c r="U2068" s="51"/>
      <c r="V2068" s="51"/>
      <c r="W2068" s="51"/>
      <c r="X2068" s="51"/>
      <c r="Y2068" s="51"/>
      <c r="Z2068" s="51"/>
    </row>
    <row r="2069" spans="1:26" x14ac:dyDescent="0.2">
      <c r="A2069" s="51" t="s">
        <v>23</v>
      </c>
      <c r="B2069" s="51" t="s">
        <v>42</v>
      </c>
      <c r="C2069" s="51" t="s">
        <v>324</v>
      </c>
      <c r="D2069" s="51" t="s">
        <v>6468</v>
      </c>
      <c r="E2069" s="51">
        <v>767029</v>
      </c>
      <c r="F2069" s="51" t="s">
        <v>333</v>
      </c>
      <c r="G2069" s="51"/>
      <c r="H2069" s="51"/>
      <c r="I2069" s="51"/>
      <c r="J2069" s="51"/>
      <c r="K2069" s="51"/>
      <c r="L2069" s="51"/>
      <c r="M2069" s="51"/>
      <c r="N2069" s="51"/>
      <c r="O2069" s="51"/>
      <c r="P2069" s="51"/>
      <c r="Q2069" s="51"/>
      <c r="R2069" s="51"/>
      <c r="S2069" s="51"/>
      <c r="T2069" s="51"/>
      <c r="U2069" s="51"/>
      <c r="V2069" s="51"/>
      <c r="W2069" s="51"/>
      <c r="X2069" s="51"/>
      <c r="Y2069" s="51"/>
      <c r="Z2069" s="51"/>
    </row>
    <row r="2070" spans="1:26" x14ac:dyDescent="0.2">
      <c r="A2070" s="51" t="s">
        <v>23</v>
      </c>
      <c r="B2070" s="51" t="s">
        <v>43</v>
      </c>
      <c r="C2070" s="51" t="s">
        <v>324</v>
      </c>
      <c r="D2070" s="51" t="s">
        <v>6469</v>
      </c>
      <c r="E2070" s="51">
        <v>1146562</v>
      </c>
      <c r="F2070" s="51" t="s">
        <v>334</v>
      </c>
      <c r="G2070" s="51"/>
      <c r="H2070" s="51"/>
      <c r="I2070" s="51"/>
      <c r="J2070" s="51"/>
      <c r="K2070" s="51"/>
      <c r="L2070" s="51"/>
      <c r="M2070" s="51"/>
      <c r="N2070" s="51"/>
      <c r="O2070" s="51"/>
      <c r="P2070" s="51"/>
      <c r="Q2070" s="51"/>
      <c r="R2070" s="51"/>
      <c r="S2070" s="51"/>
      <c r="T2070" s="51"/>
      <c r="U2070" s="51"/>
      <c r="V2070" s="51"/>
      <c r="W2070" s="51"/>
      <c r="X2070" s="51"/>
      <c r="Y2070" s="51"/>
      <c r="Z2070" s="51"/>
    </row>
    <row r="2071" spans="1:26" x14ac:dyDescent="0.2">
      <c r="A2071" s="51" t="s">
        <v>23</v>
      </c>
      <c r="B2071" s="51" t="s">
        <v>44</v>
      </c>
      <c r="C2071" s="51" t="s">
        <v>324</v>
      </c>
      <c r="D2071" s="51" t="s">
        <v>6470</v>
      </c>
      <c r="E2071" s="51">
        <v>704426</v>
      </c>
      <c r="F2071" s="51" t="s">
        <v>329</v>
      </c>
      <c r="G2071" s="51"/>
      <c r="H2071" s="51"/>
      <c r="I2071" s="51"/>
      <c r="J2071" s="51"/>
      <c r="K2071" s="51"/>
      <c r="L2071" s="51"/>
      <c r="M2071" s="51"/>
      <c r="N2071" s="51"/>
      <c r="O2071" s="51"/>
      <c r="P2071" s="51"/>
      <c r="Q2071" s="51"/>
      <c r="R2071" s="51"/>
      <c r="S2071" s="51"/>
      <c r="T2071" s="51"/>
      <c r="U2071" s="51"/>
      <c r="V2071" s="51"/>
      <c r="W2071" s="51"/>
      <c r="X2071" s="51"/>
      <c r="Y2071" s="51"/>
      <c r="Z2071" s="51"/>
    </row>
    <row r="2072" spans="1:26" x14ac:dyDescent="0.2">
      <c r="A2072" s="51" t="s">
        <v>23</v>
      </c>
      <c r="B2072" s="51" t="s">
        <v>45</v>
      </c>
      <c r="C2072" s="51" t="s">
        <v>324</v>
      </c>
      <c r="D2072" s="51" t="s">
        <v>6471</v>
      </c>
      <c r="E2072" s="51">
        <v>681343</v>
      </c>
      <c r="F2072" s="51" t="s">
        <v>335</v>
      </c>
      <c r="G2072" s="51"/>
      <c r="H2072" s="51"/>
      <c r="I2072" s="51"/>
      <c r="J2072" s="51"/>
      <c r="K2072" s="51"/>
      <c r="L2072" s="51"/>
      <c r="M2072" s="51"/>
      <c r="N2072" s="51"/>
      <c r="O2072" s="51"/>
      <c r="P2072" s="51"/>
      <c r="Q2072" s="51"/>
      <c r="R2072" s="51"/>
      <c r="S2072" s="51"/>
      <c r="T2072" s="51"/>
      <c r="U2072" s="51"/>
      <c r="V2072" s="51"/>
      <c r="W2072" s="51"/>
      <c r="X2072" s="51"/>
      <c r="Y2072" s="51"/>
      <c r="Z2072" s="51"/>
    </row>
    <row r="2073" spans="1:26" x14ac:dyDescent="0.2">
      <c r="A2073" s="51" t="s">
        <v>23</v>
      </c>
      <c r="B2073" s="51" t="s">
        <v>46</v>
      </c>
      <c r="C2073" s="51" t="s">
        <v>324</v>
      </c>
      <c r="D2073" s="51" t="s">
        <v>6472</v>
      </c>
      <c r="E2073" s="51">
        <v>11285772</v>
      </c>
      <c r="F2073" s="51" t="s">
        <v>332</v>
      </c>
      <c r="G2073" s="51"/>
      <c r="H2073" s="51"/>
      <c r="I2073" s="51"/>
      <c r="J2073" s="51"/>
      <c r="K2073" s="51"/>
      <c r="L2073" s="51"/>
      <c r="M2073" s="51"/>
      <c r="N2073" s="51"/>
      <c r="O2073" s="51"/>
      <c r="P2073" s="51"/>
      <c r="Q2073" s="51"/>
      <c r="R2073" s="51"/>
      <c r="S2073" s="51"/>
      <c r="T2073" s="51"/>
      <c r="U2073" s="51"/>
      <c r="V2073" s="51"/>
      <c r="W2073" s="51"/>
      <c r="X2073" s="51"/>
      <c r="Y2073" s="51"/>
      <c r="Z2073" s="51"/>
    </row>
    <row r="2074" spans="1:26" x14ac:dyDescent="0.2">
      <c r="A2074" s="51" t="s">
        <v>23</v>
      </c>
      <c r="B2074" s="51" t="s">
        <v>47</v>
      </c>
      <c r="C2074" s="51" t="s">
        <v>324</v>
      </c>
      <c r="D2074" s="51" t="s">
        <v>6473</v>
      </c>
      <c r="E2074" s="51">
        <v>1532104</v>
      </c>
      <c r="F2074" s="51" t="s">
        <v>336</v>
      </c>
      <c r="G2074" s="51"/>
      <c r="H2074" s="51"/>
      <c r="I2074" s="51"/>
      <c r="J2074" s="51"/>
      <c r="K2074" s="51"/>
      <c r="L2074" s="51"/>
      <c r="M2074" s="51"/>
      <c r="N2074" s="51"/>
      <c r="O2074" s="51"/>
      <c r="P2074" s="51"/>
      <c r="Q2074" s="51"/>
      <c r="R2074" s="51"/>
      <c r="S2074" s="51"/>
      <c r="T2074" s="51"/>
      <c r="U2074" s="51"/>
      <c r="V2074" s="51"/>
      <c r="W2074" s="51"/>
      <c r="X2074" s="51"/>
      <c r="Y2074" s="51"/>
      <c r="Z2074" s="51"/>
    </row>
    <row r="2075" spans="1:26" x14ac:dyDescent="0.2">
      <c r="A2075" s="51" t="s">
        <v>23</v>
      </c>
      <c r="B2075" s="51" t="s">
        <v>48</v>
      </c>
      <c r="C2075" s="51" t="s">
        <v>324</v>
      </c>
      <c r="D2075" s="51" t="s">
        <v>6474</v>
      </c>
      <c r="E2075" s="51">
        <v>1879556</v>
      </c>
      <c r="F2075" s="51" t="s">
        <v>337</v>
      </c>
      <c r="G2075" s="51"/>
      <c r="H2075" s="51"/>
      <c r="I2075" s="51"/>
      <c r="J2075" s="51"/>
      <c r="K2075" s="51"/>
      <c r="L2075" s="51"/>
      <c r="M2075" s="51"/>
      <c r="N2075" s="51"/>
      <c r="O2075" s="51"/>
      <c r="P2075" s="51"/>
      <c r="Q2075" s="51"/>
      <c r="R2075" s="51"/>
      <c r="S2075" s="51"/>
      <c r="T2075" s="51"/>
      <c r="U2075" s="51"/>
      <c r="V2075" s="51"/>
      <c r="W2075" s="51"/>
      <c r="X2075" s="51"/>
      <c r="Y2075" s="51"/>
      <c r="Z2075" s="51"/>
    </row>
    <row r="2076" spans="1:26" x14ac:dyDescent="0.2">
      <c r="A2076" s="51" t="s">
        <v>23</v>
      </c>
      <c r="B2076" s="51" t="s">
        <v>49</v>
      </c>
      <c r="C2076" s="51" t="s">
        <v>324</v>
      </c>
      <c r="D2076" s="51" t="s">
        <v>6475</v>
      </c>
      <c r="E2076" s="51">
        <v>746262</v>
      </c>
      <c r="F2076" s="51" t="s">
        <v>335</v>
      </c>
      <c r="G2076" s="51"/>
      <c r="H2076" s="51"/>
      <c r="I2076" s="51"/>
      <c r="J2076" s="51"/>
      <c r="K2076" s="51"/>
      <c r="L2076" s="51"/>
      <c r="M2076" s="51"/>
      <c r="N2076" s="51"/>
      <c r="O2076" s="51"/>
      <c r="P2076" s="51"/>
      <c r="Q2076" s="51"/>
      <c r="R2076" s="51"/>
      <c r="S2076" s="51"/>
      <c r="T2076" s="51"/>
      <c r="U2076" s="51"/>
      <c r="V2076" s="51"/>
      <c r="W2076" s="51"/>
      <c r="X2076" s="51"/>
      <c r="Y2076" s="51"/>
      <c r="Z2076" s="51"/>
    </row>
    <row r="2077" spans="1:26" x14ac:dyDescent="0.2">
      <c r="A2077" s="51" t="s">
        <v>23</v>
      </c>
      <c r="B2077" s="51" t="s">
        <v>50</v>
      </c>
      <c r="C2077" s="51" t="s">
        <v>324</v>
      </c>
      <c r="D2077" s="51" t="s">
        <v>6476</v>
      </c>
      <c r="E2077" s="51">
        <v>504285</v>
      </c>
      <c r="F2077" s="51" t="s">
        <v>337</v>
      </c>
      <c r="G2077" s="51"/>
      <c r="H2077" s="51"/>
      <c r="I2077" s="51"/>
      <c r="J2077" s="51"/>
      <c r="K2077" s="51"/>
      <c r="L2077" s="51"/>
      <c r="M2077" s="51"/>
      <c r="N2077" s="51"/>
      <c r="O2077" s="51"/>
      <c r="P2077" s="51"/>
      <c r="Q2077" s="51"/>
      <c r="R2077" s="51"/>
      <c r="S2077" s="51"/>
      <c r="T2077" s="51"/>
      <c r="U2077" s="51"/>
      <c r="V2077" s="51"/>
      <c r="W2077" s="51"/>
      <c r="X2077" s="51"/>
      <c r="Y2077" s="51"/>
      <c r="Z2077" s="51"/>
    </row>
    <row r="2078" spans="1:26" x14ac:dyDescent="0.2">
      <c r="A2078" s="51" t="s">
        <v>23</v>
      </c>
      <c r="B2078" s="51" t="s">
        <v>51</v>
      </c>
      <c r="C2078" s="51" t="s">
        <v>324</v>
      </c>
      <c r="D2078" s="51" t="s">
        <v>6477</v>
      </c>
      <c r="E2078" s="51">
        <v>465675</v>
      </c>
      <c r="F2078" s="51" t="s">
        <v>338</v>
      </c>
      <c r="G2078" s="51"/>
      <c r="H2078" s="51"/>
      <c r="I2078" s="51"/>
      <c r="J2078" s="51"/>
      <c r="K2078" s="51"/>
      <c r="L2078" s="51"/>
      <c r="M2078" s="51"/>
      <c r="N2078" s="51"/>
      <c r="O2078" s="51"/>
      <c r="P2078" s="51"/>
      <c r="Q2078" s="51"/>
      <c r="R2078" s="51"/>
      <c r="S2078" s="51"/>
      <c r="T2078" s="51"/>
      <c r="U2078" s="51"/>
      <c r="V2078" s="51"/>
      <c r="W2078" s="51"/>
      <c r="X2078" s="51"/>
      <c r="Y2078" s="51"/>
      <c r="Z2078" s="51"/>
    </row>
    <row r="2079" spans="1:26" x14ac:dyDescent="0.2">
      <c r="A2079" s="51" t="s">
        <v>23</v>
      </c>
      <c r="B2079" s="51" t="s">
        <v>52</v>
      </c>
      <c r="C2079" s="51" t="s">
        <v>324</v>
      </c>
      <c r="D2079" s="51" t="s">
        <v>6478</v>
      </c>
      <c r="E2079" s="51">
        <v>878956</v>
      </c>
      <c r="F2079" s="51" t="s">
        <v>339</v>
      </c>
      <c r="G2079" s="51"/>
      <c r="H2079" s="51"/>
      <c r="I2079" s="51"/>
      <c r="J2079" s="51"/>
      <c r="K2079" s="51"/>
      <c r="L2079" s="51"/>
      <c r="M2079" s="51"/>
      <c r="N2079" s="51"/>
      <c r="O2079" s="51"/>
      <c r="P2079" s="51"/>
      <c r="Q2079" s="51"/>
      <c r="R2079" s="51"/>
      <c r="S2079" s="51"/>
      <c r="T2079" s="51"/>
      <c r="U2079" s="51"/>
      <c r="V2079" s="51"/>
      <c r="W2079" s="51"/>
      <c r="X2079" s="51"/>
      <c r="Y2079" s="51"/>
      <c r="Z2079" s="51"/>
    </row>
    <row r="2080" spans="1:26" x14ac:dyDescent="0.2">
      <c r="A2080" s="51" t="s">
        <v>23</v>
      </c>
      <c r="B2080" s="51" t="s">
        <v>53</v>
      </c>
      <c r="C2080" s="51" t="s">
        <v>324</v>
      </c>
      <c r="D2080" s="51" t="s">
        <v>6479</v>
      </c>
      <c r="E2080" s="51">
        <v>215548</v>
      </c>
      <c r="F2080" s="51" t="s">
        <v>335</v>
      </c>
      <c r="G2080" s="51"/>
      <c r="H2080" s="51"/>
      <c r="I2080" s="51"/>
      <c r="J2080" s="51"/>
      <c r="K2080" s="51"/>
      <c r="L2080" s="51"/>
      <c r="M2080" s="51"/>
      <c r="N2080" s="51"/>
      <c r="O2080" s="51"/>
      <c r="P2080" s="51"/>
      <c r="Q2080" s="51"/>
      <c r="R2080" s="51"/>
      <c r="S2080" s="51"/>
      <c r="T2080" s="51"/>
      <c r="U2080" s="51"/>
      <c r="V2080" s="51"/>
      <c r="W2080" s="51"/>
      <c r="X2080" s="51"/>
      <c r="Y2080" s="51"/>
      <c r="Z2080" s="51"/>
    </row>
    <row r="2081" spans="1:26" x14ac:dyDescent="0.2">
      <c r="A2081" s="51" t="s">
        <v>23</v>
      </c>
      <c r="B2081" s="51" t="s">
        <v>54</v>
      </c>
      <c r="C2081" s="51" t="s">
        <v>324</v>
      </c>
      <c r="D2081" s="51" t="s">
        <v>6480</v>
      </c>
      <c r="E2081" s="51">
        <v>5511544</v>
      </c>
      <c r="F2081" s="51" t="s">
        <v>332</v>
      </c>
      <c r="G2081" s="51"/>
      <c r="H2081" s="51"/>
      <c r="I2081" s="51"/>
      <c r="J2081" s="51"/>
      <c r="K2081" s="51"/>
      <c r="L2081" s="51"/>
      <c r="M2081" s="51"/>
      <c r="N2081" s="51"/>
      <c r="O2081" s="51"/>
      <c r="P2081" s="51"/>
      <c r="Q2081" s="51"/>
      <c r="R2081" s="51"/>
      <c r="S2081" s="51"/>
      <c r="T2081" s="51"/>
      <c r="U2081" s="51"/>
      <c r="V2081" s="51"/>
      <c r="W2081" s="51"/>
      <c r="X2081" s="51"/>
      <c r="Y2081" s="51"/>
      <c r="Z2081" s="51"/>
    </row>
    <row r="2082" spans="1:26" x14ac:dyDescent="0.2">
      <c r="A2082" s="51" t="s">
        <v>23</v>
      </c>
      <c r="B2082" s="51" t="s">
        <v>55</v>
      </c>
      <c r="C2082" s="51" t="s">
        <v>324</v>
      </c>
      <c r="D2082" s="51" t="s">
        <v>6481</v>
      </c>
      <c r="E2082" s="51">
        <v>4262973</v>
      </c>
      <c r="F2082" s="51" t="s">
        <v>340</v>
      </c>
      <c r="G2082" s="51"/>
      <c r="H2082" s="51"/>
      <c r="I2082" s="51"/>
      <c r="J2082" s="51"/>
      <c r="K2082" s="51"/>
      <c r="L2082" s="51"/>
      <c r="M2082" s="51"/>
      <c r="N2082" s="51"/>
      <c r="O2082" s="51"/>
      <c r="P2082" s="51"/>
      <c r="Q2082" s="51"/>
      <c r="R2082" s="51"/>
      <c r="S2082" s="51"/>
      <c r="T2082" s="51"/>
      <c r="U2082" s="51"/>
      <c r="V2082" s="51"/>
      <c r="W2082" s="51"/>
      <c r="X2082" s="51"/>
      <c r="Y2082" s="51"/>
      <c r="Z2082" s="51"/>
    </row>
    <row r="2083" spans="1:26" x14ac:dyDescent="0.2">
      <c r="A2083" s="51" t="s">
        <v>23</v>
      </c>
      <c r="B2083" s="51" t="s">
        <v>56</v>
      </c>
      <c r="C2083" s="51" t="s">
        <v>324</v>
      </c>
      <c r="D2083" s="51" t="s">
        <v>6482</v>
      </c>
      <c r="E2083" s="51">
        <v>1409096</v>
      </c>
      <c r="F2083" s="51" t="s">
        <v>341</v>
      </c>
      <c r="G2083" s="51"/>
      <c r="H2083" s="51"/>
      <c r="I2083" s="51"/>
      <c r="J2083" s="51"/>
      <c r="K2083" s="51"/>
      <c r="L2083" s="51"/>
      <c r="M2083" s="51"/>
      <c r="N2083" s="51"/>
      <c r="O2083" s="51"/>
      <c r="P2083" s="51"/>
      <c r="Q2083" s="51"/>
      <c r="R2083" s="51"/>
      <c r="S2083" s="51"/>
      <c r="T2083" s="51"/>
      <c r="U2083" s="51"/>
      <c r="V2083" s="51"/>
      <c r="W2083" s="51"/>
      <c r="X2083" s="51"/>
      <c r="Y2083" s="51"/>
      <c r="Z2083" s="51"/>
    </row>
    <row r="2084" spans="1:26" x14ac:dyDescent="0.2">
      <c r="A2084" s="51" t="s">
        <v>23</v>
      </c>
      <c r="B2084" s="51" t="s">
        <v>57</v>
      </c>
      <c r="C2084" s="51" t="s">
        <v>324</v>
      </c>
      <c r="D2084" s="51" t="s">
        <v>6483</v>
      </c>
      <c r="E2084" s="51">
        <v>2749693</v>
      </c>
      <c r="F2084" s="51" t="s">
        <v>326</v>
      </c>
      <c r="G2084" s="51"/>
      <c r="H2084" s="51"/>
      <c r="I2084" s="51"/>
      <c r="J2084" s="51"/>
      <c r="K2084" s="51"/>
      <c r="L2084" s="51"/>
      <c r="M2084" s="51"/>
      <c r="N2084" s="51"/>
      <c r="O2084" s="51"/>
      <c r="P2084" s="51"/>
      <c r="Q2084" s="51"/>
      <c r="R2084" s="51"/>
      <c r="S2084" s="51"/>
      <c r="T2084" s="51"/>
      <c r="U2084" s="51"/>
      <c r="V2084" s="51"/>
      <c r="W2084" s="51"/>
      <c r="X2084" s="51"/>
      <c r="Y2084" s="51"/>
      <c r="Z2084" s="51"/>
    </row>
    <row r="2085" spans="1:26" x14ac:dyDescent="0.2">
      <c r="A2085" s="51" t="s">
        <v>23</v>
      </c>
      <c r="B2085" s="51" t="s">
        <v>58</v>
      </c>
      <c r="C2085" s="51" t="s">
        <v>324</v>
      </c>
      <c r="D2085" s="51" t="s">
        <v>6484</v>
      </c>
      <c r="E2085" s="51">
        <v>1412663</v>
      </c>
      <c r="F2085" s="51" t="s">
        <v>339</v>
      </c>
      <c r="G2085" s="51"/>
      <c r="H2085" s="51"/>
      <c r="I2085" s="51"/>
      <c r="J2085" s="51"/>
      <c r="K2085" s="51"/>
      <c r="L2085" s="51"/>
      <c r="M2085" s="51"/>
      <c r="N2085" s="51"/>
      <c r="O2085" s="51"/>
      <c r="P2085" s="51"/>
      <c r="Q2085" s="51"/>
      <c r="R2085" s="51"/>
      <c r="S2085" s="51"/>
      <c r="T2085" s="51"/>
      <c r="U2085" s="51"/>
      <c r="V2085" s="51"/>
      <c r="W2085" s="51"/>
      <c r="X2085" s="51"/>
      <c r="Y2085" s="51"/>
      <c r="Z2085" s="51"/>
    </row>
    <row r="2086" spans="1:26" x14ac:dyDescent="0.2">
      <c r="A2086" s="51" t="s">
        <v>23</v>
      </c>
      <c r="B2086" s="51" t="s">
        <v>59</v>
      </c>
      <c r="C2086" s="51" t="s">
        <v>324</v>
      </c>
      <c r="D2086" s="51" t="s">
        <v>6485</v>
      </c>
      <c r="E2086" s="51">
        <v>1578120</v>
      </c>
      <c r="F2086" s="51" t="s">
        <v>342</v>
      </c>
      <c r="G2086" s="51"/>
      <c r="H2086" s="51"/>
      <c r="I2086" s="51"/>
      <c r="J2086" s="51"/>
      <c r="K2086" s="51"/>
      <c r="L2086" s="51"/>
      <c r="M2086" s="51"/>
      <c r="N2086" s="51"/>
      <c r="O2086" s="51"/>
      <c r="P2086" s="51"/>
      <c r="Q2086" s="51"/>
      <c r="R2086" s="51"/>
      <c r="S2086" s="51"/>
      <c r="T2086" s="51"/>
      <c r="U2086" s="51"/>
      <c r="V2086" s="51"/>
      <c r="W2086" s="51"/>
      <c r="X2086" s="51"/>
      <c r="Y2086" s="51"/>
      <c r="Z2086" s="51"/>
    </row>
    <row r="2087" spans="1:26" x14ac:dyDescent="0.2">
      <c r="A2087" s="51" t="s">
        <v>23</v>
      </c>
      <c r="B2087" s="51" t="s">
        <v>60</v>
      </c>
      <c r="C2087" s="51" t="s">
        <v>324</v>
      </c>
      <c r="D2087" s="51" t="s">
        <v>6486</v>
      </c>
      <c r="E2087" s="51">
        <v>1586929</v>
      </c>
      <c r="F2087" s="51" t="s">
        <v>343</v>
      </c>
      <c r="G2087" s="51"/>
      <c r="H2087" s="51"/>
      <c r="I2087" s="51"/>
      <c r="J2087" s="51"/>
      <c r="K2087" s="51"/>
      <c r="L2087" s="51"/>
      <c r="M2087" s="51"/>
      <c r="N2087" s="51"/>
      <c r="O2087" s="51"/>
      <c r="P2087" s="51"/>
      <c r="Q2087" s="51"/>
      <c r="R2087" s="51"/>
      <c r="S2087" s="51"/>
      <c r="T2087" s="51"/>
      <c r="U2087" s="51"/>
      <c r="V2087" s="51"/>
      <c r="W2087" s="51"/>
      <c r="X2087" s="51"/>
      <c r="Y2087" s="51"/>
      <c r="Z2087" s="51"/>
    </row>
    <row r="2088" spans="1:26" x14ac:dyDescent="0.2">
      <c r="A2088" s="51" t="s">
        <v>23</v>
      </c>
      <c r="B2088" s="51" t="s">
        <v>61</v>
      </c>
      <c r="C2088" s="51" t="s">
        <v>324</v>
      </c>
      <c r="D2088" s="51" t="s">
        <v>6487</v>
      </c>
      <c r="E2088" s="51">
        <v>849683</v>
      </c>
      <c r="F2088" s="51" t="s">
        <v>334</v>
      </c>
      <c r="G2088" s="51"/>
      <c r="H2088" s="51"/>
      <c r="I2088" s="51"/>
      <c r="J2088" s="51"/>
      <c r="K2088" s="51"/>
      <c r="L2088" s="51"/>
      <c r="M2088" s="51"/>
      <c r="N2088" s="51"/>
      <c r="O2088" s="51"/>
      <c r="P2088" s="51"/>
      <c r="Q2088" s="51"/>
      <c r="R2088" s="51"/>
      <c r="S2088" s="51"/>
      <c r="T2088" s="51"/>
      <c r="U2088" s="51"/>
      <c r="V2088" s="51"/>
      <c r="W2088" s="51"/>
      <c r="X2088" s="51"/>
      <c r="Y2088" s="51"/>
      <c r="Z2088" s="51"/>
    </row>
    <row r="2089" spans="1:26" x14ac:dyDescent="0.2">
      <c r="A2089" s="51" t="s">
        <v>23</v>
      </c>
      <c r="B2089" s="51" t="s">
        <v>62</v>
      </c>
      <c r="C2089" s="51" t="s">
        <v>324</v>
      </c>
      <c r="D2089" s="51" t="s">
        <v>6488</v>
      </c>
      <c r="E2089" s="51">
        <v>2290457</v>
      </c>
      <c r="F2089" s="51" t="s">
        <v>344</v>
      </c>
      <c r="G2089" s="51"/>
      <c r="H2089" s="51"/>
      <c r="I2089" s="51"/>
      <c r="J2089" s="51"/>
      <c r="K2089" s="51"/>
      <c r="L2089" s="51"/>
      <c r="M2089" s="51"/>
      <c r="N2089" s="51"/>
      <c r="O2089" s="51"/>
      <c r="P2089" s="51"/>
      <c r="Q2089" s="51"/>
      <c r="R2089" s="51"/>
      <c r="S2089" s="51"/>
      <c r="T2089" s="51"/>
      <c r="U2089" s="51"/>
      <c r="V2089" s="51"/>
      <c r="W2089" s="51"/>
      <c r="X2089" s="51"/>
      <c r="Y2089" s="51"/>
      <c r="Z2089" s="51"/>
    </row>
    <row r="2090" spans="1:26" x14ac:dyDescent="0.2">
      <c r="A2090" s="51" t="s">
        <v>23</v>
      </c>
      <c r="B2090" s="51" t="s">
        <v>63</v>
      </c>
      <c r="C2090" s="51" t="s">
        <v>324</v>
      </c>
      <c r="D2090" s="51" t="s">
        <v>6489</v>
      </c>
      <c r="E2090" s="51">
        <v>396222</v>
      </c>
      <c r="F2090" s="51" t="s">
        <v>328</v>
      </c>
      <c r="G2090" s="51"/>
      <c r="H2090" s="51"/>
      <c r="I2090" s="51"/>
      <c r="J2090" s="51"/>
      <c r="K2090" s="51"/>
      <c r="L2090" s="51"/>
      <c r="M2090" s="51"/>
      <c r="N2090" s="51"/>
      <c r="O2090" s="51"/>
      <c r="P2090" s="51"/>
      <c r="Q2090" s="51"/>
      <c r="R2090" s="51"/>
      <c r="S2090" s="51"/>
      <c r="T2090" s="51"/>
      <c r="U2090" s="51"/>
      <c r="V2090" s="51"/>
      <c r="W2090" s="51"/>
      <c r="X2090" s="51"/>
      <c r="Y2090" s="51"/>
      <c r="Z2090" s="51"/>
    </row>
    <row r="2091" spans="1:26" x14ac:dyDescent="0.2">
      <c r="A2091" s="51" t="s">
        <v>23</v>
      </c>
      <c r="B2091" s="51" t="s">
        <v>64</v>
      </c>
      <c r="C2091" s="51" t="s">
        <v>324</v>
      </c>
      <c r="D2091" s="51" t="s">
        <v>6490</v>
      </c>
      <c r="E2091" s="51">
        <v>260524</v>
      </c>
      <c r="F2091" s="51" t="s">
        <v>338</v>
      </c>
      <c r="G2091" s="51"/>
      <c r="H2091" s="51"/>
      <c r="I2091" s="51"/>
      <c r="J2091" s="51"/>
      <c r="K2091" s="51"/>
      <c r="L2091" s="51"/>
      <c r="M2091" s="51"/>
      <c r="N2091" s="51"/>
      <c r="O2091" s="51"/>
      <c r="P2091" s="51"/>
      <c r="Q2091" s="51"/>
      <c r="R2091" s="51"/>
      <c r="S2091" s="51"/>
      <c r="T2091" s="51"/>
      <c r="U2091" s="51"/>
      <c r="V2091" s="51"/>
      <c r="W2091" s="51"/>
      <c r="X2091" s="51"/>
      <c r="Y2091" s="51"/>
      <c r="Z2091" s="51"/>
    </row>
    <row r="2092" spans="1:26" x14ac:dyDescent="0.2">
      <c r="A2092" s="51" t="s">
        <v>23</v>
      </c>
      <c r="B2092" s="51" t="s">
        <v>65</v>
      </c>
      <c r="C2092" s="51" t="s">
        <v>324</v>
      </c>
      <c r="D2092" s="51" t="s">
        <v>6491</v>
      </c>
      <c r="E2092" s="51">
        <v>787580</v>
      </c>
      <c r="F2092" s="51" t="s">
        <v>331</v>
      </c>
      <c r="G2092" s="51"/>
      <c r="H2092" s="51"/>
      <c r="I2092" s="51"/>
      <c r="J2092" s="51"/>
      <c r="K2092" s="51"/>
      <c r="L2092" s="51"/>
      <c r="M2092" s="51"/>
      <c r="N2092" s="51"/>
      <c r="O2092" s="51"/>
      <c r="P2092" s="51"/>
      <c r="Q2092" s="51"/>
      <c r="R2092" s="51"/>
      <c r="S2092" s="51"/>
      <c r="T2092" s="51"/>
      <c r="U2092" s="51"/>
      <c r="V2092" s="51"/>
      <c r="W2092" s="51"/>
      <c r="X2092" s="51"/>
      <c r="Y2092" s="51"/>
      <c r="Z2092" s="51"/>
    </row>
    <row r="2093" spans="1:26" x14ac:dyDescent="0.2">
      <c r="A2093" s="51" t="s">
        <v>23</v>
      </c>
      <c r="B2093" s="51" t="s">
        <v>66</v>
      </c>
      <c r="C2093" s="51" t="s">
        <v>324</v>
      </c>
      <c r="D2093" s="51" t="s">
        <v>6492</v>
      </c>
      <c r="E2093" s="51">
        <v>5781504</v>
      </c>
      <c r="F2093" s="51" t="s">
        <v>326</v>
      </c>
      <c r="G2093" s="51"/>
      <c r="H2093" s="51"/>
      <c r="I2093" s="51"/>
      <c r="J2093" s="51"/>
      <c r="K2093" s="51"/>
      <c r="L2093" s="51"/>
      <c r="M2093" s="51"/>
      <c r="N2093" s="51"/>
      <c r="O2093" s="51"/>
      <c r="P2093" s="51"/>
      <c r="Q2093" s="51"/>
      <c r="R2093" s="51"/>
      <c r="S2093" s="51"/>
      <c r="T2093" s="51"/>
      <c r="U2093" s="51"/>
      <c r="V2093" s="51"/>
      <c r="W2093" s="51"/>
      <c r="X2093" s="51"/>
      <c r="Y2093" s="51"/>
      <c r="Z2093" s="51"/>
    </row>
    <row r="2094" spans="1:26" x14ac:dyDescent="0.2">
      <c r="A2094" s="51" t="s">
        <v>23</v>
      </c>
      <c r="B2094" s="51" t="s">
        <v>67</v>
      </c>
      <c r="C2094" s="51" t="s">
        <v>324</v>
      </c>
      <c r="D2094" s="51" t="s">
        <v>6493</v>
      </c>
      <c r="E2094" s="51">
        <v>541635</v>
      </c>
      <c r="F2094" s="51" t="s">
        <v>338</v>
      </c>
      <c r="G2094" s="51"/>
      <c r="H2094" s="51"/>
      <c r="I2094" s="51"/>
      <c r="J2094" s="51"/>
      <c r="K2094" s="51"/>
      <c r="L2094" s="51"/>
      <c r="M2094" s="51"/>
      <c r="N2094" s="51"/>
      <c r="O2094" s="51"/>
      <c r="P2094" s="51"/>
      <c r="Q2094" s="51"/>
      <c r="R2094" s="51"/>
      <c r="S2094" s="51"/>
      <c r="T2094" s="51"/>
      <c r="U2094" s="51"/>
      <c r="V2094" s="51"/>
      <c r="W2094" s="51"/>
      <c r="X2094" s="51"/>
      <c r="Y2094" s="51"/>
      <c r="Z2094" s="51"/>
    </row>
    <row r="2095" spans="1:26" x14ac:dyDescent="0.2">
      <c r="A2095" s="51" t="s">
        <v>23</v>
      </c>
      <c r="B2095" s="51" t="s">
        <v>68</v>
      </c>
      <c r="C2095" s="51" t="s">
        <v>324</v>
      </c>
      <c r="D2095" s="51" t="s">
        <v>6494</v>
      </c>
      <c r="E2095" s="51">
        <v>1396133</v>
      </c>
      <c r="F2095" s="51" t="s">
        <v>337</v>
      </c>
      <c r="G2095" s="51"/>
      <c r="H2095" s="51"/>
      <c r="I2095" s="51"/>
      <c r="J2095" s="51"/>
      <c r="K2095" s="51"/>
      <c r="L2095" s="51"/>
      <c r="M2095" s="51"/>
      <c r="N2095" s="51"/>
      <c r="O2095" s="51"/>
      <c r="P2095" s="51"/>
      <c r="Q2095" s="51"/>
      <c r="R2095" s="51"/>
      <c r="S2095" s="51"/>
      <c r="T2095" s="51"/>
      <c r="U2095" s="51"/>
      <c r="V2095" s="51"/>
      <c r="W2095" s="51"/>
      <c r="X2095" s="51"/>
      <c r="Y2095" s="51"/>
      <c r="Z2095" s="51"/>
    </row>
    <row r="2096" spans="1:26" x14ac:dyDescent="0.2">
      <c r="A2096" s="51" t="s">
        <v>23</v>
      </c>
      <c r="B2096" s="51" t="s">
        <v>69</v>
      </c>
      <c r="C2096" s="51" t="s">
        <v>324</v>
      </c>
      <c r="D2096" s="51" t="s">
        <v>6495</v>
      </c>
      <c r="E2096" s="51">
        <v>1249375</v>
      </c>
      <c r="F2096" s="51" t="s">
        <v>340</v>
      </c>
      <c r="G2096" s="51"/>
      <c r="H2096" s="51"/>
      <c r="I2096" s="51"/>
      <c r="J2096" s="51"/>
      <c r="K2096" s="51"/>
      <c r="L2096" s="51"/>
      <c r="M2096" s="51"/>
      <c r="N2096" s="51"/>
      <c r="O2096" s="51"/>
      <c r="P2096" s="51"/>
      <c r="Q2096" s="51"/>
      <c r="R2096" s="51"/>
      <c r="S2096" s="51"/>
      <c r="T2096" s="51"/>
      <c r="U2096" s="51"/>
      <c r="V2096" s="51"/>
      <c r="W2096" s="51"/>
      <c r="X2096" s="51"/>
      <c r="Y2096" s="51"/>
      <c r="Z2096" s="51"/>
    </row>
    <row r="2097" spans="1:26" x14ac:dyDescent="0.2">
      <c r="A2097" s="51" t="s">
        <v>23</v>
      </c>
      <c r="B2097" s="51" t="s">
        <v>70</v>
      </c>
      <c r="C2097" s="51" t="s">
        <v>324</v>
      </c>
      <c r="D2097" s="51" t="s">
        <v>6496</v>
      </c>
      <c r="E2097" s="51">
        <v>7373100</v>
      </c>
      <c r="F2097" s="51" t="s">
        <v>341</v>
      </c>
      <c r="G2097" s="51"/>
      <c r="H2097" s="51"/>
      <c r="I2097" s="51"/>
      <c r="J2097" s="51"/>
      <c r="K2097" s="51"/>
      <c r="L2097" s="51"/>
      <c r="M2097" s="51"/>
      <c r="N2097" s="51"/>
      <c r="O2097" s="51"/>
      <c r="P2097" s="51"/>
      <c r="Q2097" s="51"/>
      <c r="R2097" s="51"/>
      <c r="S2097" s="51"/>
      <c r="T2097" s="51"/>
      <c r="U2097" s="51"/>
      <c r="V2097" s="51"/>
      <c r="W2097" s="51"/>
      <c r="X2097" s="51"/>
      <c r="Y2097" s="51"/>
      <c r="Z2097" s="51"/>
    </row>
    <row r="2098" spans="1:26" x14ac:dyDescent="0.2">
      <c r="A2098" s="51" t="s">
        <v>23</v>
      </c>
      <c r="B2098" s="51" t="s">
        <v>71</v>
      </c>
      <c r="C2098" s="51" t="s">
        <v>324</v>
      </c>
      <c r="D2098" s="51" t="s">
        <v>6497</v>
      </c>
      <c r="E2098" s="51">
        <v>101503</v>
      </c>
      <c r="F2098" s="51" t="s">
        <v>335</v>
      </c>
      <c r="G2098" s="51"/>
      <c r="H2098" s="51"/>
      <c r="I2098" s="51"/>
      <c r="J2098" s="51"/>
      <c r="K2098" s="51"/>
      <c r="L2098" s="51"/>
      <c r="M2098" s="51"/>
      <c r="N2098" s="51"/>
      <c r="O2098" s="51"/>
      <c r="P2098" s="51"/>
      <c r="Q2098" s="51"/>
      <c r="R2098" s="51"/>
      <c r="S2098" s="51"/>
      <c r="T2098" s="51"/>
      <c r="U2098" s="51"/>
      <c r="V2098" s="51"/>
      <c r="W2098" s="51"/>
      <c r="X2098" s="51"/>
      <c r="Y2098" s="51"/>
      <c r="Z2098" s="51"/>
    </row>
    <row r="2099" spans="1:26" x14ac:dyDescent="0.2">
      <c r="A2099" s="51" t="s">
        <v>23</v>
      </c>
      <c r="B2099" s="51" t="s">
        <v>72</v>
      </c>
      <c r="C2099" s="51" t="s">
        <v>324</v>
      </c>
      <c r="D2099" s="51" t="s">
        <v>6498</v>
      </c>
      <c r="E2099" s="51">
        <v>3742798</v>
      </c>
      <c r="F2099" s="51" t="s">
        <v>332</v>
      </c>
      <c r="G2099" s="51"/>
      <c r="H2099" s="51"/>
      <c r="I2099" s="51"/>
      <c r="J2099" s="51"/>
      <c r="K2099" s="51"/>
      <c r="L2099" s="51"/>
      <c r="M2099" s="51"/>
      <c r="N2099" s="51"/>
      <c r="O2099" s="51"/>
      <c r="P2099" s="51"/>
      <c r="Q2099" s="51"/>
      <c r="R2099" s="51"/>
      <c r="S2099" s="51"/>
      <c r="T2099" s="51"/>
      <c r="U2099" s="51"/>
      <c r="V2099" s="51"/>
      <c r="W2099" s="51"/>
      <c r="X2099" s="51"/>
      <c r="Y2099" s="51"/>
      <c r="Z2099" s="51"/>
    </row>
    <row r="2100" spans="1:26" x14ac:dyDescent="0.2">
      <c r="A2100" s="51" t="s">
        <v>23</v>
      </c>
      <c r="B2100" s="51" t="s">
        <v>73</v>
      </c>
      <c r="C2100" s="51" t="s">
        <v>324</v>
      </c>
      <c r="D2100" s="51" t="s">
        <v>6499</v>
      </c>
      <c r="E2100" s="51">
        <v>1350734</v>
      </c>
      <c r="F2100" s="51" t="s">
        <v>339</v>
      </c>
      <c r="G2100" s="51"/>
      <c r="H2100" s="51"/>
      <c r="I2100" s="51"/>
      <c r="J2100" s="51"/>
      <c r="K2100" s="51"/>
      <c r="L2100" s="51"/>
      <c r="M2100" s="51"/>
      <c r="N2100" s="51"/>
      <c r="O2100" s="51"/>
      <c r="P2100" s="51"/>
      <c r="Q2100" s="51"/>
      <c r="R2100" s="51"/>
      <c r="S2100" s="51"/>
      <c r="T2100" s="51"/>
      <c r="U2100" s="51"/>
      <c r="V2100" s="51"/>
      <c r="W2100" s="51"/>
      <c r="X2100" s="51"/>
      <c r="Y2100" s="51"/>
      <c r="Z2100" s="51"/>
    </row>
    <row r="2101" spans="1:26" x14ac:dyDescent="0.2">
      <c r="A2101" s="51" t="s">
        <v>23</v>
      </c>
      <c r="B2101" s="51" t="s">
        <v>74</v>
      </c>
      <c r="C2101" s="51" t="s">
        <v>324</v>
      </c>
      <c r="D2101" s="51" t="s">
        <v>6500</v>
      </c>
      <c r="E2101" s="51">
        <v>2059229</v>
      </c>
      <c r="F2101" s="51" t="s">
        <v>335</v>
      </c>
      <c r="G2101" s="51"/>
      <c r="H2101" s="51"/>
      <c r="I2101" s="51"/>
      <c r="J2101" s="51"/>
      <c r="K2101" s="51"/>
      <c r="L2101" s="51"/>
      <c r="M2101" s="51"/>
      <c r="N2101" s="51"/>
      <c r="O2101" s="51"/>
      <c r="P2101" s="51"/>
      <c r="Q2101" s="51"/>
      <c r="R2101" s="51"/>
      <c r="S2101" s="51"/>
      <c r="T2101" s="51"/>
      <c r="U2101" s="51"/>
      <c r="V2101" s="51"/>
      <c r="W2101" s="51"/>
      <c r="X2101" s="51"/>
      <c r="Y2101" s="51"/>
      <c r="Z2101" s="51"/>
    </row>
    <row r="2102" spans="1:26" x14ac:dyDescent="0.2">
      <c r="A2102" s="51" t="s">
        <v>23</v>
      </c>
      <c r="B2102" s="51" t="s">
        <v>75</v>
      </c>
      <c r="C2102" s="51" t="s">
        <v>324</v>
      </c>
      <c r="D2102" s="51" t="s">
        <v>6501</v>
      </c>
      <c r="E2102" s="51">
        <v>925086</v>
      </c>
      <c r="F2102" s="51" t="s">
        <v>336</v>
      </c>
      <c r="G2102" s="51"/>
      <c r="H2102" s="51"/>
      <c r="I2102" s="51"/>
      <c r="J2102" s="51"/>
      <c r="K2102" s="51"/>
      <c r="L2102" s="51"/>
      <c r="M2102" s="51"/>
      <c r="N2102" s="51"/>
      <c r="O2102" s="51"/>
      <c r="P2102" s="51"/>
      <c r="Q2102" s="51"/>
      <c r="R2102" s="51"/>
      <c r="S2102" s="51"/>
      <c r="T2102" s="51"/>
      <c r="U2102" s="51"/>
      <c r="V2102" s="51"/>
      <c r="W2102" s="51"/>
      <c r="X2102" s="51"/>
      <c r="Y2102" s="51"/>
      <c r="Z2102" s="51"/>
    </row>
    <row r="2103" spans="1:26" x14ac:dyDescent="0.2">
      <c r="A2103" s="51" t="s">
        <v>23</v>
      </c>
      <c r="B2103" s="51" t="s">
        <v>76</v>
      </c>
      <c r="C2103" s="51" t="s">
        <v>324</v>
      </c>
      <c r="D2103" s="51" t="s">
        <v>6502</v>
      </c>
      <c r="E2103" s="51">
        <v>2316535</v>
      </c>
      <c r="F2103" s="51" t="s">
        <v>337</v>
      </c>
      <c r="G2103" s="51"/>
      <c r="H2103" s="51"/>
      <c r="I2103" s="51"/>
      <c r="J2103" s="51"/>
      <c r="K2103" s="51"/>
      <c r="L2103" s="51"/>
      <c r="M2103" s="51"/>
      <c r="N2103" s="51"/>
      <c r="O2103" s="51"/>
      <c r="P2103" s="51"/>
      <c r="Q2103" s="51"/>
      <c r="R2103" s="51"/>
      <c r="S2103" s="51"/>
      <c r="T2103" s="51"/>
      <c r="U2103" s="51"/>
      <c r="V2103" s="51"/>
      <c r="W2103" s="51"/>
      <c r="X2103" s="51"/>
      <c r="Y2103" s="51"/>
      <c r="Z2103" s="51"/>
    </row>
    <row r="2104" spans="1:26" x14ac:dyDescent="0.2">
      <c r="A2104" s="51" t="s">
        <v>23</v>
      </c>
      <c r="B2104" s="51" t="s">
        <v>77</v>
      </c>
      <c r="C2104" s="51" t="s">
        <v>324</v>
      </c>
      <c r="D2104" s="51" t="s">
        <v>6503</v>
      </c>
      <c r="E2104" s="51">
        <v>1128582</v>
      </c>
      <c r="F2104" s="51" t="s">
        <v>331</v>
      </c>
      <c r="G2104" s="51"/>
      <c r="H2104" s="51"/>
      <c r="I2104" s="51"/>
      <c r="J2104" s="51"/>
      <c r="K2104" s="51"/>
      <c r="L2104" s="51"/>
      <c r="M2104" s="51"/>
      <c r="N2104" s="51"/>
      <c r="O2104" s="51"/>
      <c r="P2104" s="51"/>
      <c r="Q2104" s="51"/>
      <c r="R2104" s="51"/>
      <c r="S2104" s="51"/>
      <c r="T2104" s="51"/>
      <c r="U2104" s="51"/>
      <c r="V2104" s="51"/>
      <c r="W2104" s="51"/>
      <c r="X2104" s="51"/>
      <c r="Y2104" s="51"/>
      <c r="Z2104" s="51"/>
    </row>
    <row r="2105" spans="1:26" x14ac:dyDescent="0.2">
      <c r="A2105" s="51" t="s">
        <v>23</v>
      </c>
      <c r="B2105" s="51" t="s">
        <v>78</v>
      </c>
      <c r="C2105" s="51" t="s">
        <v>324</v>
      </c>
      <c r="D2105" s="51" t="s">
        <v>6504</v>
      </c>
      <c r="E2105" s="51">
        <v>323725</v>
      </c>
      <c r="F2105" s="51" t="s">
        <v>328</v>
      </c>
      <c r="G2105" s="51"/>
      <c r="H2105" s="51"/>
      <c r="I2105" s="51"/>
      <c r="J2105" s="51"/>
      <c r="K2105" s="51"/>
      <c r="L2105" s="51"/>
      <c r="M2105" s="51"/>
      <c r="N2105" s="51"/>
      <c r="O2105" s="51"/>
      <c r="P2105" s="51"/>
      <c r="Q2105" s="51"/>
      <c r="R2105" s="51"/>
      <c r="S2105" s="51"/>
      <c r="T2105" s="51"/>
      <c r="U2105" s="51"/>
      <c r="V2105" s="51"/>
      <c r="W2105" s="51"/>
      <c r="X2105" s="51"/>
      <c r="Y2105" s="51"/>
      <c r="Z2105" s="51"/>
    </row>
    <row r="2106" spans="1:26" x14ac:dyDescent="0.2">
      <c r="A2106" s="51" t="s">
        <v>23</v>
      </c>
      <c r="B2106" s="51" t="s">
        <v>79</v>
      </c>
      <c r="C2106" s="51" t="s">
        <v>324</v>
      </c>
      <c r="D2106" s="51" t="s">
        <v>6505</v>
      </c>
      <c r="E2106" s="51">
        <v>587010</v>
      </c>
      <c r="F2106" s="51" t="s">
        <v>345</v>
      </c>
      <c r="G2106" s="51"/>
      <c r="H2106" s="51"/>
      <c r="I2106" s="51"/>
      <c r="J2106" s="51"/>
      <c r="K2106" s="51"/>
      <c r="L2106" s="51"/>
      <c r="M2106" s="51"/>
      <c r="N2106" s="51"/>
      <c r="O2106" s="51"/>
      <c r="P2106" s="51"/>
      <c r="Q2106" s="51"/>
      <c r="R2106" s="51"/>
      <c r="S2106" s="51"/>
      <c r="T2106" s="51"/>
      <c r="U2106" s="51"/>
      <c r="V2106" s="51"/>
      <c r="W2106" s="51"/>
      <c r="X2106" s="51"/>
      <c r="Y2106" s="51"/>
      <c r="Z2106" s="51"/>
    </row>
    <row r="2107" spans="1:26" x14ac:dyDescent="0.2">
      <c r="A2107" s="51" t="s">
        <v>23</v>
      </c>
      <c r="B2107" s="51" t="s">
        <v>80</v>
      </c>
      <c r="C2107" s="51" t="s">
        <v>324</v>
      </c>
      <c r="D2107" s="51" t="s">
        <v>6506</v>
      </c>
      <c r="E2107" s="51">
        <v>10334367</v>
      </c>
      <c r="F2107" s="51" t="s">
        <v>341</v>
      </c>
      <c r="G2107" s="51"/>
      <c r="H2107" s="51"/>
      <c r="I2107" s="51"/>
      <c r="J2107" s="51"/>
      <c r="K2107" s="51"/>
      <c r="L2107" s="51"/>
      <c r="M2107" s="51"/>
      <c r="N2107" s="51"/>
      <c r="O2107" s="51"/>
      <c r="P2107" s="51"/>
      <c r="Q2107" s="51"/>
      <c r="R2107" s="51"/>
      <c r="S2107" s="51"/>
      <c r="T2107" s="51"/>
      <c r="U2107" s="51"/>
      <c r="V2107" s="51"/>
      <c r="W2107" s="51"/>
      <c r="X2107" s="51"/>
      <c r="Y2107" s="51"/>
      <c r="Z2107" s="51"/>
    </row>
    <row r="2108" spans="1:26" x14ac:dyDescent="0.2">
      <c r="A2108" s="51" t="s">
        <v>23</v>
      </c>
      <c r="B2108" s="51" t="s">
        <v>81</v>
      </c>
      <c r="C2108" s="51" t="s">
        <v>324</v>
      </c>
      <c r="D2108" s="51" t="s">
        <v>6507</v>
      </c>
      <c r="E2108" s="51">
        <v>3946867</v>
      </c>
      <c r="F2108" s="51" t="s">
        <v>333</v>
      </c>
      <c r="G2108" s="51"/>
      <c r="H2108" s="51"/>
      <c r="I2108" s="51"/>
      <c r="J2108" s="51"/>
      <c r="K2108" s="51"/>
      <c r="L2108" s="51"/>
      <c r="M2108" s="51"/>
      <c r="N2108" s="51"/>
      <c r="O2108" s="51"/>
      <c r="P2108" s="51"/>
      <c r="Q2108" s="51"/>
      <c r="R2108" s="51"/>
      <c r="S2108" s="51"/>
      <c r="T2108" s="51"/>
      <c r="U2108" s="51"/>
      <c r="V2108" s="51"/>
      <c r="W2108" s="51"/>
      <c r="X2108" s="51"/>
      <c r="Y2108" s="51"/>
      <c r="Z2108" s="51"/>
    </row>
    <row r="2109" spans="1:26" x14ac:dyDescent="0.2">
      <c r="A2109" s="51" t="s">
        <v>23</v>
      </c>
      <c r="B2109" s="51" t="s">
        <v>82</v>
      </c>
      <c r="C2109" s="51" t="s">
        <v>324</v>
      </c>
      <c r="D2109" s="51" t="s">
        <v>6508</v>
      </c>
      <c r="E2109" s="51">
        <v>1661764</v>
      </c>
      <c r="F2109" s="51" t="s">
        <v>346</v>
      </c>
      <c r="G2109" s="51"/>
      <c r="H2109" s="51"/>
      <c r="I2109" s="51"/>
      <c r="J2109" s="51"/>
      <c r="K2109" s="51"/>
      <c r="L2109" s="51"/>
      <c r="M2109" s="51"/>
      <c r="N2109" s="51"/>
      <c r="O2109" s="51"/>
      <c r="P2109" s="51"/>
      <c r="Q2109" s="51"/>
      <c r="R2109" s="51"/>
      <c r="S2109" s="51"/>
      <c r="T2109" s="51"/>
      <c r="U2109" s="51"/>
      <c r="V2109" s="51"/>
      <c r="W2109" s="51"/>
      <c r="X2109" s="51"/>
      <c r="Y2109" s="51"/>
      <c r="Z2109" s="51"/>
    </row>
    <row r="2110" spans="1:26" x14ac:dyDescent="0.2">
      <c r="A2110" s="51" t="s">
        <v>23</v>
      </c>
      <c r="B2110" s="51" t="s">
        <v>83</v>
      </c>
      <c r="C2110" s="51" t="s">
        <v>324</v>
      </c>
      <c r="D2110" s="51" t="s">
        <v>6509</v>
      </c>
      <c r="E2110" s="51">
        <v>1102879</v>
      </c>
      <c r="F2110" s="51" t="s">
        <v>331</v>
      </c>
      <c r="G2110" s="51"/>
      <c r="H2110" s="51"/>
      <c r="I2110" s="51"/>
      <c r="J2110" s="51"/>
      <c r="K2110" s="51"/>
      <c r="L2110" s="51"/>
      <c r="M2110" s="51"/>
      <c r="N2110" s="51"/>
      <c r="O2110" s="51"/>
      <c r="P2110" s="51"/>
      <c r="Q2110" s="51"/>
      <c r="R2110" s="51"/>
      <c r="S2110" s="51"/>
      <c r="T2110" s="51"/>
      <c r="U2110" s="51"/>
      <c r="V2110" s="51"/>
      <c r="W2110" s="51"/>
      <c r="X2110" s="51"/>
      <c r="Y2110" s="51"/>
      <c r="Z2110" s="51"/>
    </row>
    <row r="2111" spans="1:26" x14ac:dyDescent="0.2">
      <c r="A2111" s="51" t="s">
        <v>23</v>
      </c>
      <c r="B2111" s="51" t="s">
        <v>84</v>
      </c>
      <c r="C2111" s="51" t="s">
        <v>324</v>
      </c>
      <c r="D2111" s="51" t="s">
        <v>6510</v>
      </c>
      <c r="E2111" s="51">
        <v>3666775</v>
      </c>
      <c r="F2111" s="51" t="s">
        <v>331</v>
      </c>
      <c r="G2111" s="51"/>
      <c r="H2111" s="51"/>
      <c r="I2111" s="51"/>
      <c r="J2111" s="51"/>
      <c r="K2111" s="51"/>
      <c r="L2111" s="51"/>
      <c r="M2111" s="51"/>
      <c r="N2111" s="51"/>
      <c r="O2111" s="51"/>
      <c r="P2111" s="51"/>
      <c r="Q2111" s="51"/>
      <c r="R2111" s="51"/>
      <c r="S2111" s="51"/>
      <c r="T2111" s="51"/>
      <c r="U2111" s="51"/>
      <c r="V2111" s="51"/>
      <c r="W2111" s="51"/>
      <c r="X2111" s="51"/>
      <c r="Y2111" s="51"/>
      <c r="Z2111" s="51"/>
    </row>
    <row r="2112" spans="1:26" x14ac:dyDescent="0.2">
      <c r="A2112" s="51" t="s">
        <v>23</v>
      </c>
      <c r="B2112" s="51" t="s">
        <v>85</v>
      </c>
      <c r="C2112" s="51" t="s">
        <v>324</v>
      </c>
      <c r="D2112" s="51" t="s">
        <v>6511</v>
      </c>
      <c r="E2112" s="51">
        <v>1833291</v>
      </c>
      <c r="F2112" s="51" t="s">
        <v>342</v>
      </c>
      <c r="G2112" s="51"/>
      <c r="H2112" s="51"/>
      <c r="I2112" s="51"/>
      <c r="J2112" s="51"/>
      <c r="K2112" s="51"/>
      <c r="L2112" s="51"/>
      <c r="M2112" s="51"/>
      <c r="N2112" s="51"/>
      <c r="O2112" s="51"/>
      <c r="P2112" s="51"/>
      <c r="Q2112" s="51"/>
      <c r="R2112" s="51"/>
      <c r="S2112" s="51"/>
      <c r="T2112" s="51"/>
      <c r="U2112" s="51"/>
      <c r="V2112" s="51"/>
      <c r="W2112" s="51"/>
      <c r="X2112" s="51"/>
      <c r="Y2112" s="51"/>
      <c r="Z2112" s="51"/>
    </row>
    <row r="2113" spans="1:26" x14ac:dyDescent="0.2">
      <c r="A2113" s="51" t="s">
        <v>23</v>
      </c>
      <c r="B2113" s="51" t="s">
        <v>86</v>
      </c>
      <c r="C2113" s="51" t="s">
        <v>324</v>
      </c>
      <c r="D2113" s="51" t="s">
        <v>6512</v>
      </c>
      <c r="E2113" s="51">
        <v>510673</v>
      </c>
      <c r="F2113" s="51" t="s">
        <v>338</v>
      </c>
      <c r="G2113" s="51"/>
      <c r="H2113" s="51"/>
      <c r="I2113" s="51"/>
      <c r="J2113" s="51"/>
      <c r="K2113" s="51"/>
      <c r="L2113" s="51"/>
      <c r="M2113" s="51"/>
      <c r="N2113" s="51"/>
      <c r="O2113" s="51"/>
      <c r="P2113" s="51"/>
      <c r="Q2113" s="51"/>
      <c r="R2113" s="51"/>
      <c r="S2113" s="51"/>
      <c r="T2113" s="51"/>
      <c r="U2113" s="51"/>
      <c r="V2113" s="51"/>
      <c r="W2113" s="51"/>
      <c r="X2113" s="51"/>
      <c r="Y2113" s="51"/>
      <c r="Z2113" s="51"/>
    </row>
    <row r="2114" spans="1:26" x14ac:dyDescent="0.2">
      <c r="A2114" s="51" t="s">
        <v>23</v>
      </c>
      <c r="B2114" s="51" t="s">
        <v>87</v>
      </c>
      <c r="C2114" s="51" t="s">
        <v>324</v>
      </c>
      <c r="D2114" s="51" t="s">
        <v>6513</v>
      </c>
      <c r="E2114" s="51">
        <v>3247461</v>
      </c>
      <c r="F2114" s="51" t="s">
        <v>343</v>
      </c>
      <c r="G2114" s="51"/>
      <c r="H2114" s="51"/>
      <c r="I2114" s="51"/>
      <c r="J2114" s="51"/>
      <c r="K2114" s="51"/>
      <c r="L2114" s="51"/>
      <c r="M2114" s="51"/>
      <c r="N2114" s="51"/>
      <c r="O2114" s="51"/>
      <c r="P2114" s="51"/>
      <c r="Q2114" s="51"/>
      <c r="R2114" s="51"/>
      <c r="S2114" s="51"/>
      <c r="T2114" s="51"/>
      <c r="U2114" s="51"/>
      <c r="V2114" s="51"/>
      <c r="W2114" s="51"/>
      <c r="X2114" s="51"/>
      <c r="Y2114" s="51"/>
      <c r="Z2114" s="51"/>
    </row>
    <row r="2115" spans="1:26" x14ac:dyDescent="0.2">
      <c r="A2115" s="51" t="s">
        <v>23</v>
      </c>
      <c r="B2115" s="51" t="s">
        <v>88</v>
      </c>
      <c r="C2115" s="51" t="s">
        <v>324</v>
      </c>
      <c r="D2115" s="51" t="s">
        <v>6514</v>
      </c>
      <c r="E2115" s="51">
        <v>636914</v>
      </c>
      <c r="F2115" s="51" t="s">
        <v>334</v>
      </c>
      <c r="G2115" s="51"/>
      <c r="H2115" s="51"/>
      <c r="I2115" s="51"/>
      <c r="J2115" s="51"/>
      <c r="K2115" s="51"/>
      <c r="L2115" s="51"/>
      <c r="M2115" s="51"/>
      <c r="N2115" s="51"/>
      <c r="O2115" s="51"/>
      <c r="P2115" s="51"/>
      <c r="Q2115" s="51"/>
      <c r="R2115" s="51"/>
      <c r="S2115" s="51"/>
      <c r="T2115" s="51"/>
      <c r="U2115" s="51"/>
      <c r="V2115" s="51"/>
      <c r="W2115" s="51"/>
      <c r="X2115" s="51"/>
      <c r="Y2115" s="51"/>
      <c r="Z2115" s="51"/>
    </row>
    <row r="2116" spans="1:26" x14ac:dyDescent="0.2">
      <c r="A2116" s="51" t="s">
        <v>23</v>
      </c>
      <c r="B2116" s="51" t="s">
        <v>89</v>
      </c>
      <c r="C2116" s="51" t="s">
        <v>324</v>
      </c>
      <c r="D2116" s="51" t="s">
        <v>6515</v>
      </c>
      <c r="E2116" s="51">
        <v>855292</v>
      </c>
      <c r="F2116" s="51" t="s">
        <v>327</v>
      </c>
      <c r="G2116" s="51"/>
      <c r="H2116" s="51"/>
      <c r="I2116" s="51"/>
      <c r="J2116" s="51"/>
      <c r="K2116" s="51"/>
      <c r="L2116" s="51"/>
      <c r="M2116" s="51"/>
      <c r="N2116" s="51"/>
      <c r="O2116" s="51"/>
      <c r="P2116" s="51"/>
      <c r="Q2116" s="51"/>
      <c r="R2116" s="51"/>
      <c r="S2116" s="51"/>
      <c r="T2116" s="51"/>
      <c r="U2116" s="51"/>
      <c r="V2116" s="51"/>
      <c r="W2116" s="51"/>
      <c r="X2116" s="51"/>
      <c r="Y2116" s="51"/>
      <c r="Z2116" s="51"/>
    </row>
    <row r="2117" spans="1:26" x14ac:dyDescent="0.2">
      <c r="A2117" s="51" t="s">
        <v>23</v>
      </c>
      <c r="B2117" s="51" t="s">
        <v>90</v>
      </c>
      <c r="C2117" s="51" t="s">
        <v>324</v>
      </c>
      <c r="D2117" s="51" t="s">
        <v>6516</v>
      </c>
      <c r="E2117" s="51">
        <v>1569076</v>
      </c>
      <c r="F2117" s="51" t="s">
        <v>337</v>
      </c>
      <c r="G2117" s="51"/>
      <c r="H2117" s="51"/>
      <c r="I2117" s="51"/>
      <c r="J2117" s="51"/>
      <c r="K2117" s="51"/>
      <c r="L2117" s="51"/>
      <c r="M2117" s="51"/>
      <c r="N2117" s="51"/>
      <c r="O2117" s="51"/>
      <c r="P2117" s="51"/>
      <c r="Q2117" s="51"/>
      <c r="R2117" s="51"/>
      <c r="S2117" s="51"/>
      <c r="T2117" s="51"/>
      <c r="U2117" s="51"/>
      <c r="V2117" s="51"/>
      <c r="W2117" s="51"/>
      <c r="X2117" s="51"/>
      <c r="Y2117" s="51"/>
      <c r="Z2117" s="51"/>
    </row>
    <row r="2118" spans="1:26" x14ac:dyDescent="0.2">
      <c r="A2118" s="51" t="s">
        <v>23</v>
      </c>
      <c r="B2118" s="51" t="s">
        <v>91</v>
      </c>
      <c r="C2118" s="51" t="s">
        <v>324</v>
      </c>
      <c r="D2118" s="51" t="s">
        <v>6517</v>
      </c>
      <c r="E2118" s="51">
        <v>9192390</v>
      </c>
      <c r="F2118" s="51" t="s">
        <v>332</v>
      </c>
      <c r="G2118" s="51"/>
      <c r="H2118" s="51"/>
      <c r="I2118" s="51"/>
      <c r="J2118" s="51"/>
      <c r="K2118" s="51"/>
      <c r="L2118" s="51"/>
      <c r="M2118" s="51"/>
      <c r="N2118" s="51"/>
      <c r="O2118" s="51"/>
      <c r="P2118" s="51"/>
      <c r="Q2118" s="51"/>
      <c r="R2118" s="51"/>
      <c r="S2118" s="51"/>
      <c r="T2118" s="51"/>
      <c r="U2118" s="51"/>
      <c r="V2118" s="51"/>
      <c r="W2118" s="51"/>
      <c r="X2118" s="51"/>
      <c r="Y2118" s="51"/>
      <c r="Z2118" s="51"/>
    </row>
    <row r="2119" spans="1:26" x14ac:dyDescent="0.2">
      <c r="A2119" s="51" t="s">
        <v>23</v>
      </c>
      <c r="B2119" s="51" t="s">
        <v>92</v>
      </c>
      <c r="C2119" s="51" t="s">
        <v>324</v>
      </c>
      <c r="D2119" s="51" t="s">
        <v>6518</v>
      </c>
      <c r="E2119" s="51">
        <v>686452</v>
      </c>
      <c r="F2119" s="51" t="s">
        <v>339</v>
      </c>
      <c r="G2119" s="51"/>
      <c r="H2119" s="51"/>
      <c r="I2119" s="51"/>
      <c r="J2119" s="51"/>
      <c r="K2119" s="51"/>
      <c r="L2119" s="51"/>
      <c r="M2119" s="51"/>
      <c r="N2119" s="51"/>
      <c r="O2119" s="51"/>
      <c r="P2119" s="51"/>
      <c r="Q2119" s="51"/>
      <c r="R2119" s="51"/>
      <c r="S2119" s="51"/>
      <c r="T2119" s="51"/>
      <c r="U2119" s="51"/>
      <c r="V2119" s="51"/>
      <c r="W2119" s="51"/>
      <c r="X2119" s="51"/>
      <c r="Y2119" s="51"/>
      <c r="Z2119" s="51"/>
    </row>
    <row r="2120" spans="1:26" x14ac:dyDescent="0.2">
      <c r="A2120" s="51" t="s">
        <v>23</v>
      </c>
      <c r="B2120" s="51" t="s">
        <v>93</v>
      </c>
      <c r="C2120" s="51" t="s">
        <v>324</v>
      </c>
      <c r="D2120" s="51" t="s">
        <v>6519</v>
      </c>
      <c r="E2120" s="51">
        <v>5727746</v>
      </c>
      <c r="F2120" s="51" t="s">
        <v>347</v>
      </c>
      <c r="G2120" s="51"/>
      <c r="H2120" s="51"/>
      <c r="I2120" s="51"/>
      <c r="J2120" s="51"/>
      <c r="K2120" s="51"/>
      <c r="L2120" s="51"/>
      <c r="M2120" s="51"/>
      <c r="N2120" s="51"/>
      <c r="O2120" s="51"/>
      <c r="P2120" s="51"/>
      <c r="Q2120" s="51"/>
      <c r="R2120" s="51"/>
      <c r="S2120" s="51"/>
      <c r="T2120" s="51"/>
      <c r="U2120" s="51"/>
      <c r="V2120" s="51"/>
      <c r="W2120" s="51"/>
      <c r="X2120" s="51"/>
      <c r="Y2120" s="51"/>
      <c r="Z2120" s="51"/>
    </row>
    <row r="2121" spans="1:26" x14ac:dyDescent="0.2">
      <c r="A2121" s="51" t="s">
        <v>23</v>
      </c>
      <c r="B2121" s="51" t="s">
        <v>94</v>
      </c>
      <c r="C2121" s="51" t="s">
        <v>324</v>
      </c>
      <c r="D2121" s="51" t="s">
        <v>6520</v>
      </c>
      <c r="E2121" s="51">
        <v>1148555</v>
      </c>
      <c r="F2121" s="51" t="s">
        <v>340</v>
      </c>
      <c r="G2121" s="51"/>
      <c r="H2121" s="51"/>
      <c r="I2121" s="51"/>
      <c r="J2121" s="51"/>
      <c r="K2121" s="51"/>
      <c r="L2121" s="51"/>
      <c r="M2121" s="51"/>
      <c r="N2121" s="51"/>
      <c r="O2121" s="51"/>
      <c r="P2121" s="51"/>
      <c r="Q2121" s="51"/>
      <c r="R2121" s="51"/>
      <c r="S2121" s="51"/>
      <c r="T2121" s="51"/>
      <c r="U2121" s="51"/>
      <c r="V2121" s="51"/>
      <c r="W2121" s="51"/>
      <c r="X2121" s="51"/>
      <c r="Y2121" s="51"/>
      <c r="Z2121" s="51"/>
    </row>
    <row r="2122" spans="1:26" x14ac:dyDescent="0.2">
      <c r="A2122" s="51" t="s">
        <v>23</v>
      </c>
      <c r="B2122" s="51" t="s">
        <v>95</v>
      </c>
      <c r="C2122" s="51" t="s">
        <v>324</v>
      </c>
      <c r="D2122" s="51" t="s">
        <v>6521</v>
      </c>
      <c r="E2122" s="51">
        <v>448966</v>
      </c>
      <c r="F2122" s="51" t="s">
        <v>338</v>
      </c>
      <c r="G2122" s="51"/>
      <c r="H2122" s="51"/>
      <c r="I2122" s="51"/>
      <c r="J2122" s="51"/>
      <c r="K2122" s="51"/>
      <c r="L2122" s="51"/>
      <c r="M2122" s="51"/>
      <c r="N2122" s="51"/>
      <c r="O2122" s="51"/>
      <c r="P2122" s="51"/>
      <c r="Q2122" s="51"/>
      <c r="R2122" s="51"/>
      <c r="S2122" s="51"/>
      <c r="T2122" s="51"/>
      <c r="U2122" s="51"/>
      <c r="V2122" s="51"/>
      <c r="W2122" s="51"/>
      <c r="X2122" s="51"/>
      <c r="Y2122" s="51"/>
      <c r="Z2122" s="51"/>
    </row>
    <row r="2123" spans="1:26" x14ac:dyDescent="0.2">
      <c r="A2123" s="51" t="s">
        <v>23</v>
      </c>
      <c r="B2123" s="51" t="s">
        <v>96</v>
      </c>
      <c r="C2123" s="51" t="s">
        <v>324</v>
      </c>
      <c r="D2123" s="51" t="s">
        <v>6522</v>
      </c>
      <c r="E2123" s="51">
        <v>1238544</v>
      </c>
      <c r="F2123" s="51" t="s">
        <v>327</v>
      </c>
      <c r="G2123" s="51"/>
      <c r="H2123" s="51"/>
      <c r="I2123" s="51"/>
      <c r="J2123" s="51"/>
      <c r="K2123" s="51"/>
      <c r="L2123" s="51"/>
      <c r="M2123" s="51"/>
      <c r="N2123" s="51"/>
      <c r="O2123" s="51"/>
      <c r="P2123" s="51"/>
      <c r="Q2123" s="51"/>
      <c r="R2123" s="51"/>
      <c r="S2123" s="51"/>
      <c r="T2123" s="51"/>
      <c r="U2123" s="51"/>
      <c r="V2123" s="51"/>
      <c r="W2123" s="51"/>
      <c r="X2123" s="51"/>
      <c r="Y2123" s="51"/>
      <c r="Z2123" s="51"/>
    </row>
    <row r="2124" spans="1:26" x14ac:dyDescent="0.2">
      <c r="A2124" s="51" t="s">
        <v>23</v>
      </c>
      <c r="B2124" s="51" t="s">
        <v>97</v>
      </c>
      <c r="C2124" s="51" t="s">
        <v>324</v>
      </c>
      <c r="D2124" s="51" t="s">
        <v>6523</v>
      </c>
      <c r="E2124" s="51">
        <v>1038362</v>
      </c>
      <c r="F2124" s="51" t="s">
        <v>329</v>
      </c>
      <c r="G2124" s="51"/>
      <c r="H2124" s="51"/>
      <c r="I2124" s="51"/>
      <c r="J2124" s="51"/>
      <c r="K2124" s="51"/>
      <c r="L2124" s="51"/>
      <c r="M2124" s="51"/>
      <c r="N2124" s="51"/>
      <c r="O2124" s="51"/>
      <c r="P2124" s="51"/>
      <c r="Q2124" s="51"/>
      <c r="R2124" s="51"/>
      <c r="S2124" s="51"/>
      <c r="T2124" s="51"/>
      <c r="U2124" s="51"/>
      <c r="V2124" s="51"/>
      <c r="W2124" s="51"/>
      <c r="X2124" s="51"/>
      <c r="Y2124" s="51"/>
      <c r="Z2124" s="51"/>
    </row>
    <row r="2125" spans="1:26" x14ac:dyDescent="0.2">
      <c r="A2125" s="51" t="s">
        <v>23</v>
      </c>
      <c r="B2125" s="51" t="s">
        <v>98</v>
      </c>
      <c r="C2125" s="51" t="s">
        <v>324</v>
      </c>
      <c r="D2125" s="51" t="s">
        <v>6524</v>
      </c>
      <c r="E2125" s="51">
        <v>647150</v>
      </c>
      <c r="F2125" s="51" t="s">
        <v>335</v>
      </c>
      <c r="G2125" s="51"/>
      <c r="H2125" s="51"/>
      <c r="I2125" s="51"/>
      <c r="J2125" s="51"/>
      <c r="K2125" s="51"/>
      <c r="L2125" s="51"/>
      <c r="M2125" s="51"/>
      <c r="N2125" s="51"/>
      <c r="O2125" s="51"/>
      <c r="P2125" s="51"/>
      <c r="Q2125" s="51"/>
      <c r="R2125" s="51"/>
      <c r="S2125" s="51"/>
      <c r="T2125" s="51"/>
      <c r="U2125" s="51"/>
      <c r="V2125" s="51"/>
      <c r="W2125" s="51"/>
      <c r="X2125" s="51"/>
      <c r="Y2125" s="51"/>
      <c r="Z2125" s="51"/>
    </row>
    <row r="2126" spans="1:26" x14ac:dyDescent="0.2">
      <c r="A2126" s="51" t="s">
        <v>23</v>
      </c>
      <c r="B2126" s="51" t="s">
        <v>99</v>
      </c>
      <c r="C2126" s="51" t="s">
        <v>324</v>
      </c>
      <c r="D2126" s="51" t="s">
        <v>6525</v>
      </c>
      <c r="E2126" s="51">
        <v>1544249</v>
      </c>
      <c r="F2126" s="51" t="s">
        <v>336</v>
      </c>
      <c r="G2126" s="51"/>
      <c r="H2126" s="51"/>
      <c r="I2126" s="51"/>
      <c r="J2126" s="51"/>
      <c r="K2126" s="51"/>
      <c r="L2126" s="51"/>
      <c r="M2126" s="51"/>
      <c r="N2126" s="51"/>
      <c r="O2126" s="51"/>
      <c r="P2126" s="51"/>
      <c r="Q2126" s="51"/>
      <c r="R2126" s="51"/>
      <c r="S2126" s="51"/>
      <c r="T2126" s="51"/>
      <c r="U2126" s="51"/>
      <c r="V2126" s="51"/>
      <c r="W2126" s="51"/>
      <c r="X2126" s="51"/>
      <c r="Y2126" s="51"/>
      <c r="Z2126" s="51"/>
    </row>
    <row r="2127" spans="1:26" x14ac:dyDescent="0.2">
      <c r="A2127" s="51" t="s">
        <v>23</v>
      </c>
      <c r="B2127" s="51" t="s">
        <v>100</v>
      </c>
      <c r="C2127" s="51" t="s">
        <v>324</v>
      </c>
      <c r="D2127" s="51" t="s">
        <v>6526</v>
      </c>
      <c r="E2127" s="51">
        <v>1603653</v>
      </c>
      <c r="F2127" s="51" t="s">
        <v>340</v>
      </c>
      <c r="G2127" s="51"/>
      <c r="H2127" s="51"/>
      <c r="I2127" s="51"/>
      <c r="J2127" s="51"/>
      <c r="K2127" s="51"/>
      <c r="L2127" s="51"/>
      <c r="M2127" s="51"/>
      <c r="N2127" s="51"/>
      <c r="O2127" s="51"/>
      <c r="P2127" s="51"/>
      <c r="Q2127" s="51"/>
      <c r="R2127" s="51"/>
      <c r="S2127" s="51"/>
      <c r="T2127" s="51"/>
      <c r="U2127" s="51"/>
      <c r="V2127" s="51"/>
      <c r="W2127" s="51"/>
      <c r="X2127" s="51"/>
      <c r="Y2127" s="51"/>
      <c r="Z2127" s="51"/>
    </row>
    <row r="2128" spans="1:26" x14ac:dyDescent="0.2">
      <c r="A2128" s="51" t="s">
        <v>23</v>
      </c>
      <c r="B2128" s="51" t="s">
        <v>101</v>
      </c>
      <c r="C2128" s="51" t="s">
        <v>324</v>
      </c>
      <c r="D2128" s="51" t="s">
        <v>6527</v>
      </c>
      <c r="E2128" s="51">
        <v>1305710</v>
      </c>
      <c r="F2128" s="51" t="s">
        <v>337</v>
      </c>
      <c r="G2128" s="51"/>
      <c r="H2128" s="51"/>
      <c r="I2128" s="51"/>
      <c r="J2128" s="51"/>
      <c r="K2128" s="51"/>
      <c r="L2128" s="51"/>
      <c r="M2128" s="51"/>
      <c r="N2128" s="51"/>
      <c r="O2128" s="51"/>
      <c r="P2128" s="51"/>
      <c r="Q2128" s="51"/>
      <c r="R2128" s="51"/>
      <c r="S2128" s="51"/>
      <c r="T2128" s="51"/>
      <c r="U2128" s="51"/>
      <c r="V2128" s="51"/>
      <c r="W2128" s="51"/>
      <c r="X2128" s="51"/>
      <c r="Y2128" s="51"/>
      <c r="Z2128" s="51"/>
    </row>
    <row r="2129" spans="1:26" x14ac:dyDescent="0.2">
      <c r="A2129" s="51" t="s">
        <v>23</v>
      </c>
      <c r="B2129" s="51" t="s">
        <v>102</v>
      </c>
      <c r="C2129" s="51" t="s">
        <v>324</v>
      </c>
      <c r="D2129" s="51" t="s">
        <v>6528</v>
      </c>
      <c r="E2129" s="51">
        <v>4500415</v>
      </c>
      <c r="F2129" s="51" t="s">
        <v>345</v>
      </c>
      <c r="G2129" s="51"/>
      <c r="H2129" s="51"/>
      <c r="I2129" s="51"/>
      <c r="J2129" s="51"/>
      <c r="K2129" s="51"/>
      <c r="L2129" s="51"/>
      <c r="M2129" s="51"/>
      <c r="N2129" s="51"/>
      <c r="O2129" s="51"/>
      <c r="P2129" s="51"/>
      <c r="Q2129" s="51"/>
      <c r="R2129" s="51"/>
      <c r="S2129" s="51"/>
      <c r="T2129" s="51"/>
      <c r="U2129" s="51"/>
      <c r="V2129" s="51"/>
      <c r="W2129" s="51"/>
      <c r="X2129" s="51"/>
      <c r="Y2129" s="51"/>
      <c r="Z2129" s="51"/>
    </row>
    <row r="2130" spans="1:26" x14ac:dyDescent="0.2">
      <c r="A2130" s="51" t="s">
        <v>23</v>
      </c>
      <c r="B2130" s="51" t="s">
        <v>103</v>
      </c>
      <c r="C2130" s="51" t="s">
        <v>324</v>
      </c>
      <c r="D2130" s="51" t="s">
        <v>6529</v>
      </c>
      <c r="E2130" s="51">
        <v>1474889</v>
      </c>
      <c r="F2130" s="51" t="s">
        <v>340</v>
      </c>
      <c r="G2130" s="51"/>
      <c r="H2130" s="51"/>
      <c r="I2130" s="51"/>
      <c r="J2130" s="51"/>
      <c r="K2130" s="51"/>
      <c r="L2130" s="51"/>
      <c r="M2130" s="51"/>
      <c r="N2130" s="51"/>
      <c r="O2130" s="51"/>
      <c r="P2130" s="51"/>
      <c r="Q2130" s="51"/>
      <c r="R2130" s="51"/>
      <c r="S2130" s="51"/>
      <c r="T2130" s="51"/>
      <c r="U2130" s="51"/>
      <c r="V2130" s="51"/>
      <c r="W2130" s="51"/>
      <c r="X2130" s="51"/>
      <c r="Y2130" s="51"/>
      <c r="Z2130" s="51"/>
    </row>
    <row r="2131" spans="1:26" x14ac:dyDescent="0.2">
      <c r="A2131" s="51" t="s">
        <v>23</v>
      </c>
      <c r="B2131" s="51" t="s">
        <v>104</v>
      </c>
      <c r="C2131" s="51" t="s">
        <v>324</v>
      </c>
      <c r="D2131" s="51" t="s">
        <v>6530</v>
      </c>
      <c r="E2131" s="51">
        <v>9878848</v>
      </c>
      <c r="F2131" s="51" t="s">
        <v>343</v>
      </c>
      <c r="G2131" s="51"/>
      <c r="H2131" s="51"/>
      <c r="I2131" s="51"/>
      <c r="J2131" s="51"/>
      <c r="K2131" s="51"/>
      <c r="L2131" s="51"/>
      <c r="M2131" s="51"/>
      <c r="N2131" s="51"/>
      <c r="O2131" s="51"/>
      <c r="P2131" s="51"/>
      <c r="Q2131" s="51"/>
      <c r="R2131" s="51"/>
      <c r="S2131" s="51"/>
      <c r="T2131" s="51"/>
      <c r="U2131" s="51"/>
      <c r="V2131" s="51"/>
      <c r="W2131" s="51"/>
      <c r="X2131" s="51"/>
      <c r="Y2131" s="51"/>
      <c r="Z2131" s="51"/>
    </row>
    <row r="2132" spans="1:26" x14ac:dyDescent="0.2">
      <c r="A2132" s="51" t="s">
        <v>23</v>
      </c>
      <c r="B2132" s="51" t="s">
        <v>105</v>
      </c>
      <c r="C2132" s="51" t="s">
        <v>324</v>
      </c>
      <c r="D2132" s="51" t="s">
        <v>6531</v>
      </c>
      <c r="E2132" s="51">
        <v>992459</v>
      </c>
      <c r="F2132" s="51" t="s">
        <v>343</v>
      </c>
      <c r="G2132" s="51"/>
      <c r="H2132" s="51"/>
      <c r="I2132" s="51"/>
      <c r="J2132" s="51"/>
      <c r="K2132" s="51"/>
      <c r="L2132" s="51"/>
      <c r="M2132" s="51"/>
      <c r="N2132" s="51"/>
      <c r="O2132" s="51"/>
      <c r="P2132" s="51"/>
      <c r="Q2132" s="51"/>
      <c r="R2132" s="51"/>
      <c r="S2132" s="51"/>
      <c r="T2132" s="51"/>
      <c r="U2132" s="51"/>
      <c r="V2132" s="51"/>
      <c r="W2132" s="51"/>
      <c r="X2132" s="51"/>
      <c r="Y2132" s="51"/>
      <c r="Z2132" s="51"/>
    </row>
    <row r="2133" spans="1:26" x14ac:dyDescent="0.2">
      <c r="A2133" s="51" t="s">
        <v>23</v>
      </c>
      <c r="B2133" s="51" t="s">
        <v>106</v>
      </c>
      <c r="C2133" s="51" t="s">
        <v>324</v>
      </c>
      <c r="D2133" s="51" t="s">
        <v>6532</v>
      </c>
      <c r="E2133" s="51">
        <v>512966</v>
      </c>
      <c r="F2133" s="51" t="s">
        <v>325</v>
      </c>
      <c r="G2133" s="51"/>
      <c r="H2133" s="51"/>
      <c r="I2133" s="51"/>
      <c r="J2133" s="51"/>
      <c r="K2133" s="51"/>
      <c r="L2133" s="51"/>
      <c r="M2133" s="51"/>
      <c r="N2133" s="51"/>
      <c r="O2133" s="51"/>
      <c r="P2133" s="51"/>
      <c r="Q2133" s="51"/>
      <c r="R2133" s="51"/>
      <c r="S2133" s="51"/>
      <c r="T2133" s="51"/>
      <c r="U2133" s="51"/>
      <c r="V2133" s="51"/>
      <c r="W2133" s="51"/>
      <c r="X2133" s="51"/>
      <c r="Y2133" s="51"/>
      <c r="Z2133" s="51"/>
    </row>
    <row r="2134" spans="1:26" x14ac:dyDescent="0.2">
      <c r="A2134" s="51" t="s">
        <v>23</v>
      </c>
      <c r="B2134" s="51" t="s">
        <v>107</v>
      </c>
      <c r="C2134" s="51" t="s">
        <v>324</v>
      </c>
      <c r="D2134" s="51" t="s">
        <v>6533</v>
      </c>
      <c r="E2134" s="51">
        <v>1921328</v>
      </c>
      <c r="F2134" s="51" t="s">
        <v>337</v>
      </c>
      <c r="G2134" s="51"/>
      <c r="H2134" s="51"/>
      <c r="I2134" s="51"/>
      <c r="J2134" s="51"/>
      <c r="K2134" s="51"/>
      <c r="L2134" s="51"/>
      <c r="M2134" s="51"/>
      <c r="N2134" s="51"/>
      <c r="O2134" s="51"/>
      <c r="P2134" s="51"/>
      <c r="Q2134" s="51"/>
      <c r="R2134" s="51"/>
      <c r="S2134" s="51"/>
      <c r="T2134" s="51"/>
      <c r="U2134" s="51"/>
      <c r="V2134" s="51"/>
      <c r="W2134" s="51"/>
      <c r="X2134" s="51"/>
      <c r="Y2134" s="51"/>
      <c r="Z2134" s="51"/>
    </row>
    <row r="2135" spans="1:26" x14ac:dyDescent="0.2">
      <c r="A2135" s="51" t="s">
        <v>23</v>
      </c>
      <c r="B2135" s="51" t="s">
        <v>108</v>
      </c>
      <c r="C2135" s="51" t="s">
        <v>324</v>
      </c>
      <c r="D2135" s="51" t="s">
        <v>6534</v>
      </c>
      <c r="E2135" s="51">
        <v>4883270</v>
      </c>
      <c r="F2135" s="51" t="s">
        <v>336</v>
      </c>
      <c r="G2135" s="51"/>
      <c r="H2135" s="51"/>
      <c r="I2135" s="51"/>
      <c r="J2135" s="51"/>
      <c r="K2135" s="51"/>
      <c r="L2135" s="51"/>
      <c r="M2135" s="51"/>
      <c r="N2135" s="51"/>
      <c r="O2135" s="51"/>
      <c r="P2135" s="51"/>
      <c r="Q2135" s="51"/>
      <c r="R2135" s="51"/>
      <c r="S2135" s="51"/>
      <c r="T2135" s="51"/>
      <c r="U2135" s="51"/>
      <c r="V2135" s="51"/>
      <c r="W2135" s="51"/>
      <c r="X2135" s="51"/>
      <c r="Y2135" s="51"/>
      <c r="Z2135" s="51"/>
    </row>
    <row r="2136" spans="1:26" x14ac:dyDescent="0.2">
      <c r="A2136" s="51" t="s">
        <v>23</v>
      </c>
      <c r="B2136" s="51" t="s">
        <v>109</v>
      </c>
      <c r="C2136" s="51" t="s">
        <v>324</v>
      </c>
      <c r="D2136" s="51" t="s">
        <v>6535</v>
      </c>
      <c r="E2136" s="51">
        <v>461190</v>
      </c>
      <c r="F2136" s="51" t="s">
        <v>338</v>
      </c>
      <c r="G2136" s="51"/>
      <c r="H2136" s="51"/>
      <c r="I2136" s="51"/>
      <c r="J2136" s="51"/>
      <c r="K2136" s="51"/>
      <c r="L2136" s="51"/>
      <c r="M2136" s="51"/>
      <c r="N2136" s="51"/>
      <c r="O2136" s="51"/>
      <c r="P2136" s="51"/>
      <c r="Q2136" s="51"/>
      <c r="R2136" s="51"/>
      <c r="S2136" s="51"/>
      <c r="T2136" s="51"/>
      <c r="U2136" s="51"/>
      <c r="V2136" s="51"/>
      <c r="W2136" s="51"/>
      <c r="X2136" s="51"/>
      <c r="Y2136" s="51"/>
      <c r="Z2136" s="51"/>
    </row>
    <row r="2137" spans="1:26" x14ac:dyDescent="0.2">
      <c r="A2137" s="51" t="s">
        <v>23</v>
      </c>
      <c r="B2137" s="51" t="s">
        <v>110</v>
      </c>
      <c r="C2137" s="51" t="s">
        <v>324</v>
      </c>
      <c r="D2137" s="51" t="s">
        <v>6536</v>
      </c>
      <c r="E2137" s="51">
        <v>357918</v>
      </c>
      <c r="F2137" s="51" t="s">
        <v>335</v>
      </c>
      <c r="G2137" s="51"/>
      <c r="H2137" s="51"/>
      <c r="I2137" s="51"/>
      <c r="J2137" s="51"/>
      <c r="K2137" s="51"/>
      <c r="L2137" s="51"/>
      <c r="M2137" s="51"/>
      <c r="N2137" s="51"/>
      <c r="O2137" s="51"/>
      <c r="P2137" s="51"/>
      <c r="Q2137" s="51"/>
      <c r="R2137" s="51"/>
      <c r="S2137" s="51"/>
      <c r="T2137" s="51"/>
      <c r="U2137" s="51"/>
      <c r="V2137" s="51"/>
      <c r="W2137" s="51"/>
      <c r="X2137" s="51"/>
      <c r="Y2137" s="51"/>
      <c r="Z2137" s="51"/>
    </row>
    <row r="2138" spans="1:26" x14ac:dyDescent="0.2">
      <c r="A2138" s="51" t="s">
        <v>23</v>
      </c>
      <c r="B2138" s="51" t="s">
        <v>111</v>
      </c>
      <c r="C2138" s="51" t="s">
        <v>324</v>
      </c>
      <c r="D2138" s="51" t="s">
        <v>6537</v>
      </c>
      <c r="E2138" s="51">
        <v>1424790</v>
      </c>
      <c r="F2138" s="51" t="s">
        <v>338</v>
      </c>
      <c r="G2138" s="51"/>
      <c r="H2138" s="51"/>
      <c r="I2138" s="51"/>
      <c r="J2138" s="51"/>
      <c r="K2138" s="51"/>
      <c r="L2138" s="51"/>
      <c r="M2138" s="51"/>
      <c r="N2138" s="51"/>
      <c r="O2138" s="51"/>
      <c r="P2138" s="51"/>
      <c r="Q2138" s="51"/>
      <c r="R2138" s="51"/>
      <c r="S2138" s="51"/>
      <c r="T2138" s="51"/>
      <c r="U2138" s="51"/>
      <c r="V2138" s="51"/>
      <c r="W2138" s="51"/>
      <c r="X2138" s="51"/>
      <c r="Y2138" s="51"/>
      <c r="Z2138" s="51"/>
    </row>
    <row r="2139" spans="1:26" x14ac:dyDescent="0.2">
      <c r="A2139" s="51" t="s">
        <v>23</v>
      </c>
      <c r="B2139" s="51" t="s">
        <v>112</v>
      </c>
      <c r="C2139" s="51" t="s">
        <v>324</v>
      </c>
      <c r="D2139" s="51" t="s">
        <v>6538</v>
      </c>
      <c r="E2139" s="51">
        <v>950721</v>
      </c>
      <c r="F2139" s="51" t="s">
        <v>325</v>
      </c>
      <c r="G2139" s="51"/>
      <c r="H2139" s="51"/>
      <c r="I2139" s="51"/>
      <c r="J2139" s="51"/>
      <c r="K2139" s="51"/>
      <c r="L2139" s="51"/>
      <c r="M2139" s="51"/>
      <c r="N2139" s="51"/>
      <c r="O2139" s="51"/>
      <c r="P2139" s="51"/>
      <c r="Q2139" s="51"/>
      <c r="R2139" s="51"/>
      <c r="S2139" s="51"/>
      <c r="T2139" s="51"/>
      <c r="U2139" s="51"/>
      <c r="V2139" s="51"/>
      <c r="W2139" s="51"/>
      <c r="X2139" s="51"/>
      <c r="Y2139" s="51"/>
      <c r="Z2139" s="51"/>
    </row>
    <row r="2140" spans="1:26" x14ac:dyDescent="0.2">
      <c r="A2140" s="51" t="s">
        <v>23</v>
      </c>
      <c r="B2140" s="51" t="s">
        <v>113</v>
      </c>
      <c r="C2140" s="51" t="s">
        <v>324</v>
      </c>
      <c r="D2140" s="51" t="s">
        <v>6539</v>
      </c>
      <c r="E2140" s="51">
        <v>2399575</v>
      </c>
      <c r="F2140" s="51" t="s">
        <v>344</v>
      </c>
      <c r="G2140" s="51"/>
      <c r="H2140" s="51"/>
      <c r="I2140" s="51"/>
      <c r="J2140" s="51"/>
      <c r="K2140" s="51"/>
      <c r="L2140" s="51"/>
      <c r="M2140" s="51"/>
      <c r="N2140" s="51"/>
      <c r="O2140" s="51"/>
      <c r="P2140" s="51"/>
      <c r="Q2140" s="51"/>
      <c r="R2140" s="51"/>
      <c r="S2140" s="51"/>
      <c r="T2140" s="51"/>
      <c r="U2140" s="51"/>
      <c r="V2140" s="51"/>
      <c r="W2140" s="51"/>
      <c r="X2140" s="51"/>
      <c r="Y2140" s="51"/>
      <c r="Z2140" s="51"/>
    </row>
    <row r="2141" spans="1:26" x14ac:dyDescent="0.2">
      <c r="A2141" s="51" t="s">
        <v>23</v>
      </c>
      <c r="B2141" s="51" t="s">
        <v>114</v>
      </c>
      <c r="C2141" s="51" t="s">
        <v>324</v>
      </c>
      <c r="D2141" s="51" t="s">
        <v>6540</v>
      </c>
      <c r="E2141" s="51">
        <v>3184278</v>
      </c>
      <c r="F2141" s="51" t="s">
        <v>341</v>
      </c>
      <c r="G2141" s="51"/>
      <c r="H2141" s="51"/>
      <c r="I2141" s="51"/>
      <c r="J2141" s="51"/>
      <c r="K2141" s="51"/>
      <c r="L2141" s="51"/>
      <c r="M2141" s="51"/>
      <c r="N2141" s="51"/>
      <c r="O2141" s="51"/>
      <c r="P2141" s="51"/>
      <c r="Q2141" s="51"/>
      <c r="R2141" s="51"/>
      <c r="S2141" s="51"/>
      <c r="T2141" s="51"/>
      <c r="U2141" s="51"/>
      <c r="V2141" s="51"/>
      <c r="W2141" s="51"/>
      <c r="X2141" s="51"/>
      <c r="Y2141" s="51"/>
      <c r="Z2141" s="51"/>
    </row>
    <row r="2142" spans="1:26" x14ac:dyDescent="0.2">
      <c r="A2142" s="51" t="s">
        <v>23</v>
      </c>
      <c r="B2142" s="51" t="s">
        <v>115</v>
      </c>
      <c r="C2142" s="51" t="s">
        <v>324</v>
      </c>
      <c r="D2142" s="51" t="s">
        <v>6541</v>
      </c>
      <c r="E2142" s="51">
        <v>2018947</v>
      </c>
      <c r="F2142" s="51" t="s">
        <v>326</v>
      </c>
      <c r="G2142" s="51"/>
      <c r="H2142" s="51"/>
      <c r="I2142" s="51"/>
      <c r="J2142" s="51"/>
      <c r="K2142" s="51"/>
      <c r="L2142" s="51"/>
      <c r="M2142" s="51"/>
      <c r="N2142" s="51"/>
      <c r="O2142" s="51"/>
      <c r="P2142" s="51"/>
      <c r="Q2142" s="51"/>
      <c r="R2142" s="51"/>
      <c r="S2142" s="51"/>
      <c r="T2142" s="51"/>
      <c r="U2142" s="51"/>
      <c r="V2142" s="51"/>
      <c r="W2142" s="51"/>
      <c r="X2142" s="51"/>
      <c r="Y2142" s="51"/>
      <c r="Z2142" s="51"/>
    </row>
    <row r="2143" spans="1:26" x14ac:dyDescent="0.2">
      <c r="A2143" s="51" t="s">
        <v>23</v>
      </c>
      <c r="B2143" s="51" t="s">
        <v>116</v>
      </c>
      <c r="C2143" s="51" t="s">
        <v>324</v>
      </c>
      <c r="D2143" s="51" t="s">
        <v>6542</v>
      </c>
      <c r="E2143" s="51">
        <v>849860</v>
      </c>
      <c r="F2143" s="51" t="s">
        <v>328</v>
      </c>
      <c r="G2143" s="51"/>
      <c r="H2143" s="51"/>
      <c r="I2143" s="51"/>
      <c r="J2143" s="51"/>
      <c r="K2143" s="51"/>
      <c r="L2143" s="51"/>
      <c r="M2143" s="51"/>
      <c r="N2143" s="51"/>
      <c r="O2143" s="51"/>
      <c r="P2143" s="51"/>
      <c r="Q2143" s="51"/>
      <c r="R2143" s="51"/>
      <c r="S2143" s="51"/>
      <c r="T2143" s="51"/>
      <c r="U2143" s="51"/>
      <c r="V2143" s="51"/>
      <c r="W2143" s="51"/>
      <c r="X2143" s="51"/>
      <c r="Y2143" s="51"/>
      <c r="Z2143" s="51"/>
    </row>
    <row r="2144" spans="1:26" x14ac:dyDescent="0.2">
      <c r="A2144" s="51" t="s">
        <v>23</v>
      </c>
      <c r="B2144" s="51" t="s">
        <v>117</v>
      </c>
      <c r="C2144" s="51" t="s">
        <v>324</v>
      </c>
      <c r="D2144" s="51" t="s">
        <v>6543</v>
      </c>
      <c r="E2144" s="51">
        <v>3632506</v>
      </c>
      <c r="F2144" s="51" t="s">
        <v>328</v>
      </c>
      <c r="G2144" s="51"/>
      <c r="H2144" s="51"/>
      <c r="I2144" s="51"/>
      <c r="J2144" s="51"/>
      <c r="K2144" s="51"/>
      <c r="L2144" s="51"/>
      <c r="M2144" s="51"/>
      <c r="N2144" s="51"/>
      <c r="O2144" s="51"/>
      <c r="P2144" s="51"/>
      <c r="Q2144" s="51"/>
      <c r="R2144" s="51"/>
      <c r="S2144" s="51"/>
      <c r="T2144" s="51"/>
      <c r="U2144" s="51"/>
      <c r="V2144" s="51"/>
      <c r="W2144" s="51"/>
      <c r="X2144" s="51"/>
      <c r="Y2144" s="51"/>
      <c r="Z2144" s="51"/>
    </row>
    <row r="2145" spans="1:26" x14ac:dyDescent="0.2">
      <c r="A2145" s="51" t="s">
        <v>23</v>
      </c>
      <c r="B2145" s="51" t="s">
        <v>118</v>
      </c>
      <c r="C2145" s="51" t="s">
        <v>324</v>
      </c>
      <c r="D2145" s="51" t="s">
        <v>6544</v>
      </c>
      <c r="E2145" s="51">
        <v>3799517</v>
      </c>
      <c r="F2145" s="51" t="s">
        <v>346</v>
      </c>
      <c r="G2145" s="51"/>
      <c r="H2145" s="51"/>
      <c r="I2145" s="51"/>
      <c r="J2145" s="51"/>
      <c r="K2145" s="51"/>
      <c r="L2145" s="51"/>
      <c r="M2145" s="51"/>
      <c r="N2145" s="51"/>
      <c r="O2145" s="51"/>
      <c r="P2145" s="51"/>
      <c r="Q2145" s="51"/>
      <c r="R2145" s="51"/>
      <c r="S2145" s="51"/>
      <c r="T2145" s="51"/>
      <c r="U2145" s="51"/>
      <c r="V2145" s="51"/>
      <c r="W2145" s="51"/>
      <c r="X2145" s="51"/>
      <c r="Y2145" s="51"/>
      <c r="Z2145" s="51"/>
    </row>
    <row r="2146" spans="1:26" x14ac:dyDescent="0.2">
      <c r="A2146" s="51" t="s">
        <v>23</v>
      </c>
      <c r="B2146" s="51" t="s">
        <v>119</v>
      </c>
      <c r="C2146" s="51" t="s">
        <v>324</v>
      </c>
      <c r="D2146" s="51" t="s">
        <v>6545</v>
      </c>
      <c r="E2146" s="51">
        <v>4359949</v>
      </c>
      <c r="F2146" s="51" t="s">
        <v>329</v>
      </c>
      <c r="G2146" s="51"/>
      <c r="H2146" s="51"/>
      <c r="I2146" s="51"/>
      <c r="J2146" s="51"/>
      <c r="K2146" s="51"/>
      <c r="L2146" s="51"/>
      <c r="M2146" s="51"/>
      <c r="N2146" s="51"/>
      <c r="O2146" s="51"/>
      <c r="P2146" s="51"/>
      <c r="Q2146" s="51"/>
      <c r="R2146" s="51"/>
      <c r="S2146" s="51"/>
      <c r="T2146" s="51"/>
      <c r="U2146" s="51"/>
      <c r="V2146" s="51"/>
      <c r="W2146" s="51"/>
      <c r="X2146" s="51"/>
      <c r="Y2146" s="51"/>
      <c r="Z2146" s="51"/>
    </row>
    <row r="2147" spans="1:26" x14ac:dyDescent="0.2">
      <c r="A2147" s="51" t="s">
        <v>23</v>
      </c>
      <c r="B2147" s="51" t="s">
        <v>120</v>
      </c>
      <c r="C2147" s="51" t="s">
        <v>324</v>
      </c>
      <c r="D2147" s="51" t="s">
        <v>6546</v>
      </c>
      <c r="E2147" s="51">
        <v>9860190</v>
      </c>
      <c r="F2147" s="51" t="s">
        <v>344</v>
      </c>
      <c r="G2147" s="51"/>
      <c r="H2147" s="51"/>
      <c r="I2147" s="51"/>
      <c r="J2147" s="51"/>
      <c r="K2147" s="51"/>
      <c r="L2147" s="51"/>
      <c r="M2147" s="51"/>
      <c r="N2147" s="51"/>
      <c r="O2147" s="51"/>
      <c r="P2147" s="51"/>
      <c r="Q2147" s="51"/>
      <c r="R2147" s="51"/>
      <c r="S2147" s="51"/>
      <c r="T2147" s="51"/>
      <c r="U2147" s="51"/>
      <c r="V2147" s="51"/>
      <c r="W2147" s="51"/>
      <c r="X2147" s="51"/>
      <c r="Y2147" s="51"/>
      <c r="Z2147" s="51"/>
    </row>
    <row r="2148" spans="1:26" x14ac:dyDescent="0.2">
      <c r="A2148" s="51" t="s">
        <v>23</v>
      </c>
      <c r="B2148" s="51" t="s">
        <v>121</v>
      </c>
      <c r="C2148" s="51" t="s">
        <v>324</v>
      </c>
      <c r="D2148" s="51" t="s">
        <v>6547</v>
      </c>
      <c r="E2148" s="51">
        <v>3456775</v>
      </c>
      <c r="F2148" s="51" t="s">
        <v>340</v>
      </c>
      <c r="G2148" s="51"/>
      <c r="H2148" s="51"/>
      <c r="I2148" s="51"/>
      <c r="J2148" s="51"/>
      <c r="K2148" s="51"/>
      <c r="L2148" s="51"/>
      <c r="M2148" s="51"/>
      <c r="N2148" s="51"/>
      <c r="O2148" s="51"/>
      <c r="P2148" s="51"/>
      <c r="Q2148" s="51"/>
      <c r="R2148" s="51"/>
      <c r="S2148" s="51"/>
      <c r="T2148" s="51"/>
      <c r="U2148" s="51"/>
      <c r="V2148" s="51"/>
      <c r="W2148" s="51"/>
      <c r="X2148" s="51"/>
      <c r="Y2148" s="51"/>
      <c r="Z2148" s="51"/>
    </row>
    <row r="2149" spans="1:26" x14ac:dyDescent="0.2">
      <c r="A2149" s="51" t="s">
        <v>23</v>
      </c>
      <c r="B2149" s="51" t="s">
        <v>122</v>
      </c>
      <c r="C2149" s="51" t="s">
        <v>324</v>
      </c>
      <c r="D2149" s="51" t="s">
        <v>6548</v>
      </c>
      <c r="E2149" s="51">
        <v>563544</v>
      </c>
      <c r="F2149" s="51" t="s">
        <v>335</v>
      </c>
      <c r="G2149" s="51"/>
      <c r="H2149" s="51"/>
      <c r="I2149" s="51"/>
      <c r="J2149" s="51"/>
      <c r="K2149" s="51"/>
      <c r="L2149" s="51"/>
      <c r="M2149" s="51"/>
      <c r="N2149" s="51"/>
      <c r="O2149" s="51"/>
      <c r="P2149" s="51"/>
      <c r="Q2149" s="51"/>
      <c r="R2149" s="51"/>
      <c r="S2149" s="51"/>
      <c r="T2149" s="51"/>
      <c r="U2149" s="51"/>
      <c r="V2149" s="51"/>
      <c r="W2149" s="51"/>
      <c r="X2149" s="51"/>
      <c r="Y2149" s="51"/>
      <c r="Z2149" s="51"/>
    </row>
    <row r="2150" spans="1:26" x14ac:dyDescent="0.2">
      <c r="A2150" s="51" t="s">
        <v>23</v>
      </c>
      <c r="B2150" s="51" t="s">
        <v>123</v>
      </c>
      <c r="C2150" s="51" t="s">
        <v>324</v>
      </c>
      <c r="D2150" s="51" t="s">
        <v>6549</v>
      </c>
      <c r="E2150" s="51">
        <v>1313580</v>
      </c>
      <c r="F2150" s="51" t="s">
        <v>325</v>
      </c>
      <c r="G2150" s="51"/>
      <c r="H2150" s="51"/>
      <c r="I2150" s="51"/>
      <c r="J2150" s="51"/>
      <c r="K2150" s="51"/>
      <c r="L2150" s="51"/>
      <c r="M2150" s="51"/>
      <c r="N2150" s="51"/>
      <c r="O2150" s="51"/>
      <c r="P2150" s="51"/>
      <c r="Q2150" s="51"/>
      <c r="R2150" s="51"/>
      <c r="S2150" s="51"/>
      <c r="T2150" s="51"/>
      <c r="U2150" s="51"/>
      <c r="V2150" s="51"/>
      <c r="W2150" s="51"/>
      <c r="X2150" s="51"/>
      <c r="Y2150" s="51"/>
      <c r="Z2150" s="51"/>
    </row>
    <row r="2151" spans="1:26" x14ac:dyDescent="0.2">
      <c r="A2151" s="51" t="s">
        <v>23</v>
      </c>
      <c r="B2151" s="51" t="s">
        <v>124</v>
      </c>
      <c r="C2151" s="51" t="s">
        <v>324</v>
      </c>
      <c r="D2151" s="51" t="s">
        <v>6550</v>
      </c>
      <c r="E2151" s="51">
        <v>5690670</v>
      </c>
      <c r="F2151" s="51" t="s">
        <v>343</v>
      </c>
      <c r="G2151" s="51"/>
      <c r="H2151" s="51"/>
      <c r="I2151" s="51"/>
      <c r="J2151" s="51"/>
      <c r="K2151" s="51"/>
      <c r="L2151" s="51"/>
      <c r="M2151" s="51"/>
      <c r="N2151" s="51"/>
      <c r="O2151" s="51"/>
      <c r="P2151" s="51"/>
      <c r="Q2151" s="51"/>
      <c r="R2151" s="51"/>
      <c r="S2151" s="51"/>
      <c r="T2151" s="51"/>
      <c r="U2151" s="51"/>
      <c r="V2151" s="51"/>
      <c r="W2151" s="51"/>
      <c r="X2151" s="51"/>
      <c r="Y2151" s="51"/>
      <c r="Z2151" s="51"/>
    </row>
    <row r="2152" spans="1:26" x14ac:dyDescent="0.2">
      <c r="A2152" s="51" t="s">
        <v>23</v>
      </c>
      <c r="B2152" s="51" t="s">
        <v>125</v>
      </c>
      <c r="C2152" s="51" t="s">
        <v>324</v>
      </c>
      <c r="D2152" s="51" t="s">
        <v>6551</v>
      </c>
      <c r="E2152" s="51">
        <v>1230435</v>
      </c>
      <c r="F2152" s="51" t="s">
        <v>336</v>
      </c>
      <c r="G2152" s="51"/>
      <c r="H2152" s="51"/>
      <c r="I2152" s="51"/>
      <c r="J2152" s="51"/>
      <c r="K2152" s="51"/>
      <c r="L2152" s="51"/>
      <c r="M2152" s="51"/>
      <c r="N2152" s="51"/>
      <c r="O2152" s="51"/>
      <c r="P2152" s="51"/>
      <c r="Q2152" s="51"/>
      <c r="R2152" s="51"/>
      <c r="S2152" s="51"/>
      <c r="T2152" s="51"/>
      <c r="U2152" s="51"/>
      <c r="V2152" s="51"/>
      <c r="W2152" s="51"/>
      <c r="X2152" s="51"/>
      <c r="Y2152" s="51"/>
      <c r="Z2152" s="51"/>
    </row>
    <row r="2153" spans="1:26" x14ac:dyDescent="0.2">
      <c r="A2153" s="51" t="s">
        <v>23</v>
      </c>
      <c r="B2153" s="51" t="s">
        <v>126</v>
      </c>
      <c r="C2153" s="51" t="s">
        <v>324</v>
      </c>
      <c r="D2153" s="51" t="s">
        <v>6552</v>
      </c>
      <c r="E2153" s="51">
        <v>1317694</v>
      </c>
      <c r="F2153" s="51" t="s">
        <v>339</v>
      </c>
      <c r="G2153" s="51"/>
      <c r="H2153" s="51"/>
      <c r="I2153" s="51"/>
      <c r="J2153" s="51"/>
      <c r="K2153" s="51"/>
      <c r="L2153" s="51"/>
      <c r="M2153" s="51"/>
      <c r="N2153" s="51"/>
      <c r="O2153" s="51"/>
      <c r="P2153" s="51"/>
      <c r="Q2153" s="51"/>
      <c r="R2153" s="51"/>
      <c r="S2153" s="51"/>
      <c r="T2153" s="51"/>
      <c r="U2153" s="51"/>
      <c r="V2153" s="51"/>
      <c r="W2153" s="51"/>
      <c r="X2153" s="51"/>
      <c r="Y2153" s="51"/>
      <c r="Z2153" s="51"/>
    </row>
    <row r="2154" spans="1:26" x14ac:dyDescent="0.2">
      <c r="A2154" s="51" t="s">
        <v>23</v>
      </c>
      <c r="B2154" s="51" t="s">
        <v>127</v>
      </c>
      <c r="C2154" s="51" t="s">
        <v>324</v>
      </c>
      <c r="D2154" s="51" t="s">
        <v>6553</v>
      </c>
      <c r="E2154" s="51">
        <v>1102674</v>
      </c>
      <c r="F2154" s="51" t="s">
        <v>336</v>
      </c>
      <c r="G2154" s="51"/>
      <c r="H2154" s="51"/>
      <c r="I2154" s="51"/>
      <c r="J2154" s="51"/>
      <c r="K2154" s="51"/>
      <c r="L2154" s="51"/>
      <c r="M2154" s="51"/>
      <c r="N2154" s="51"/>
      <c r="O2154" s="51"/>
      <c r="P2154" s="51"/>
      <c r="Q2154" s="51"/>
      <c r="R2154" s="51"/>
      <c r="S2154" s="51"/>
      <c r="T2154" s="51"/>
      <c r="U2154" s="51"/>
      <c r="V2154" s="51"/>
      <c r="W2154" s="51"/>
      <c r="X2154" s="51"/>
      <c r="Y2154" s="51"/>
      <c r="Z2154" s="51"/>
    </row>
    <row r="2155" spans="1:26" x14ac:dyDescent="0.2">
      <c r="A2155" s="51" t="s">
        <v>23</v>
      </c>
      <c r="B2155" s="51" t="s">
        <v>128</v>
      </c>
      <c r="C2155" s="51" t="s">
        <v>324</v>
      </c>
      <c r="D2155" s="51" t="s">
        <v>6554</v>
      </c>
      <c r="E2155" s="51">
        <v>392481</v>
      </c>
      <c r="F2155" s="51" t="s">
        <v>334</v>
      </c>
      <c r="G2155" s="51"/>
      <c r="H2155" s="51"/>
      <c r="I2155" s="51"/>
      <c r="J2155" s="51"/>
      <c r="K2155" s="51"/>
      <c r="L2155" s="51"/>
      <c r="M2155" s="51"/>
      <c r="N2155" s="51"/>
      <c r="O2155" s="51"/>
      <c r="P2155" s="51"/>
      <c r="Q2155" s="51"/>
      <c r="R2155" s="51"/>
      <c r="S2155" s="51"/>
      <c r="T2155" s="51"/>
      <c r="U2155" s="51"/>
      <c r="V2155" s="51"/>
      <c r="W2155" s="51"/>
      <c r="X2155" s="51"/>
      <c r="Y2155" s="51"/>
      <c r="Z2155" s="51"/>
    </row>
    <row r="2156" spans="1:26" x14ac:dyDescent="0.2">
      <c r="A2156" s="51" t="s">
        <v>23</v>
      </c>
      <c r="B2156" s="51" t="s">
        <v>129</v>
      </c>
      <c r="C2156" s="51" t="s">
        <v>324</v>
      </c>
      <c r="D2156" s="51" t="s">
        <v>6555</v>
      </c>
      <c r="E2156" s="51">
        <v>236516</v>
      </c>
      <c r="F2156" s="51" t="s">
        <v>338</v>
      </c>
      <c r="G2156" s="51"/>
      <c r="H2156" s="51"/>
      <c r="I2156" s="51"/>
      <c r="J2156" s="51"/>
      <c r="K2156" s="51"/>
      <c r="L2156" s="51"/>
      <c r="M2156" s="51"/>
      <c r="N2156" s="51"/>
      <c r="O2156" s="51"/>
      <c r="P2156" s="51"/>
      <c r="Q2156" s="51"/>
      <c r="R2156" s="51"/>
      <c r="S2156" s="51"/>
      <c r="T2156" s="51"/>
      <c r="U2156" s="51"/>
      <c r="V2156" s="51"/>
      <c r="W2156" s="51"/>
      <c r="X2156" s="51"/>
      <c r="Y2156" s="51"/>
      <c r="Z2156" s="51"/>
    </row>
    <row r="2157" spans="1:26" x14ac:dyDescent="0.2">
      <c r="A2157" s="51" t="s">
        <v>23</v>
      </c>
      <c r="B2157" s="51" t="s">
        <v>130</v>
      </c>
      <c r="C2157" s="51" t="s">
        <v>324</v>
      </c>
      <c r="D2157" s="51" t="s">
        <v>6556</v>
      </c>
      <c r="E2157" s="51">
        <v>2853831</v>
      </c>
      <c r="F2157" s="51" t="s">
        <v>336</v>
      </c>
      <c r="G2157" s="51"/>
      <c r="H2157" s="51"/>
      <c r="I2157" s="51"/>
      <c r="J2157" s="51"/>
      <c r="K2157" s="51"/>
      <c r="L2157" s="51"/>
      <c r="M2157" s="51"/>
      <c r="N2157" s="51"/>
      <c r="O2157" s="51"/>
      <c r="P2157" s="51"/>
      <c r="Q2157" s="51"/>
      <c r="R2157" s="51"/>
      <c r="S2157" s="51"/>
      <c r="T2157" s="51"/>
      <c r="U2157" s="51"/>
      <c r="V2157" s="51"/>
      <c r="W2157" s="51"/>
      <c r="X2157" s="51"/>
      <c r="Y2157" s="51"/>
      <c r="Z2157" s="51"/>
    </row>
    <row r="2158" spans="1:26" x14ac:dyDescent="0.2">
      <c r="A2158" s="51" t="s">
        <v>23</v>
      </c>
      <c r="B2158" s="51" t="s">
        <v>131</v>
      </c>
      <c r="C2158" s="51" t="s">
        <v>324</v>
      </c>
      <c r="D2158" s="51" t="s">
        <v>6557</v>
      </c>
      <c r="E2158" s="51">
        <v>697095</v>
      </c>
      <c r="F2158" s="51" t="s">
        <v>338</v>
      </c>
      <c r="G2158" s="51"/>
      <c r="H2158" s="51"/>
      <c r="I2158" s="51"/>
      <c r="J2158" s="51"/>
      <c r="K2158" s="51"/>
      <c r="L2158" s="51"/>
      <c r="M2158" s="51"/>
      <c r="N2158" s="51"/>
      <c r="O2158" s="51"/>
      <c r="P2158" s="51"/>
      <c r="Q2158" s="51"/>
      <c r="R2158" s="51"/>
      <c r="S2158" s="51"/>
      <c r="T2158" s="51"/>
      <c r="U2158" s="51"/>
      <c r="V2158" s="51"/>
      <c r="W2158" s="51"/>
      <c r="X2158" s="51"/>
      <c r="Y2158" s="51"/>
      <c r="Z2158" s="51"/>
    </row>
    <row r="2159" spans="1:26" x14ac:dyDescent="0.2">
      <c r="A2159" s="51" t="s">
        <v>23</v>
      </c>
      <c r="B2159" s="51" t="s">
        <v>132</v>
      </c>
      <c r="C2159" s="51" t="s">
        <v>324</v>
      </c>
      <c r="D2159" s="51" t="s">
        <v>6558</v>
      </c>
      <c r="E2159" s="51">
        <v>1053869</v>
      </c>
      <c r="F2159" s="51" t="s">
        <v>343</v>
      </c>
      <c r="G2159" s="51"/>
      <c r="H2159" s="51"/>
      <c r="I2159" s="51"/>
      <c r="J2159" s="51"/>
      <c r="K2159" s="51"/>
      <c r="L2159" s="51"/>
      <c r="M2159" s="51"/>
      <c r="N2159" s="51"/>
      <c r="O2159" s="51"/>
      <c r="P2159" s="51"/>
      <c r="Q2159" s="51"/>
      <c r="R2159" s="51"/>
      <c r="S2159" s="51"/>
      <c r="T2159" s="51"/>
      <c r="U2159" s="51"/>
      <c r="V2159" s="51"/>
      <c r="W2159" s="51"/>
      <c r="X2159" s="51"/>
      <c r="Y2159" s="51"/>
      <c r="Z2159" s="51"/>
    </row>
    <row r="2160" spans="1:26" x14ac:dyDescent="0.2">
      <c r="A2160" s="51" t="s">
        <v>23</v>
      </c>
      <c r="B2160" s="51" t="s">
        <v>133</v>
      </c>
      <c r="C2160" s="51" t="s">
        <v>324</v>
      </c>
      <c r="D2160" s="51" t="s">
        <v>6559</v>
      </c>
      <c r="E2160" s="51">
        <v>447833</v>
      </c>
      <c r="F2160" s="51" t="s">
        <v>337</v>
      </c>
      <c r="G2160" s="51"/>
      <c r="H2160" s="51"/>
      <c r="I2160" s="51"/>
      <c r="J2160" s="51"/>
      <c r="K2160" s="51"/>
      <c r="L2160" s="51"/>
      <c r="M2160" s="51"/>
      <c r="N2160" s="51"/>
      <c r="O2160" s="51"/>
      <c r="P2160" s="51"/>
      <c r="Q2160" s="51"/>
      <c r="R2160" s="51"/>
      <c r="S2160" s="51"/>
      <c r="T2160" s="51"/>
      <c r="U2160" s="51"/>
      <c r="V2160" s="51"/>
      <c r="W2160" s="51"/>
      <c r="X2160" s="51"/>
      <c r="Y2160" s="51"/>
      <c r="Z2160" s="51"/>
    </row>
    <row r="2161" spans="1:26" x14ac:dyDescent="0.2">
      <c r="A2161" s="51" t="s">
        <v>23</v>
      </c>
      <c r="B2161" s="51" t="s">
        <v>134</v>
      </c>
      <c r="C2161" s="51" t="s">
        <v>324</v>
      </c>
      <c r="D2161" s="51" t="s">
        <v>6560</v>
      </c>
      <c r="E2161" s="51">
        <v>7778471</v>
      </c>
      <c r="F2161" s="51" t="s">
        <v>344</v>
      </c>
      <c r="G2161" s="51"/>
      <c r="H2161" s="51"/>
      <c r="I2161" s="51"/>
      <c r="J2161" s="51"/>
      <c r="K2161" s="51"/>
      <c r="L2161" s="51"/>
      <c r="M2161" s="51"/>
      <c r="N2161" s="51"/>
      <c r="O2161" s="51"/>
      <c r="P2161" s="51"/>
      <c r="Q2161" s="51"/>
      <c r="R2161" s="51"/>
      <c r="S2161" s="51"/>
      <c r="T2161" s="51"/>
      <c r="U2161" s="51"/>
      <c r="V2161" s="51"/>
      <c r="W2161" s="51"/>
      <c r="X2161" s="51"/>
      <c r="Y2161" s="51"/>
      <c r="Z2161" s="51"/>
    </row>
    <row r="2162" spans="1:26" x14ac:dyDescent="0.2">
      <c r="A2162" s="51" t="s">
        <v>23</v>
      </c>
      <c r="B2162" s="51" t="s">
        <v>135</v>
      </c>
      <c r="C2162" s="51" t="s">
        <v>324</v>
      </c>
      <c r="D2162" s="51" t="s">
        <v>6561</v>
      </c>
      <c r="E2162" s="51">
        <v>2623716</v>
      </c>
      <c r="F2162" s="51" t="s">
        <v>336</v>
      </c>
      <c r="G2162" s="51"/>
      <c r="H2162" s="51"/>
      <c r="I2162" s="51"/>
      <c r="J2162" s="51"/>
      <c r="K2162" s="51"/>
      <c r="L2162" s="51"/>
      <c r="M2162" s="51"/>
      <c r="N2162" s="51"/>
      <c r="O2162" s="51"/>
      <c r="P2162" s="51"/>
      <c r="Q2162" s="51"/>
      <c r="R2162" s="51"/>
      <c r="S2162" s="51"/>
      <c r="T2162" s="51"/>
      <c r="U2162" s="51"/>
      <c r="V2162" s="51"/>
      <c r="W2162" s="51"/>
      <c r="X2162" s="51"/>
      <c r="Y2162" s="51"/>
      <c r="Z2162" s="51"/>
    </row>
    <row r="2163" spans="1:26" x14ac:dyDescent="0.2">
      <c r="A2163" s="51" t="s">
        <v>23</v>
      </c>
      <c r="B2163" s="51" t="s">
        <v>136</v>
      </c>
      <c r="C2163" s="51" t="s">
        <v>324</v>
      </c>
      <c r="D2163" s="51" t="s">
        <v>6562</v>
      </c>
      <c r="E2163" s="51">
        <v>1336544</v>
      </c>
      <c r="F2163" s="51" t="s">
        <v>330</v>
      </c>
      <c r="G2163" s="51"/>
      <c r="H2163" s="51"/>
      <c r="I2163" s="51"/>
      <c r="J2163" s="51"/>
      <c r="K2163" s="51"/>
      <c r="L2163" s="51"/>
      <c r="M2163" s="51"/>
      <c r="N2163" s="51"/>
      <c r="O2163" s="51"/>
      <c r="P2163" s="51"/>
      <c r="Q2163" s="51"/>
      <c r="R2163" s="51"/>
      <c r="S2163" s="51"/>
      <c r="T2163" s="51"/>
      <c r="U2163" s="51"/>
      <c r="V2163" s="51"/>
      <c r="W2163" s="51"/>
      <c r="X2163" s="51"/>
      <c r="Y2163" s="51"/>
      <c r="Z2163" s="51"/>
    </row>
    <row r="2164" spans="1:26" x14ac:dyDescent="0.2">
      <c r="A2164" s="51" t="s">
        <v>23</v>
      </c>
      <c r="B2164" s="51" t="s">
        <v>137</v>
      </c>
      <c r="C2164" s="51" t="s">
        <v>324</v>
      </c>
      <c r="D2164" s="51" t="s">
        <v>6563</v>
      </c>
      <c r="E2164" s="51">
        <v>5740003</v>
      </c>
      <c r="F2164" s="51" t="s">
        <v>336</v>
      </c>
      <c r="G2164" s="51"/>
      <c r="H2164" s="51"/>
      <c r="I2164" s="51"/>
      <c r="J2164" s="51"/>
      <c r="K2164" s="51"/>
      <c r="L2164" s="51"/>
      <c r="M2164" s="51"/>
      <c r="N2164" s="51"/>
      <c r="O2164" s="51"/>
      <c r="P2164" s="51"/>
      <c r="Q2164" s="51"/>
      <c r="R2164" s="51"/>
      <c r="S2164" s="51"/>
      <c r="T2164" s="51"/>
      <c r="U2164" s="51"/>
      <c r="V2164" s="51"/>
      <c r="W2164" s="51"/>
      <c r="X2164" s="51"/>
      <c r="Y2164" s="51"/>
      <c r="Z2164" s="51"/>
    </row>
    <row r="2165" spans="1:26" x14ac:dyDescent="0.2">
      <c r="A2165" s="51" t="s">
        <v>23</v>
      </c>
      <c r="B2165" s="51" t="s">
        <v>138</v>
      </c>
      <c r="C2165" s="51" t="s">
        <v>324</v>
      </c>
      <c r="D2165" s="51" t="s">
        <v>6564</v>
      </c>
      <c r="E2165" s="51">
        <v>11185452</v>
      </c>
      <c r="F2165" s="51" t="s">
        <v>346</v>
      </c>
      <c r="G2165" s="51"/>
      <c r="H2165" s="51"/>
      <c r="I2165" s="51"/>
      <c r="J2165" s="51"/>
      <c r="K2165" s="51"/>
      <c r="L2165" s="51"/>
      <c r="M2165" s="51"/>
      <c r="N2165" s="51"/>
      <c r="O2165" s="51"/>
      <c r="P2165" s="51"/>
      <c r="Q2165" s="51"/>
      <c r="R2165" s="51"/>
      <c r="S2165" s="51"/>
      <c r="T2165" s="51"/>
      <c r="U2165" s="51"/>
      <c r="V2165" s="51"/>
      <c r="W2165" s="51"/>
      <c r="X2165" s="51"/>
      <c r="Y2165" s="51"/>
      <c r="Z2165" s="51"/>
    </row>
    <row r="2166" spans="1:26" x14ac:dyDescent="0.2">
      <c r="A2166" s="51" t="s">
        <v>23</v>
      </c>
      <c r="B2166" s="51" t="s">
        <v>139</v>
      </c>
      <c r="C2166" s="51" t="s">
        <v>324</v>
      </c>
      <c r="D2166" s="51" t="s">
        <v>6565</v>
      </c>
      <c r="E2166" s="51">
        <v>1862608</v>
      </c>
      <c r="F2166" s="51" t="s">
        <v>347</v>
      </c>
      <c r="G2166" s="51"/>
      <c r="H2166" s="51"/>
      <c r="I2166" s="51"/>
      <c r="J2166" s="51"/>
      <c r="K2166" s="51"/>
      <c r="L2166" s="51"/>
      <c r="M2166" s="51"/>
      <c r="N2166" s="51"/>
      <c r="O2166" s="51"/>
      <c r="P2166" s="51"/>
      <c r="Q2166" s="51"/>
      <c r="R2166" s="51"/>
      <c r="S2166" s="51"/>
      <c r="T2166" s="51"/>
      <c r="U2166" s="51"/>
      <c r="V2166" s="51"/>
      <c r="W2166" s="51"/>
      <c r="X2166" s="51"/>
      <c r="Y2166" s="51"/>
      <c r="Z2166" s="51"/>
    </row>
    <row r="2167" spans="1:26" x14ac:dyDescent="0.2">
      <c r="A2167" s="51" t="s">
        <v>23</v>
      </c>
      <c r="B2167" s="51" t="s">
        <v>140</v>
      </c>
      <c r="C2167" s="51" t="s">
        <v>324</v>
      </c>
      <c r="D2167" s="51" t="s">
        <v>6566</v>
      </c>
      <c r="E2167" s="51">
        <v>2863913</v>
      </c>
      <c r="F2167" s="51" t="s">
        <v>326</v>
      </c>
      <c r="G2167" s="51"/>
      <c r="H2167" s="51"/>
      <c r="I2167" s="51"/>
      <c r="J2167" s="51"/>
      <c r="K2167" s="51"/>
      <c r="L2167" s="51"/>
      <c r="M2167" s="51"/>
      <c r="N2167" s="51"/>
      <c r="O2167" s="51"/>
      <c r="P2167" s="51"/>
      <c r="Q2167" s="51"/>
      <c r="R2167" s="51"/>
      <c r="S2167" s="51"/>
      <c r="T2167" s="51"/>
      <c r="U2167" s="51"/>
      <c r="V2167" s="51"/>
      <c r="W2167" s="51"/>
      <c r="X2167" s="51"/>
      <c r="Y2167" s="51"/>
      <c r="Z2167" s="51"/>
    </row>
    <row r="2168" spans="1:26" x14ac:dyDescent="0.2">
      <c r="A2168" s="51" t="s">
        <v>23</v>
      </c>
      <c r="B2168" s="51" t="s">
        <v>141</v>
      </c>
      <c r="C2168" s="51" t="s">
        <v>324</v>
      </c>
      <c r="D2168" s="51" t="s">
        <v>6567</v>
      </c>
      <c r="E2168" s="51">
        <v>2858813</v>
      </c>
      <c r="F2168" s="51" t="s">
        <v>329</v>
      </c>
      <c r="G2168" s="51"/>
      <c r="H2168" s="51"/>
      <c r="I2168" s="51"/>
      <c r="J2168" s="51"/>
      <c r="K2168" s="51"/>
      <c r="L2168" s="51"/>
      <c r="M2168" s="51"/>
      <c r="N2168" s="51"/>
      <c r="O2168" s="51"/>
      <c r="P2168" s="51"/>
      <c r="Q2168" s="51"/>
      <c r="R2168" s="51"/>
      <c r="S2168" s="51"/>
      <c r="T2168" s="51"/>
      <c r="U2168" s="51"/>
      <c r="V2168" s="51"/>
      <c r="W2168" s="51"/>
      <c r="X2168" s="51"/>
      <c r="Y2168" s="51"/>
      <c r="Z2168" s="51"/>
    </row>
    <row r="2169" spans="1:26" x14ac:dyDescent="0.2">
      <c r="A2169" s="51" t="s">
        <v>23</v>
      </c>
      <c r="B2169" s="51" t="s">
        <v>142</v>
      </c>
      <c r="C2169" s="51" t="s">
        <v>324</v>
      </c>
      <c r="D2169" s="51" t="s">
        <v>6568</v>
      </c>
      <c r="E2169" s="51">
        <v>2672925</v>
      </c>
      <c r="F2169" s="51" t="s">
        <v>329</v>
      </c>
      <c r="G2169" s="51"/>
      <c r="H2169" s="51"/>
      <c r="I2169" s="51"/>
      <c r="J2169" s="51"/>
      <c r="K2169" s="51"/>
      <c r="L2169" s="51"/>
      <c r="M2169" s="51"/>
      <c r="N2169" s="51"/>
      <c r="O2169" s="51"/>
      <c r="P2169" s="51"/>
      <c r="Q2169" s="51"/>
      <c r="R2169" s="51"/>
      <c r="S2169" s="51"/>
      <c r="T2169" s="51"/>
      <c r="U2169" s="51"/>
      <c r="V2169" s="51"/>
      <c r="W2169" s="51"/>
      <c r="X2169" s="51"/>
      <c r="Y2169" s="51"/>
      <c r="Z2169" s="51"/>
    </row>
    <row r="2170" spans="1:26" x14ac:dyDescent="0.2">
      <c r="A2170" s="51" t="s">
        <v>23</v>
      </c>
      <c r="B2170" s="51" t="s">
        <v>143</v>
      </c>
      <c r="C2170" s="51" t="s">
        <v>324</v>
      </c>
      <c r="D2170" s="51" t="s">
        <v>6569</v>
      </c>
      <c r="E2170" s="51">
        <v>3362241</v>
      </c>
      <c r="F2170" s="51" t="s">
        <v>334</v>
      </c>
      <c r="G2170" s="51"/>
      <c r="H2170" s="51"/>
      <c r="I2170" s="51"/>
      <c r="J2170" s="51"/>
      <c r="K2170" s="51"/>
      <c r="L2170" s="51"/>
      <c r="M2170" s="51"/>
      <c r="N2170" s="51"/>
      <c r="O2170" s="51"/>
      <c r="P2170" s="51"/>
      <c r="Q2170" s="51"/>
      <c r="R2170" s="51"/>
      <c r="S2170" s="51"/>
      <c r="T2170" s="51"/>
      <c r="U2170" s="51"/>
      <c r="V2170" s="51"/>
      <c r="W2170" s="51"/>
      <c r="X2170" s="51"/>
      <c r="Y2170" s="51"/>
      <c r="Z2170" s="51"/>
    </row>
    <row r="2171" spans="1:26" x14ac:dyDescent="0.2">
      <c r="A2171" s="51" t="s">
        <v>23</v>
      </c>
      <c r="B2171" s="51" t="s">
        <v>144</v>
      </c>
      <c r="C2171" s="51" t="s">
        <v>324</v>
      </c>
      <c r="D2171" s="51" t="s">
        <v>6570</v>
      </c>
      <c r="E2171" s="51">
        <v>9028772</v>
      </c>
      <c r="F2171" s="51" t="s">
        <v>339</v>
      </c>
      <c r="G2171" s="51"/>
      <c r="H2171" s="51"/>
      <c r="I2171" s="51"/>
      <c r="J2171" s="51"/>
      <c r="K2171" s="51"/>
      <c r="L2171" s="51"/>
      <c r="M2171" s="51"/>
      <c r="N2171" s="51"/>
      <c r="O2171" s="51"/>
      <c r="P2171" s="51"/>
      <c r="Q2171" s="51"/>
      <c r="R2171" s="51"/>
      <c r="S2171" s="51"/>
      <c r="T2171" s="51"/>
      <c r="U2171" s="51"/>
      <c r="V2171" s="51"/>
      <c r="W2171" s="51"/>
      <c r="X2171" s="51"/>
      <c r="Y2171" s="51"/>
      <c r="Z2171" s="51"/>
    </row>
    <row r="2172" spans="1:26" x14ac:dyDescent="0.2">
      <c r="A2172" s="51" t="s">
        <v>23</v>
      </c>
      <c r="B2172" s="51" t="s">
        <v>145</v>
      </c>
      <c r="C2172" s="51" t="s">
        <v>324</v>
      </c>
      <c r="D2172" s="51" t="s">
        <v>6571</v>
      </c>
      <c r="E2172" s="51">
        <v>66511602</v>
      </c>
      <c r="F2172" s="51" t="s">
        <v>332</v>
      </c>
      <c r="G2172" s="51"/>
      <c r="H2172" s="51"/>
      <c r="I2172" s="51"/>
      <c r="J2172" s="51"/>
      <c r="K2172" s="51"/>
      <c r="L2172" s="51"/>
      <c r="M2172" s="51"/>
      <c r="N2172" s="51"/>
      <c r="O2172" s="51"/>
      <c r="P2172" s="51"/>
      <c r="Q2172" s="51"/>
      <c r="R2172" s="51"/>
      <c r="S2172" s="51"/>
      <c r="T2172" s="51"/>
      <c r="U2172" s="51"/>
      <c r="V2172" s="51"/>
      <c r="W2172" s="51"/>
      <c r="X2172" s="51"/>
      <c r="Y2172" s="51"/>
      <c r="Z2172" s="51"/>
    </row>
    <row r="2173" spans="1:26" x14ac:dyDescent="0.2">
      <c r="A2173" s="51" t="s">
        <v>23</v>
      </c>
      <c r="B2173" s="51" t="s">
        <v>146</v>
      </c>
      <c r="C2173" s="51" t="s">
        <v>324</v>
      </c>
      <c r="D2173" s="51" t="s">
        <v>6572</v>
      </c>
      <c r="E2173" s="51">
        <v>8618100</v>
      </c>
      <c r="F2173" s="51" t="s">
        <v>329</v>
      </c>
      <c r="G2173" s="51"/>
      <c r="H2173" s="51"/>
      <c r="I2173" s="51"/>
      <c r="J2173" s="51"/>
      <c r="K2173" s="51"/>
      <c r="L2173" s="51"/>
      <c r="M2173" s="51"/>
      <c r="N2173" s="51"/>
      <c r="O2173" s="51"/>
      <c r="P2173" s="51"/>
      <c r="Q2173" s="51"/>
      <c r="R2173" s="51"/>
      <c r="S2173" s="51"/>
      <c r="T2173" s="51"/>
      <c r="U2173" s="51"/>
      <c r="V2173" s="51"/>
      <c r="W2173" s="51"/>
      <c r="X2173" s="51"/>
      <c r="Y2173" s="51"/>
      <c r="Z2173" s="51"/>
    </row>
    <row r="2174" spans="1:26" x14ac:dyDescent="0.2">
      <c r="A2174" s="51" t="s">
        <v>23</v>
      </c>
      <c r="B2174" s="51" t="s">
        <v>147</v>
      </c>
      <c r="C2174" s="51" t="s">
        <v>324</v>
      </c>
      <c r="D2174" s="51" t="s">
        <v>6573</v>
      </c>
      <c r="E2174" s="51">
        <v>13800891</v>
      </c>
      <c r="F2174" s="51" t="s">
        <v>332</v>
      </c>
      <c r="G2174" s="51"/>
      <c r="H2174" s="51"/>
      <c r="I2174" s="51"/>
      <c r="J2174" s="51"/>
      <c r="K2174" s="51"/>
      <c r="L2174" s="51"/>
      <c r="M2174" s="51"/>
      <c r="N2174" s="51"/>
      <c r="O2174" s="51"/>
      <c r="P2174" s="51"/>
      <c r="Q2174" s="51"/>
      <c r="R2174" s="51"/>
      <c r="S2174" s="51"/>
      <c r="T2174" s="51"/>
      <c r="U2174" s="51"/>
      <c r="V2174" s="51"/>
      <c r="W2174" s="51"/>
      <c r="X2174" s="51"/>
      <c r="Y2174" s="51"/>
      <c r="Z2174" s="51"/>
    </row>
    <row r="2175" spans="1:26" x14ac:dyDescent="0.2">
      <c r="A2175" s="51" t="s">
        <v>23</v>
      </c>
      <c r="B2175" s="51" t="s">
        <v>148</v>
      </c>
      <c r="C2175" s="51" t="s">
        <v>324</v>
      </c>
      <c r="D2175" s="51" t="s">
        <v>6574</v>
      </c>
      <c r="E2175" s="51">
        <v>1929955</v>
      </c>
      <c r="F2175" s="51" t="s">
        <v>331</v>
      </c>
      <c r="G2175" s="51"/>
      <c r="H2175" s="51"/>
      <c r="I2175" s="51"/>
      <c r="J2175" s="51"/>
      <c r="K2175" s="51"/>
      <c r="L2175" s="51"/>
      <c r="M2175" s="51"/>
      <c r="N2175" s="51"/>
      <c r="O2175" s="51"/>
      <c r="P2175" s="51"/>
      <c r="Q2175" s="51"/>
      <c r="R2175" s="51"/>
      <c r="S2175" s="51"/>
      <c r="T2175" s="51"/>
      <c r="U2175" s="51"/>
      <c r="V2175" s="51"/>
      <c r="W2175" s="51"/>
      <c r="X2175" s="51"/>
      <c r="Y2175" s="51"/>
      <c r="Z2175" s="51"/>
    </row>
    <row r="2176" spans="1:26" x14ac:dyDescent="0.2">
      <c r="A2176" s="51" t="s">
        <v>23</v>
      </c>
      <c r="B2176" s="51" t="s">
        <v>149</v>
      </c>
      <c r="C2176" s="51" t="s">
        <v>324</v>
      </c>
      <c r="D2176" s="51" t="s">
        <v>6575</v>
      </c>
      <c r="E2176" s="51">
        <v>1257773</v>
      </c>
      <c r="F2176" s="51" t="s">
        <v>343</v>
      </c>
      <c r="G2176" s="51"/>
      <c r="H2176" s="51"/>
      <c r="I2176" s="51"/>
      <c r="J2176" s="51"/>
      <c r="K2176" s="51"/>
      <c r="L2176" s="51"/>
      <c r="M2176" s="51"/>
      <c r="N2176" s="51"/>
      <c r="O2176" s="51"/>
      <c r="P2176" s="51"/>
      <c r="Q2176" s="51"/>
      <c r="R2176" s="51"/>
      <c r="S2176" s="51"/>
      <c r="T2176" s="51"/>
      <c r="U2176" s="51"/>
      <c r="V2176" s="51"/>
      <c r="W2176" s="51"/>
      <c r="X2176" s="51"/>
      <c r="Y2176" s="51"/>
      <c r="Z2176" s="51"/>
    </row>
    <row r="2177" spans="1:26" x14ac:dyDescent="0.2">
      <c r="A2177" s="51" t="s">
        <v>23</v>
      </c>
      <c r="B2177" s="51" t="s">
        <v>150</v>
      </c>
      <c r="C2177" s="51" t="s">
        <v>324</v>
      </c>
      <c r="D2177" s="51" t="s">
        <v>6576</v>
      </c>
      <c r="E2177" s="51">
        <v>2476039</v>
      </c>
      <c r="F2177" s="51" t="s">
        <v>340</v>
      </c>
      <c r="G2177" s="51"/>
      <c r="H2177" s="51"/>
      <c r="I2177" s="51"/>
      <c r="J2177" s="51"/>
      <c r="K2177" s="51"/>
      <c r="L2177" s="51"/>
      <c r="M2177" s="51"/>
      <c r="N2177" s="51"/>
      <c r="O2177" s="51"/>
      <c r="P2177" s="51"/>
      <c r="Q2177" s="51"/>
      <c r="R2177" s="51"/>
      <c r="S2177" s="51"/>
      <c r="T2177" s="51"/>
      <c r="U2177" s="51"/>
      <c r="V2177" s="51"/>
      <c r="W2177" s="51"/>
      <c r="X2177" s="51"/>
      <c r="Y2177" s="51"/>
      <c r="Z2177" s="51"/>
    </row>
    <row r="2178" spans="1:26" x14ac:dyDescent="0.2">
      <c r="A2178" s="51" t="s">
        <v>23</v>
      </c>
      <c r="B2178" s="51" t="s">
        <v>151</v>
      </c>
      <c r="C2178" s="51" t="s">
        <v>324</v>
      </c>
      <c r="D2178" s="51" t="s">
        <v>6577</v>
      </c>
      <c r="E2178" s="51">
        <v>1304713</v>
      </c>
      <c r="F2178" s="51" t="s">
        <v>325</v>
      </c>
      <c r="G2178" s="51"/>
      <c r="H2178" s="51"/>
      <c r="I2178" s="51"/>
      <c r="J2178" s="51"/>
      <c r="K2178" s="51"/>
      <c r="L2178" s="51"/>
      <c r="M2178" s="51"/>
      <c r="N2178" s="51"/>
      <c r="O2178" s="51"/>
      <c r="P2178" s="51"/>
      <c r="Q2178" s="51"/>
      <c r="R2178" s="51"/>
      <c r="S2178" s="51"/>
      <c r="T2178" s="51"/>
      <c r="U2178" s="51"/>
      <c r="V2178" s="51"/>
      <c r="W2178" s="51"/>
      <c r="X2178" s="51"/>
      <c r="Y2178" s="51"/>
      <c r="Z2178" s="51"/>
    </row>
    <row r="2179" spans="1:26" x14ac:dyDescent="0.2">
      <c r="A2179" s="51" t="s">
        <v>23</v>
      </c>
      <c r="B2179" s="51" t="s">
        <v>152</v>
      </c>
      <c r="C2179" s="51" t="s">
        <v>324</v>
      </c>
      <c r="D2179" s="51" t="s">
        <v>6578</v>
      </c>
      <c r="E2179" s="51">
        <v>1833972</v>
      </c>
      <c r="F2179" s="51" t="s">
        <v>333</v>
      </c>
      <c r="G2179" s="51"/>
      <c r="H2179" s="51"/>
      <c r="I2179" s="51"/>
      <c r="J2179" s="51"/>
      <c r="K2179" s="51"/>
      <c r="L2179" s="51"/>
      <c r="M2179" s="51"/>
      <c r="N2179" s="51"/>
      <c r="O2179" s="51"/>
      <c r="P2179" s="51"/>
      <c r="Q2179" s="51"/>
      <c r="R2179" s="51"/>
      <c r="S2179" s="51"/>
      <c r="T2179" s="51"/>
      <c r="U2179" s="51"/>
      <c r="V2179" s="51"/>
      <c r="W2179" s="51"/>
      <c r="X2179" s="51"/>
      <c r="Y2179" s="51"/>
      <c r="Z2179" s="51"/>
    </row>
    <row r="2180" spans="1:26" x14ac:dyDescent="0.2">
      <c r="A2180" s="51" t="s">
        <v>23</v>
      </c>
      <c r="B2180" s="51" t="s">
        <v>153</v>
      </c>
      <c r="C2180" s="51" t="s">
        <v>324</v>
      </c>
      <c r="D2180" s="51" t="s">
        <v>6579</v>
      </c>
      <c r="E2180" s="51">
        <v>3665608</v>
      </c>
      <c r="F2180" s="51" t="s">
        <v>332</v>
      </c>
      <c r="G2180" s="51"/>
      <c r="H2180" s="51"/>
      <c r="I2180" s="51"/>
      <c r="J2180" s="51"/>
      <c r="K2180" s="51"/>
      <c r="L2180" s="51"/>
      <c r="M2180" s="51"/>
      <c r="N2180" s="51"/>
      <c r="O2180" s="51"/>
      <c r="P2180" s="51"/>
      <c r="Q2180" s="51"/>
      <c r="R2180" s="51"/>
      <c r="S2180" s="51"/>
      <c r="T2180" s="51"/>
      <c r="U2180" s="51"/>
      <c r="V2180" s="51"/>
      <c r="W2180" s="51"/>
      <c r="X2180" s="51"/>
      <c r="Y2180" s="51"/>
      <c r="Z2180" s="51"/>
    </row>
    <row r="2181" spans="1:26" x14ac:dyDescent="0.2">
      <c r="A2181" s="51" t="s">
        <v>23</v>
      </c>
      <c r="B2181" s="51" t="s">
        <v>154</v>
      </c>
      <c r="C2181" s="51" t="s">
        <v>324</v>
      </c>
      <c r="D2181" s="51" t="s">
        <v>6580</v>
      </c>
      <c r="E2181" s="51">
        <v>9043916</v>
      </c>
      <c r="F2181" s="51" t="s">
        <v>344</v>
      </c>
      <c r="G2181" s="51"/>
      <c r="H2181" s="51"/>
      <c r="I2181" s="51"/>
      <c r="J2181" s="51"/>
      <c r="K2181" s="51"/>
      <c r="L2181" s="51"/>
      <c r="M2181" s="51"/>
      <c r="N2181" s="51"/>
      <c r="O2181" s="51"/>
      <c r="P2181" s="51"/>
      <c r="Q2181" s="51"/>
      <c r="R2181" s="51"/>
      <c r="S2181" s="51"/>
      <c r="T2181" s="51"/>
      <c r="U2181" s="51"/>
      <c r="V2181" s="51"/>
      <c r="W2181" s="51"/>
      <c r="X2181" s="51"/>
      <c r="Y2181" s="51"/>
      <c r="Z2181" s="51"/>
    </row>
    <row r="2182" spans="1:26" x14ac:dyDescent="0.2">
      <c r="A2182" s="51" t="s">
        <v>23</v>
      </c>
      <c r="B2182" s="51" t="s">
        <v>155</v>
      </c>
      <c r="C2182" s="51" t="s">
        <v>324</v>
      </c>
      <c r="D2182" s="51" t="s">
        <v>6581</v>
      </c>
      <c r="E2182" s="51">
        <v>2846286</v>
      </c>
      <c r="F2182" s="51" t="s">
        <v>327</v>
      </c>
      <c r="G2182" s="51"/>
      <c r="H2182" s="51"/>
      <c r="I2182" s="51"/>
      <c r="J2182" s="51"/>
      <c r="K2182" s="51"/>
      <c r="L2182" s="51"/>
      <c r="M2182" s="51"/>
      <c r="N2182" s="51"/>
      <c r="O2182" s="51"/>
      <c r="P2182" s="51"/>
      <c r="Q2182" s="51"/>
      <c r="R2182" s="51"/>
      <c r="S2182" s="51"/>
      <c r="T2182" s="51"/>
      <c r="U2182" s="51"/>
      <c r="V2182" s="51"/>
      <c r="W2182" s="51"/>
      <c r="X2182" s="51"/>
      <c r="Y2182" s="51"/>
      <c r="Z2182" s="51"/>
    </row>
    <row r="2183" spans="1:26" x14ac:dyDescent="0.2">
      <c r="A2183" s="51" t="s">
        <v>23</v>
      </c>
      <c r="B2183" s="51" t="s">
        <v>156</v>
      </c>
      <c r="C2183" s="51" t="s">
        <v>324</v>
      </c>
      <c r="D2183" s="51" t="s">
        <v>6582</v>
      </c>
      <c r="E2183" s="51">
        <v>438433</v>
      </c>
      <c r="F2183" s="51" t="s">
        <v>336</v>
      </c>
      <c r="G2183" s="51"/>
      <c r="H2183" s="51"/>
      <c r="I2183" s="51"/>
      <c r="J2183" s="51"/>
      <c r="K2183" s="51"/>
      <c r="L2183" s="51"/>
      <c r="M2183" s="51"/>
      <c r="N2183" s="51"/>
      <c r="O2183" s="51"/>
      <c r="P2183" s="51"/>
      <c r="Q2183" s="51"/>
      <c r="R2183" s="51"/>
      <c r="S2183" s="51"/>
      <c r="T2183" s="51"/>
      <c r="U2183" s="51"/>
      <c r="V2183" s="51"/>
      <c r="W2183" s="51"/>
      <c r="X2183" s="51"/>
      <c r="Y2183" s="51"/>
      <c r="Z2183" s="51"/>
    </row>
    <row r="2184" spans="1:26" x14ac:dyDescent="0.2">
      <c r="A2184" s="51" t="s">
        <v>23</v>
      </c>
      <c r="B2184" s="51" t="s">
        <v>157</v>
      </c>
      <c r="C2184" s="51" t="s">
        <v>324</v>
      </c>
      <c r="D2184" s="51" t="s">
        <v>6583</v>
      </c>
      <c r="E2184" s="51">
        <v>2842349</v>
      </c>
      <c r="F2184" s="51" t="s">
        <v>340</v>
      </c>
      <c r="G2184" s="51"/>
      <c r="H2184" s="51"/>
      <c r="I2184" s="51"/>
      <c r="J2184" s="51"/>
      <c r="K2184" s="51"/>
      <c r="L2184" s="51"/>
      <c r="M2184" s="51"/>
      <c r="N2184" s="51"/>
      <c r="O2184" s="51"/>
      <c r="P2184" s="51"/>
      <c r="Q2184" s="51"/>
      <c r="R2184" s="51"/>
      <c r="S2184" s="51"/>
      <c r="T2184" s="51"/>
      <c r="U2184" s="51"/>
      <c r="V2184" s="51"/>
      <c r="W2184" s="51"/>
      <c r="X2184" s="51"/>
      <c r="Y2184" s="51"/>
      <c r="Z2184" s="51"/>
    </row>
    <row r="2185" spans="1:26" x14ac:dyDescent="0.2">
      <c r="A2185" s="51" t="s">
        <v>23</v>
      </c>
      <c r="B2185" s="51" t="s">
        <v>158</v>
      </c>
      <c r="C2185" s="51" t="s">
        <v>324</v>
      </c>
      <c r="D2185" s="51" t="s">
        <v>6584</v>
      </c>
      <c r="E2185" s="51">
        <v>2321947</v>
      </c>
      <c r="F2185" s="51" t="s">
        <v>339</v>
      </c>
      <c r="G2185" s="51"/>
      <c r="H2185" s="51"/>
      <c r="I2185" s="51"/>
      <c r="J2185" s="51"/>
      <c r="K2185" s="51"/>
      <c r="L2185" s="51"/>
      <c r="M2185" s="51"/>
      <c r="N2185" s="51"/>
      <c r="O2185" s="51"/>
      <c r="P2185" s="51"/>
      <c r="Q2185" s="51"/>
      <c r="R2185" s="51"/>
      <c r="S2185" s="51"/>
      <c r="T2185" s="51"/>
      <c r="U2185" s="51"/>
      <c r="V2185" s="51"/>
      <c r="W2185" s="51"/>
      <c r="X2185" s="51"/>
      <c r="Y2185" s="51"/>
      <c r="Z2185" s="51"/>
    </row>
    <row r="2186" spans="1:26" x14ac:dyDescent="0.2">
      <c r="A2186" s="51" t="s">
        <v>23</v>
      </c>
      <c r="B2186" s="51" t="s">
        <v>159</v>
      </c>
      <c r="C2186" s="51" t="s">
        <v>324</v>
      </c>
      <c r="D2186" s="51" t="s">
        <v>6585</v>
      </c>
      <c r="E2186" s="51">
        <v>440691</v>
      </c>
      <c r="F2186" s="51" t="s">
        <v>338</v>
      </c>
      <c r="G2186" s="51"/>
      <c r="H2186" s="51"/>
      <c r="I2186" s="51"/>
      <c r="J2186" s="51"/>
      <c r="K2186" s="51"/>
      <c r="L2186" s="51"/>
      <c r="M2186" s="51"/>
      <c r="N2186" s="51"/>
      <c r="O2186" s="51"/>
      <c r="P2186" s="51"/>
      <c r="Q2186" s="51"/>
      <c r="R2186" s="51"/>
      <c r="S2186" s="51"/>
      <c r="T2186" s="51"/>
      <c r="U2186" s="51"/>
      <c r="V2186" s="51"/>
      <c r="W2186" s="51"/>
      <c r="X2186" s="51"/>
      <c r="Y2186" s="51"/>
      <c r="Z2186" s="51"/>
    </row>
    <row r="2187" spans="1:26" x14ac:dyDescent="0.2">
      <c r="A2187" s="51" t="s">
        <v>23</v>
      </c>
      <c r="B2187" s="51" t="s">
        <v>160</v>
      </c>
      <c r="C2187" s="51" t="s">
        <v>324</v>
      </c>
      <c r="D2187" s="51" t="s">
        <v>6586</v>
      </c>
      <c r="E2187" s="51">
        <v>11887253</v>
      </c>
      <c r="F2187" s="51" t="s">
        <v>344</v>
      </c>
      <c r="G2187" s="51"/>
      <c r="H2187" s="51"/>
      <c r="I2187" s="51"/>
      <c r="J2187" s="51"/>
      <c r="K2187" s="51"/>
      <c r="L2187" s="51"/>
      <c r="M2187" s="51"/>
      <c r="N2187" s="51"/>
      <c r="O2187" s="51"/>
      <c r="P2187" s="51"/>
      <c r="Q2187" s="51"/>
      <c r="R2187" s="51"/>
      <c r="S2187" s="51"/>
      <c r="T2187" s="51"/>
      <c r="U2187" s="51"/>
      <c r="V2187" s="51"/>
      <c r="W2187" s="51"/>
      <c r="X2187" s="51"/>
      <c r="Y2187" s="51"/>
      <c r="Z2187" s="51"/>
    </row>
    <row r="2188" spans="1:26" x14ac:dyDescent="0.2">
      <c r="A2188" s="51" t="s">
        <v>23</v>
      </c>
      <c r="B2188" s="51" t="s">
        <v>161</v>
      </c>
      <c r="C2188" s="51" t="s">
        <v>324</v>
      </c>
      <c r="D2188" s="51" t="s">
        <v>6587</v>
      </c>
      <c r="E2188" s="51">
        <v>1342115</v>
      </c>
      <c r="F2188" s="51" t="s">
        <v>343</v>
      </c>
      <c r="G2188" s="51"/>
      <c r="H2188" s="51"/>
      <c r="I2188" s="51"/>
      <c r="J2188" s="51"/>
      <c r="K2188" s="51"/>
      <c r="L2188" s="51"/>
      <c r="M2188" s="51"/>
      <c r="N2188" s="51"/>
      <c r="O2188" s="51"/>
      <c r="P2188" s="51"/>
      <c r="Q2188" s="51"/>
      <c r="R2188" s="51"/>
      <c r="S2188" s="51"/>
      <c r="T2188" s="51"/>
      <c r="U2188" s="51"/>
      <c r="V2188" s="51"/>
      <c r="W2188" s="51"/>
      <c r="X2188" s="51"/>
      <c r="Y2188" s="51"/>
      <c r="Z2188" s="51"/>
    </row>
    <row r="2189" spans="1:26" x14ac:dyDescent="0.2">
      <c r="A2189" s="51" t="s">
        <v>23</v>
      </c>
      <c r="B2189" s="51" t="s">
        <v>162</v>
      </c>
      <c r="C2189" s="51" t="s">
        <v>324</v>
      </c>
      <c r="D2189" s="51" t="s">
        <v>6588</v>
      </c>
      <c r="E2189" s="51">
        <v>1255047</v>
      </c>
      <c r="F2189" s="51" t="s">
        <v>336</v>
      </c>
      <c r="G2189" s="51"/>
      <c r="H2189" s="51"/>
      <c r="I2189" s="51"/>
      <c r="J2189" s="51"/>
      <c r="K2189" s="51"/>
      <c r="L2189" s="51"/>
      <c r="M2189" s="51"/>
      <c r="N2189" s="51"/>
      <c r="O2189" s="51"/>
      <c r="P2189" s="51"/>
      <c r="Q2189" s="51"/>
      <c r="R2189" s="51"/>
      <c r="S2189" s="51"/>
      <c r="T2189" s="51"/>
      <c r="U2189" s="51"/>
      <c r="V2189" s="51"/>
      <c r="W2189" s="51"/>
      <c r="X2189" s="51"/>
      <c r="Y2189" s="51"/>
      <c r="Z2189" s="51"/>
    </row>
    <row r="2190" spans="1:26" x14ac:dyDescent="0.2">
      <c r="A2190" s="51" t="s">
        <v>23</v>
      </c>
      <c r="B2190" s="51" t="s">
        <v>163</v>
      </c>
      <c r="C2190" s="51" t="s">
        <v>324</v>
      </c>
      <c r="D2190" s="51" t="s">
        <v>6589</v>
      </c>
      <c r="E2190" s="51">
        <v>1154328</v>
      </c>
      <c r="F2190" s="51" t="s">
        <v>342</v>
      </c>
      <c r="G2190" s="51"/>
      <c r="H2190" s="51"/>
      <c r="I2190" s="51"/>
      <c r="J2190" s="51"/>
      <c r="K2190" s="51"/>
      <c r="L2190" s="51"/>
      <c r="M2190" s="51"/>
      <c r="N2190" s="51"/>
      <c r="O2190" s="51"/>
      <c r="P2190" s="51"/>
      <c r="Q2190" s="51"/>
      <c r="R2190" s="51"/>
      <c r="S2190" s="51"/>
      <c r="T2190" s="51"/>
      <c r="U2190" s="51"/>
      <c r="V2190" s="51"/>
      <c r="W2190" s="51"/>
      <c r="X2190" s="51"/>
      <c r="Y2190" s="51"/>
      <c r="Z2190" s="51"/>
    </row>
    <row r="2191" spans="1:26" x14ac:dyDescent="0.2">
      <c r="A2191" s="51" t="s">
        <v>23</v>
      </c>
      <c r="B2191" s="51" t="s">
        <v>164</v>
      </c>
      <c r="C2191" s="51" t="s">
        <v>324</v>
      </c>
      <c r="D2191" s="51" t="s">
        <v>6590</v>
      </c>
      <c r="E2191" s="51">
        <v>1257862</v>
      </c>
      <c r="F2191" s="51" t="s">
        <v>335</v>
      </c>
      <c r="G2191" s="51"/>
      <c r="H2191" s="51"/>
      <c r="I2191" s="51"/>
      <c r="J2191" s="51"/>
      <c r="K2191" s="51"/>
      <c r="L2191" s="51"/>
      <c r="M2191" s="51"/>
      <c r="N2191" s="51"/>
      <c r="O2191" s="51"/>
      <c r="P2191" s="51"/>
      <c r="Q2191" s="51"/>
      <c r="R2191" s="51"/>
      <c r="S2191" s="51"/>
      <c r="T2191" s="51"/>
      <c r="U2191" s="51"/>
      <c r="V2191" s="51"/>
      <c r="W2191" s="51"/>
      <c r="X2191" s="51"/>
      <c r="Y2191" s="51"/>
      <c r="Z2191" s="51"/>
    </row>
    <row r="2192" spans="1:26" x14ac:dyDescent="0.2">
      <c r="A2192" s="51" t="s">
        <v>23</v>
      </c>
      <c r="B2192" s="51" t="s">
        <v>165</v>
      </c>
      <c r="C2192" s="51" t="s">
        <v>324</v>
      </c>
      <c r="D2192" s="51" t="s">
        <v>6591</v>
      </c>
      <c r="E2192" s="51">
        <v>520553</v>
      </c>
      <c r="F2192" s="51" t="s">
        <v>334</v>
      </c>
      <c r="G2192" s="51"/>
      <c r="H2192" s="51"/>
      <c r="I2192" s="51"/>
      <c r="J2192" s="51"/>
      <c r="K2192" s="51"/>
      <c r="L2192" s="51"/>
      <c r="M2192" s="51"/>
      <c r="N2192" s="51"/>
      <c r="O2192" s="51"/>
      <c r="P2192" s="51"/>
      <c r="Q2192" s="51"/>
      <c r="R2192" s="51"/>
      <c r="S2192" s="51"/>
      <c r="T2192" s="51"/>
      <c r="U2192" s="51"/>
      <c r="V2192" s="51"/>
      <c r="W2192" s="51"/>
      <c r="X2192" s="51"/>
      <c r="Y2192" s="51"/>
      <c r="Z2192" s="51"/>
    </row>
    <row r="2193" spans="1:26" x14ac:dyDescent="0.2">
      <c r="A2193" s="51" t="s">
        <v>23</v>
      </c>
      <c r="B2193" s="51" t="s">
        <v>166</v>
      </c>
      <c r="C2193" s="51" t="s">
        <v>324</v>
      </c>
      <c r="D2193" s="51" t="s">
        <v>6592</v>
      </c>
      <c r="E2193" s="51">
        <v>1348888</v>
      </c>
      <c r="F2193" s="51" t="s">
        <v>343</v>
      </c>
      <c r="G2193" s="51"/>
      <c r="H2193" s="51"/>
      <c r="I2193" s="51"/>
      <c r="J2193" s="51"/>
      <c r="K2193" s="51"/>
      <c r="L2193" s="51"/>
      <c r="M2193" s="51"/>
      <c r="N2193" s="51"/>
      <c r="O2193" s="51"/>
      <c r="P2193" s="51"/>
      <c r="Q2193" s="51"/>
      <c r="R2193" s="51"/>
      <c r="S2193" s="51"/>
      <c r="T2193" s="51"/>
      <c r="U2193" s="51"/>
      <c r="V2193" s="51"/>
      <c r="W2193" s="51"/>
      <c r="X2193" s="51"/>
      <c r="Y2193" s="51"/>
      <c r="Z2193" s="51"/>
    </row>
    <row r="2194" spans="1:26" x14ac:dyDescent="0.2">
      <c r="A2194" s="51" t="s">
        <v>23</v>
      </c>
      <c r="B2194" s="51" t="s">
        <v>167</v>
      </c>
      <c r="C2194" s="51" t="s">
        <v>324</v>
      </c>
      <c r="D2194" s="51" t="s">
        <v>6593</v>
      </c>
      <c r="E2194" s="51">
        <v>1073987</v>
      </c>
      <c r="F2194" s="51" t="s">
        <v>343</v>
      </c>
      <c r="G2194" s="51"/>
      <c r="H2194" s="51"/>
      <c r="I2194" s="51"/>
      <c r="J2194" s="51"/>
      <c r="K2194" s="51"/>
      <c r="L2194" s="51"/>
      <c r="M2194" s="51"/>
      <c r="N2194" s="51"/>
      <c r="O2194" s="51"/>
      <c r="P2194" s="51"/>
      <c r="Q2194" s="51"/>
      <c r="R2194" s="51"/>
      <c r="S2194" s="51"/>
      <c r="T2194" s="51"/>
      <c r="U2194" s="51"/>
      <c r="V2194" s="51"/>
      <c r="W2194" s="51"/>
      <c r="X2194" s="51"/>
      <c r="Y2194" s="51"/>
      <c r="Z2194" s="51"/>
    </row>
    <row r="2195" spans="1:26" x14ac:dyDescent="0.2">
      <c r="A2195" s="51" t="s">
        <v>23</v>
      </c>
      <c r="B2195" s="51" t="s">
        <v>168</v>
      </c>
      <c r="C2195" s="51" t="s">
        <v>324</v>
      </c>
      <c r="D2195" s="51" t="s">
        <v>6594</v>
      </c>
      <c r="E2195" s="51">
        <v>1050415</v>
      </c>
      <c r="F2195" s="51" t="s">
        <v>333</v>
      </c>
      <c r="G2195" s="51"/>
      <c r="H2195" s="51"/>
      <c r="I2195" s="51"/>
      <c r="J2195" s="51"/>
      <c r="K2195" s="51"/>
      <c r="L2195" s="51"/>
      <c r="M2195" s="51"/>
      <c r="N2195" s="51"/>
      <c r="O2195" s="51"/>
      <c r="P2195" s="51"/>
      <c r="Q2195" s="51"/>
      <c r="R2195" s="51"/>
      <c r="S2195" s="51"/>
      <c r="T2195" s="51"/>
      <c r="U2195" s="51"/>
      <c r="V2195" s="51"/>
      <c r="W2195" s="51"/>
      <c r="X2195" s="51"/>
      <c r="Y2195" s="51"/>
      <c r="Z2195" s="51"/>
    </row>
    <row r="2196" spans="1:26" x14ac:dyDescent="0.2">
      <c r="A2196" s="51" t="s">
        <v>23</v>
      </c>
      <c r="B2196" s="51" t="s">
        <v>169</v>
      </c>
      <c r="C2196" s="51" t="s">
        <v>324</v>
      </c>
      <c r="D2196" s="51" t="s">
        <v>6595</v>
      </c>
      <c r="E2196" s="51">
        <v>2638090</v>
      </c>
      <c r="F2196" s="51" t="s">
        <v>333</v>
      </c>
      <c r="G2196" s="51"/>
      <c r="H2196" s="51"/>
      <c r="I2196" s="51"/>
      <c r="J2196" s="51"/>
      <c r="K2196" s="51"/>
      <c r="L2196" s="51"/>
      <c r="M2196" s="51"/>
      <c r="N2196" s="51"/>
      <c r="O2196" s="51"/>
      <c r="P2196" s="51"/>
      <c r="Q2196" s="51"/>
      <c r="R2196" s="51"/>
      <c r="S2196" s="51"/>
      <c r="T2196" s="51"/>
      <c r="U2196" s="51"/>
      <c r="V2196" s="51"/>
      <c r="W2196" s="51"/>
      <c r="X2196" s="51"/>
      <c r="Y2196" s="51"/>
      <c r="Z2196" s="51"/>
    </row>
    <row r="2197" spans="1:26" x14ac:dyDescent="0.2">
      <c r="A2197" s="51" t="s">
        <v>23</v>
      </c>
      <c r="B2197" s="51" t="s">
        <v>170</v>
      </c>
      <c r="C2197" s="51" t="s">
        <v>324</v>
      </c>
      <c r="D2197" s="51" t="s">
        <v>6596</v>
      </c>
      <c r="E2197" s="51">
        <v>1398895</v>
      </c>
      <c r="F2197" s="51" t="s">
        <v>333</v>
      </c>
      <c r="G2197" s="51"/>
      <c r="H2197" s="51"/>
      <c r="I2197" s="51"/>
      <c r="J2197" s="51"/>
      <c r="K2197" s="51"/>
      <c r="L2197" s="51"/>
      <c r="M2197" s="51"/>
      <c r="N2197" s="51"/>
      <c r="O2197" s="51"/>
      <c r="P2197" s="51"/>
      <c r="Q2197" s="51"/>
      <c r="R2197" s="51"/>
      <c r="S2197" s="51"/>
      <c r="T2197" s="51"/>
      <c r="U2197" s="51"/>
      <c r="V2197" s="51"/>
      <c r="W2197" s="51"/>
      <c r="X2197" s="51"/>
      <c r="Y2197" s="51"/>
      <c r="Z2197" s="51"/>
    </row>
    <row r="2198" spans="1:26" x14ac:dyDescent="0.2">
      <c r="A2198" s="51" t="s">
        <v>23</v>
      </c>
      <c r="B2198" s="51" t="s">
        <v>171</v>
      </c>
      <c r="C2198" s="51" t="s">
        <v>324</v>
      </c>
      <c r="D2198" s="51" t="s">
        <v>6597</v>
      </c>
      <c r="E2198" s="51">
        <v>1303461</v>
      </c>
      <c r="F2198" s="51" t="s">
        <v>334</v>
      </c>
      <c r="G2198" s="51"/>
      <c r="H2198" s="51"/>
      <c r="I2198" s="51"/>
      <c r="J2198" s="51"/>
      <c r="K2198" s="51"/>
      <c r="L2198" s="51"/>
      <c r="M2198" s="51"/>
      <c r="N2198" s="51"/>
      <c r="O2198" s="51"/>
      <c r="P2198" s="51"/>
      <c r="Q2198" s="51"/>
      <c r="R2198" s="51"/>
      <c r="S2198" s="51"/>
      <c r="T2198" s="51"/>
      <c r="U2198" s="51"/>
      <c r="V2198" s="51"/>
      <c r="W2198" s="51"/>
      <c r="X2198" s="51"/>
      <c r="Y2198" s="51"/>
      <c r="Z2198" s="51"/>
    </row>
    <row r="2199" spans="1:26" x14ac:dyDescent="0.2">
      <c r="A2199" s="51" t="s">
        <v>23</v>
      </c>
      <c r="B2199" s="51" t="s">
        <v>172</v>
      </c>
      <c r="C2199" s="51" t="s">
        <v>324</v>
      </c>
      <c r="D2199" s="51" t="s">
        <v>6598</v>
      </c>
      <c r="E2199" s="51">
        <v>3640377</v>
      </c>
      <c r="F2199" s="51" t="s">
        <v>332</v>
      </c>
      <c r="G2199" s="51"/>
      <c r="H2199" s="51"/>
      <c r="I2199" s="51"/>
      <c r="J2199" s="51"/>
      <c r="K2199" s="51"/>
      <c r="L2199" s="51"/>
      <c r="M2199" s="51"/>
      <c r="N2199" s="51"/>
      <c r="O2199" s="51"/>
      <c r="P2199" s="51"/>
      <c r="Q2199" s="51"/>
      <c r="R2199" s="51"/>
      <c r="S2199" s="51"/>
      <c r="T2199" s="51"/>
      <c r="U2199" s="51"/>
      <c r="V2199" s="51"/>
      <c r="W2199" s="51"/>
      <c r="X2199" s="51"/>
      <c r="Y2199" s="51"/>
      <c r="Z2199" s="51"/>
    </row>
    <row r="2200" spans="1:26" x14ac:dyDescent="0.2">
      <c r="A2200" s="51" t="s">
        <v>23</v>
      </c>
      <c r="B2200" s="51" t="s">
        <v>173</v>
      </c>
      <c r="C2200" s="51" t="s">
        <v>324</v>
      </c>
      <c r="D2200" s="51" t="s">
        <v>6599</v>
      </c>
      <c r="E2200" s="51">
        <v>1513716</v>
      </c>
      <c r="F2200" s="51" t="s">
        <v>342</v>
      </c>
      <c r="G2200" s="51"/>
      <c r="H2200" s="51"/>
      <c r="I2200" s="51"/>
      <c r="J2200" s="51"/>
      <c r="K2200" s="51"/>
      <c r="L2200" s="51"/>
      <c r="M2200" s="51"/>
      <c r="N2200" s="51"/>
      <c r="O2200" s="51"/>
      <c r="P2200" s="51"/>
      <c r="Q2200" s="51"/>
      <c r="R2200" s="51"/>
      <c r="S2200" s="51"/>
      <c r="T2200" s="51"/>
      <c r="U2200" s="51"/>
      <c r="V2200" s="51"/>
      <c r="W2200" s="51"/>
      <c r="X2200" s="51"/>
      <c r="Y2200" s="51"/>
      <c r="Z2200" s="51"/>
    </row>
    <row r="2201" spans="1:26" x14ac:dyDescent="0.2">
      <c r="A2201" s="51" t="s">
        <v>23</v>
      </c>
      <c r="B2201" s="51" t="s">
        <v>174</v>
      </c>
      <c r="C2201" s="51" t="s">
        <v>324</v>
      </c>
      <c r="D2201" s="51" t="s">
        <v>6600</v>
      </c>
      <c r="E2201" s="51">
        <v>549534</v>
      </c>
      <c r="F2201" s="51" t="s">
        <v>329</v>
      </c>
      <c r="G2201" s="51"/>
      <c r="H2201" s="51"/>
      <c r="I2201" s="51"/>
      <c r="J2201" s="51"/>
      <c r="K2201" s="51"/>
      <c r="L2201" s="51"/>
      <c r="M2201" s="51"/>
      <c r="N2201" s="51"/>
      <c r="O2201" s="51"/>
      <c r="P2201" s="51"/>
      <c r="Q2201" s="51"/>
      <c r="R2201" s="51"/>
      <c r="S2201" s="51"/>
      <c r="T2201" s="51"/>
      <c r="U2201" s="51"/>
      <c r="V2201" s="51"/>
      <c r="W2201" s="51"/>
      <c r="X2201" s="51"/>
      <c r="Y2201" s="51"/>
      <c r="Z2201" s="51"/>
    </row>
    <row r="2202" spans="1:26" x14ac:dyDescent="0.2">
      <c r="A2202" s="51" t="s">
        <v>23</v>
      </c>
      <c r="B2202" s="51" t="s">
        <v>175</v>
      </c>
      <c r="C2202" s="51" t="s">
        <v>324</v>
      </c>
      <c r="D2202" s="51" t="s">
        <v>6601</v>
      </c>
      <c r="E2202" s="51">
        <v>879238</v>
      </c>
      <c r="F2202" s="51" t="s">
        <v>346</v>
      </c>
      <c r="G2202" s="51"/>
      <c r="H2202" s="51"/>
      <c r="I2202" s="51"/>
      <c r="J2202" s="51"/>
      <c r="K2202" s="51"/>
      <c r="L2202" s="51"/>
      <c r="M2202" s="51"/>
      <c r="N2202" s="51"/>
      <c r="O2202" s="51"/>
      <c r="P2202" s="51"/>
      <c r="Q2202" s="51"/>
      <c r="R2202" s="51"/>
      <c r="S2202" s="51"/>
      <c r="T2202" s="51"/>
      <c r="U2202" s="51"/>
      <c r="V2202" s="51"/>
      <c r="W2202" s="51"/>
      <c r="X2202" s="51"/>
      <c r="Y2202" s="51"/>
      <c r="Z2202" s="51"/>
    </row>
    <row r="2203" spans="1:26" x14ac:dyDescent="0.2">
      <c r="A2203" s="51" t="s">
        <v>23</v>
      </c>
      <c r="B2203" s="51" t="s">
        <v>176</v>
      </c>
      <c r="C2203" s="51" t="s">
        <v>324</v>
      </c>
      <c r="D2203" s="51" t="s">
        <v>6602</v>
      </c>
      <c r="E2203" s="51">
        <v>220456</v>
      </c>
      <c r="F2203" s="51" t="s">
        <v>338</v>
      </c>
      <c r="G2203" s="51"/>
      <c r="H2203" s="51"/>
      <c r="I2203" s="51"/>
      <c r="J2203" s="51"/>
      <c r="K2203" s="51"/>
      <c r="L2203" s="51"/>
      <c r="M2203" s="51"/>
      <c r="N2203" s="51"/>
      <c r="O2203" s="51"/>
      <c r="P2203" s="51"/>
      <c r="Q2203" s="51"/>
      <c r="R2203" s="51"/>
      <c r="S2203" s="51"/>
      <c r="T2203" s="51"/>
      <c r="U2203" s="51"/>
      <c r="V2203" s="51"/>
      <c r="W2203" s="51"/>
      <c r="X2203" s="51"/>
      <c r="Y2203" s="51"/>
      <c r="Z2203" s="51"/>
    </row>
    <row r="2204" spans="1:26" x14ac:dyDescent="0.2">
      <c r="A2204" s="51" t="s">
        <v>23</v>
      </c>
      <c r="B2204" s="51" t="s">
        <v>177</v>
      </c>
      <c r="C2204" s="51" t="s">
        <v>324</v>
      </c>
      <c r="D2204" s="51" t="s">
        <v>6603</v>
      </c>
      <c r="E2204" s="51">
        <v>947524</v>
      </c>
      <c r="F2204" s="51" t="s">
        <v>345</v>
      </c>
      <c r="G2204" s="51"/>
      <c r="H2204" s="51"/>
      <c r="I2204" s="51"/>
      <c r="J2204" s="51"/>
      <c r="K2204" s="51"/>
      <c r="L2204" s="51"/>
      <c r="M2204" s="51"/>
      <c r="N2204" s="51"/>
      <c r="O2204" s="51"/>
      <c r="P2204" s="51"/>
      <c r="Q2204" s="51"/>
      <c r="R2204" s="51"/>
      <c r="S2204" s="51"/>
      <c r="T2204" s="51"/>
      <c r="U2204" s="51"/>
      <c r="V2204" s="51"/>
      <c r="W2204" s="51"/>
      <c r="X2204" s="51"/>
      <c r="Y2204" s="51"/>
      <c r="Z2204" s="51"/>
    </row>
    <row r="2205" spans="1:26" x14ac:dyDescent="0.2">
      <c r="A2205" s="51" t="s">
        <v>23</v>
      </c>
      <c r="B2205" s="51" t="s">
        <v>178</v>
      </c>
      <c r="C2205" s="51" t="s">
        <v>324</v>
      </c>
      <c r="D2205" s="51" t="s">
        <v>6604</v>
      </c>
      <c r="E2205" s="51">
        <v>830649</v>
      </c>
      <c r="F2205" s="51" t="s">
        <v>328</v>
      </c>
      <c r="G2205" s="51"/>
      <c r="H2205" s="51"/>
      <c r="I2205" s="51"/>
      <c r="J2205" s="51"/>
      <c r="K2205" s="51"/>
      <c r="L2205" s="51"/>
      <c r="M2205" s="51"/>
      <c r="N2205" s="51"/>
      <c r="O2205" s="51"/>
      <c r="P2205" s="51"/>
      <c r="Q2205" s="51"/>
      <c r="R2205" s="51"/>
      <c r="S2205" s="51"/>
      <c r="T2205" s="51"/>
      <c r="U2205" s="51"/>
      <c r="V2205" s="51"/>
      <c r="W2205" s="51"/>
      <c r="X2205" s="51"/>
      <c r="Y2205" s="51"/>
      <c r="Z2205" s="51"/>
    </row>
    <row r="2206" spans="1:26" x14ac:dyDescent="0.2">
      <c r="A2206" s="51" t="s">
        <v>23</v>
      </c>
      <c r="B2206" s="51" t="s">
        <v>179</v>
      </c>
      <c r="C2206" s="51" t="s">
        <v>324</v>
      </c>
      <c r="D2206" s="51" t="s">
        <v>6605</v>
      </c>
      <c r="E2206" s="51">
        <v>1657111</v>
      </c>
      <c r="F2206" s="51" t="s">
        <v>343</v>
      </c>
      <c r="G2206" s="51"/>
      <c r="H2206" s="51"/>
      <c r="I2206" s="51"/>
      <c r="J2206" s="51"/>
      <c r="K2206" s="51"/>
      <c r="L2206" s="51"/>
      <c r="M2206" s="51"/>
      <c r="N2206" s="51"/>
      <c r="O2206" s="51"/>
      <c r="P2206" s="51"/>
      <c r="Q2206" s="51"/>
      <c r="R2206" s="51"/>
      <c r="S2206" s="51"/>
      <c r="T2206" s="51"/>
      <c r="U2206" s="51"/>
      <c r="V2206" s="51"/>
      <c r="W2206" s="51"/>
      <c r="X2206" s="51"/>
      <c r="Y2206" s="51"/>
      <c r="Z2206" s="51"/>
    </row>
    <row r="2207" spans="1:26" x14ac:dyDescent="0.2">
      <c r="A2207" s="51" t="s">
        <v>23</v>
      </c>
      <c r="B2207" s="51" t="s">
        <v>180</v>
      </c>
      <c r="C2207" s="51" t="s">
        <v>324</v>
      </c>
      <c r="D2207" s="51" t="s">
        <v>6606</v>
      </c>
      <c r="E2207" s="51">
        <v>2783042</v>
      </c>
      <c r="F2207" s="51" t="s">
        <v>332</v>
      </c>
      <c r="G2207" s="51"/>
      <c r="H2207" s="51"/>
      <c r="I2207" s="51"/>
      <c r="J2207" s="51"/>
      <c r="K2207" s="51"/>
      <c r="L2207" s="51"/>
      <c r="M2207" s="51"/>
      <c r="N2207" s="51"/>
      <c r="O2207" s="51"/>
      <c r="P2207" s="51"/>
      <c r="Q2207" s="51"/>
      <c r="R2207" s="51"/>
      <c r="S2207" s="51"/>
      <c r="T2207" s="51"/>
      <c r="U2207" s="51"/>
      <c r="V2207" s="51"/>
      <c r="W2207" s="51"/>
      <c r="X2207" s="51"/>
      <c r="Y2207" s="51"/>
      <c r="Z2207" s="51"/>
    </row>
    <row r="2208" spans="1:26" x14ac:dyDescent="0.2">
      <c r="A2208" s="51" t="s">
        <v>23</v>
      </c>
      <c r="B2208" s="51" t="s">
        <v>181</v>
      </c>
      <c r="C2208" s="51" t="s">
        <v>324</v>
      </c>
      <c r="D2208" s="51" t="s">
        <v>6607</v>
      </c>
      <c r="E2208" s="51">
        <v>376965</v>
      </c>
      <c r="F2208" s="51" t="s">
        <v>328</v>
      </c>
      <c r="G2208" s="51"/>
      <c r="H2208" s="51"/>
      <c r="I2208" s="51"/>
      <c r="J2208" s="51"/>
      <c r="K2208" s="51"/>
      <c r="L2208" s="51"/>
      <c r="M2208" s="51"/>
      <c r="N2208" s="51"/>
      <c r="O2208" s="51"/>
      <c r="P2208" s="51"/>
      <c r="Q2208" s="51"/>
      <c r="R2208" s="51"/>
      <c r="S2208" s="51"/>
      <c r="T2208" s="51"/>
      <c r="U2208" s="51"/>
      <c r="V2208" s="51"/>
      <c r="W2208" s="51"/>
      <c r="X2208" s="51"/>
      <c r="Y2208" s="51"/>
      <c r="Z2208" s="51"/>
    </row>
    <row r="2209" spans="1:26" x14ac:dyDescent="0.2">
      <c r="A2209" s="51" t="s">
        <v>23</v>
      </c>
      <c r="B2209" s="51" t="s">
        <v>182</v>
      </c>
      <c r="C2209" s="51" t="s">
        <v>324</v>
      </c>
      <c r="D2209" s="51" t="s">
        <v>6608</v>
      </c>
      <c r="E2209" s="51">
        <v>1080880</v>
      </c>
      <c r="F2209" s="51" t="s">
        <v>343</v>
      </c>
      <c r="G2209" s="51"/>
      <c r="H2209" s="51"/>
      <c r="I2209" s="51"/>
      <c r="J2209" s="51"/>
      <c r="K2209" s="51"/>
      <c r="L2209" s="51"/>
      <c r="M2209" s="51"/>
      <c r="N2209" s="51"/>
      <c r="O2209" s="51"/>
      <c r="P2209" s="51"/>
      <c r="Q2209" s="51"/>
      <c r="R2209" s="51"/>
      <c r="S2209" s="51"/>
      <c r="T2209" s="51"/>
      <c r="U2209" s="51"/>
      <c r="V2209" s="51"/>
      <c r="W2209" s="51"/>
      <c r="X2209" s="51"/>
      <c r="Y2209" s="51"/>
      <c r="Z2209" s="51"/>
    </row>
    <row r="2210" spans="1:26" x14ac:dyDescent="0.2">
      <c r="A2210" s="51" t="s">
        <v>23</v>
      </c>
      <c r="B2210" s="51" t="s">
        <v>183</v>
      </c>
      <c r="C2210" s="51" t="s">
        <v>324</v>
      </c>
      <c r="D2210" s="51" t="s">
        <v>6609</v>
      </c>
      <c r="E2210" s="51">
        <v>931566</v>
      </c>
      <c r="F2210" s="51" t="s">
        <v>335</v>
      </c>
      <c r="G2210" s="51"/>
      <c r="H2210" s="51"/>
      <c r="I2210" s="51"/>
      <c r="J2210" s="51"/>
      <c r="K2210" s="51"/>
      <c r="L2210" s="51"/>
      <c r="M2210" s="51"/>
      <c r="N2210" s="51"/>
      <c r="O2210" s="51"/>
      <c r="P2210" s="51"/>
      <c r="Q2210" s="51"/>
      <c r="R2210" s="51"/>
      <c r="S2210" s="51"/>
      <c r="T2210" s="51"/>
      <c r="U2210" s="51"/>
      <c r="V2210" s="51"/>
      <c r="W2210" s="51"/>
      <c r="X2210" s="51"/>
      <c r="Y2210" s="51"/>
      <c r="Z2210" s="51"/>
    </row>
    <row r="2211" spans="1:26" x14ac:dyDescent="0.2">
      <c r="A2211" s="51" t="s">
        <v>23</v>
      </c>
      <c r="B2211" s="51" t="s">
        <v>184</v>
      </c>
      <c r="C2211" s="51" t="s">
        <v>324</v>
      </c>
      <c r="D2211" s="51" t="s">
        <v>6610</v>
      </c>
      <c r="E2211" s="51">
        <v>188771</v>
      </c>
      <c r="F2211" s="51" t="s">
        <v>328</v>
      </c>
      <c r="G2211" s="51"/>
      <c r="H2211" s="51"/>
      <c r="I2211" s="51"/>
      <c r="J2211" s="51"/>
      <c r="K2211" s="51"/>
      <c r="L2211" s="51"/>
      <c r="M2211" s="51"/>
      <c r="N2211" s="51"/>
      <c r="O2211" s="51"/>
      <c r="P2211" s="51"/>
      <c r="Q2211" s="51"/>
      <c r="R2211" s="51"/>
      <c r="S2211" s="51"/>
      <c r="T2211" s="51"/>
      <c r="U2211" s="51"/>
      <c r="V2211" s="51"/>
      <c r="W2211" s="51"/>
      <c r="X2211" s="51"/>
      <c r="Y2211" s="51"/>
      <c r="Z2211" s="51"/>
    </row>
    <row r="2212" spans="1:26" x14ac:dyDescent="0.2">
      <c r="A2212" s="51" t="s">
        <v>23</v>
      </c>
      <c r="B2212" s="51" t="s">
        <v>185</v>
      </c>
      <c r="C2212" s="51" t="s">
        <v>324</v>
      </c>
      <c r="D2212" s="51" t="s">
        <v>6611</v>
      </c>
      <c r="E2212" s="51">
        <v>860849</v>
      </c>
      <c r="F2212" s="51" t="s">
        <v>334</v>
      </c>
      <c r="G2212" s="51"/>
      <c r="H2212" s="51"/>
      <c r="I2212" s="51"/>
      <c r="J2212" s="51"/>
      <c r="K2212" s="51"/>
      <c r="L2212" s="51"/>
      <c r="M2212" s="51"/>
      <c r="N2212" s="51"/>
      <c r="O2212" s="51"/>
      <c r="P2212" s="51"/>
      <c r="Q2212" s="51"/>
      <c r="R2212" s="51"/>
      <c r="S2212" s="51"/>
      <c r="T2212" s="51"/>
      <c r="U2212" s="51"/>
      <c r="V2212" s="51"/>
      <c r="W2212" s="51"/>
      <c r="X2212" s="51"/>
      <c r="Y2212" s="51"/>
      <c r="Z2212" s="51"/>
    </row>
    <row r="2213" spans="1:26" x14ac:dyDescent="0.2">
      <c r="A2213" s="51" t="s">
        <v>23</v>
      </c>
      <c r="B2213" s="51" t="s">
        <v>186</v>
      </c>
      <c r="C2213" s="51" t="s">
        <v>324</v>
      </c>
      <c r="D2213" s="51" t="s">
        <v>6612</v>
      </c>
      <c r="E2213" s="51">
        <v>1316963</v>
      </c>
      <c r="F2213" s="51" t="s">
        <v>326</v>
      </c>
      <c r="G2213" s="51"/>
      <c r="H2213" s="51"/>
      <c r="I2213" s="51"/>
      <c r="J2213" s="51"/>
      <c r="K2213" s="51"/>
      <c r="L2213" s="51"/>
      <c r="M2213" s="51"/>
      <c r="N2213" s="51"/>
      <c r="O2213" s="51"/>
      <c r="P2213" s="51"/>
      <c r="Q2213" s="51"/>
      <c r="R2213" s="51"/>
      <c r="S2213" s="51"/>
      <c r="T2213" s="51"/>
      <c r="U2213" s="51"/>
      <c r="V2213" s="51"/>
      <c r="W2213" s="51"/>
      <c r="X2213" s="51"/>
      <c r="Y2213" s="51"/>
      <c r="Z2213" s="51"/>
    </row>
    <row r="2214" spans="1:26" x14ac:dyDescent="0.2">
      <c r="A2214" s="51" t="s">
        <v>23</v>
      </c>
      <c r="B2214" s="51" t="s">
        <v>187</v>
      </c>
      <c r="C2214" s="51" t="s">
        <v>324</v>
      </c>
      <c r="D2214" s="51" t="s">
        <v>6613</v>
      </c>
      <c r="E2214" s="51">
        <v>1288162</v>
      </c>
      <c r="F2214" s="51" t="s">
        <v>331</v>
      </c>
      <c r="G2214" s="51"/>
      <c r="H2214" s="51"/>
      <c r="I2214" s="51"/>
      <c r="J2214" s="51"/>
      <c r="K2214" s="51"/>
      <c r="L2214" s="51"/>
      <c r="M2214" s="51"/>
      <c r="N2214" s="51"/>
      <c r="O2214" s="51"/>
      <c r="P2214" s="51"/>
      <c r="Q2214" s="51"/>
      <c r="R2214" s="51"/>
      <c r="S2214" s="51"/>
      <c r="T2214" s="51"/>
      <c r="U2214" s="51"/>
      <c r="V2214" s="51"/>
      <c r="W2214" s="51"/>
      <c r="X2214" s="51"/>
      <c r="Y2214" s="51"/>
      <c r="Z2214" s="51"/>
    </row>
    <row r="2215" spans="1:26" x14ac:dyDescent="0.2">
      <c r="A2215" s="51" t="s">
        <v>23</v>
      </c>
      <c r="B2215" s="51" t="s">
        <v>188</v>
      </c>
      <c r="C2215" s="51" t="s">
        <v>324</v>
      </c>
      <c r="D2215" s="51" t="s">
        <v>6614</v>
      </c>
      <c r="E2215" s="51">
        <v>1717419</v>
      </c>
      <c r="F2215" s="51" t="s">
        <v>327</v>
      </c>
      <c r="G2215" s="51"/>
      <c r="H2215" s="51"/>
      <c r="I2215" s="51"/>
      <c r="J2215" s="51"/>
      <c r="K2215" s="51"/>
      <c r="L2215" s="51"/>
      <c r="M2215" s="51"/>
      <c r="N2215" s="51"/>
      <c r="O2215" s="51"/>
      <c r="P2215" s="51"/>
      <c r="Q2215" s="51"/>
      <c r="R2215" s="51"/>
      <c r="S2215" s="51"/>
      <c r="T2215" s="51"/>
      <c r="U2215" s="51"/>
      <c r="V2215" s="51"/>
      <c r="W2215" s="51"/>
      <c r="X2215" s="51"/>
      <c r="Y2215" s="51"/>
      <c r="Z2215" s="51"/>
    </row>
    <row r="2216" spans="1:26" x14ac:dyDescent="0.2">
      <c r="A2216" s="51" t="s">
        <v>23</v>
      </c>
      <c r="B2216" s="51" t="s">
        <v>189</v>
      </c>
      <c r="C2216" s="51" t="s">
        <v>324</v>
      </c>
      <c r="D2216" s="51" t="s">
        <v>6615</v>
      </c>
      <c r="E2216" s="51">
        <v>791564</v>
      </c>
      <c r="F2216" s="51" t="s">
        <v>338</v>
      </c>
      <c r="G2216" s="51"/>
      <c r="H2216" s="51"/>
      <c r="I2216" s="51"/>
      <c r="J2216" s="51"/>
      <c r="K2216" s="51"/>
      <c r="L2216" s="51"/>
      <c r="M2216" s="51"/>
      <c r="N2216" s="51"/>
      <c r="O2216" s="51"/>
      <c r="P2216" s="51"/>
      <c r="Q2216" s="51"/>
      <c r="R2216" s="51"/>
      <c r="S2216" s="51"/>
      <c r="T2216" s="51"/>
      <c r="U2216" s="51"/>
      <c r="V2216" s="51"/>
      <c r="W2216" s="51"/>
      <c r="X2216" s="51"/>
      <c r="Y2216" s="51"/>
      <c r="Z2216" s="51"/>
    </row>
    <row r="2217" spans="1:26" x14ac:dyDescent="0.2">
      <c r="A2217" s="51" t="s">
        <v>23</v>
      </c>
      <c r="B2217" s="51" t="s">
        <v>190</v>
      </c>
      <c r="C2217" s="51" t="s">
        <v>324</v>
      </c>
      <c r="D2217" s="51" t="s">
        <v>6616</v>
      </c>
      <c r="E2217" s="51">
        <v>1198782</v>
      </c>
      <c r="F2217" s="51" t="s">
        <v>331</v>
      </c>
      <c r="G2217" s="51"/>
      <c r="H2217" s="51"/>
      <c r="I2217" s="51"/>
      <c r="J2217" s="51"/>
      <c r="K2217" s="51"/>
      <c r="L2217" s="51"/>
      <c r="M2217" s="51"/>
      <c r="N2217" s="51"/>
      <c r="O2217" s="51"/>
      <c r="P2217" s="51"/>
      <c r="Q2217" s="51"/>
      <c r="R2217" s="51"/>
      <c r="S2217" s="51"/>
      <c r="T2217" s="51"/>
      <c r="U2217" s="51"/>
      <c r="V2217" s="51"/>
      <c r="W2217" s="51"/>
      <c r="X2217" s="51"/>
      <c r="Y2217" s="51"/>
      <c r="Z2217" s="51"/>
    </row>
    <row r="2218" spans="1:26" x14ac:dyDescent="0.2">
      <c r="A2218" s="51" t="s">
        <v>23</v>
      </c>
      <c r="B2218" s="51" t="s">
        <v>191</v>
      </c>
      <c r="C2218" s="51" t="s">
        <v>324</v>
      </c>
      <c r="D2218" s="51" t="s">
        <v>6617</v>
      </c>
      <c r="E2218" s="51">
        <v>1819872</v>
      </c>
      <c r="F2218" s="51" t="s">
        <v>330</v>
      </c>
      <c r="G2218" s="51"/>
      <c r="H2218" s="51"/>
      <c r="I2218" s="51"/>
      <c r="J2218" s="51"/>
      <c r="K2218" s="51"/>
      <c r="L2218" s="51"/>
      <c r="M2218" s="51"/>
      <c r="N2218" s="51"/>
      <c r="O2218" s="51"/>
      <c r="P2218" s="51"/>
      <c r="Q2218" s="51"/>
      <c r="R2218" s="51"/>
      <c r="S2218" s="51"/>
      <c r="T2218" s="51"/>
      <c r="U2218" s="51"/>
      <c r="V2218" s="51"/>
      <c r="W2218" s="51"/>
      <c r="X2218" s="51"/>
      <c r="Y2218" s="51"/>
      <c r="Z2218" s="51"/>
    </row>
    <row r="2219" spans="1:26" x14ac:dyDescent="0.2">
      <c r="A2219" s="51" t="s">
        <v>23</v>
      </c>
      <c r="B2219" s="51" t="s">
        <v>192</v>
      </c>
      <c r="C2219" s="51" t="s">
        <v>324</v>
      </c>
      <c r="D2219" s="51" t="s">
        <v>6618</v>
      </c>
      <c r="E2219" s="51">
        <v>8019560</v>
      </c>
      <c r="F2219" s="51" t="s">
        <v>332</v>
      </c>
      <c r="G2219" s="51"/>
      <c r="H2219" s="51"/>
      <c r="I2219" s="51"/>
      <c r="J2219" s="51"/>
      <c r="K2219" s="51"/>
      <c r="L2219" s="51"/>
      <c r="M2219" s="51"/>
      <c r="N2219" s="51"/>
      <c r="O2219" s="51"/>
      <c r="P2219" s="51"/>
      <c r="Q2219" s="51"/>
      <c r="R2219" s="51"/>
      <c r="S2219" s="51"/>
      <c r="T2219" s="51"/>
      <c r="U2219" s="51"/>
      <c r="V2219" s="51"/>
      <c r="W2219" s="51"/>
      <c r="X2219" s="51"/>
      <c r="Y2219" s="51"/>
      <c r="Z2219" s="51"/>
    </row>
    <row r="2220" spans="1:26" x14ac:dyDescent="0.2">
      <c r="A2220" s="51" t="s">
        <v>23</v>
      </c>
      <c r="B2220" s="51" t="s">
        <v>193</v>
      </c>
      <c r="C2220" s="51" t="s">
        <v>324</v>
      </c>
      <c r="D2220" s="51" t="s">
        <v>6619</v>
      </c>
      <c r="E2220" s="51">
        <v>1419881</v>
      </c>
      <c r="F2220" s="51" t="s">
        <v>347</v>
      </c>
      <c r="G2220" s="51"/>
      <c r="H2220" s="51"/>
      <c r="I2220" s="51"/>
      <c r="J2220" s="51"/>
      <c r="K2220" s="51"/>
      <c r="L2220" s="51"/>
      <c r="M2220" s="51"/>
      <c r="N2220" s="51"/>
      <c r="O2220" s="51"/>
      <c r="P2220" s="51"/>
      <c r="Q2220" s="51"/>
      <c r="R2220" s="51"/>
      <c r="S2220" s="51"/>
      <c r="T2220" s="51"/>
      <c r="U2220" s="51"/>
      <c r="V2220" s="51"/>
      <c r="W2220" s="51"/>
      <c r="X2220" s="51"/>
      <c r="Y2220" s="51"/>
      <c r="Z2220" s="51"/>
    </row>
    <row r="2221" spans="1:26" x14ac:dyDescent="0.2">
      <c r="A2221" s="51" t="s">
        <v>23</v>
      </c>
      <c r="B2221" s="51" t="s">
        <v>194</v>
      </c>
      <c r="C2221" s="51" t="s">
        <v>324</v>
      </c>
      <c r="D2221" s="51" t="s">
        <v>6620</v>
      </c>
      <c r="E2221" s="51">
        <v>3028312</v>
      </c>
      <c r="F2221" s="51" t="s">
        <v>329</v>
      </c>
      <c r="G2221" s="51"/>
      <c r="H2221" s="51"/>
      <c r="I2221" s="51"/>
      <c r="J2221" s="51"/>
      <c r="K2221" s="51"/>
      <c r="L2221" s="51"/>
      <c r="M2221" s="51"/>
      <c r="N2221" s="51"/>
      <c r="O2221" s="51"/>
      <c r="P2221" s="51"/>
      <c r="Q2221" s="51"/>
      <c r="R2221" s="51"/>
      <c r="S2221" s="51"/>
      <c r="T2221" s="51"/>
      <c r="U2221" s="51"/>
      <c r="V2221" s="51"/>
      <c r="W2221" s="51"/>
      <c r="X2221" s="51"/>
      <c r="Y2221" s="51"/>
      <c r="Z2221" s="51"/>
    </row>
    <row r="2222" spans="1:26" x14ac:dyDescent="0.2">
      <c r="A2222" s="51" t="s">
        <v>23</v>
      </c>
      <c r="B2222" s="51" t="s">
        <v>195</v>
      </c>
      <c r="C2222" s="51" t="s">
        <v>324</v>
      </c>
      <c r="D2222" s="51" t="s">
        <v>6621</v>
      </c>
      <c r="E2222" s="51">
        <v>5382635</v>
      </c>
      <c r="F2222" s="51" t="s">
        <v>344</v>
      </c>
      <c r="G2222" s="51"/>
      <c r="H2222" s="51"/>
      <c r="I2222" s="51"/>
      <c r="J2222" s="51"/>
      <c r="K2222" s="51"/>
      <c r="L2222" s="51"/>
      <c r="M2222" s="51"/>
      <c r="N2222" s="51"/>
      <c r="O2222" s="51"/>
      <c r="P2222" s="51"/>
      <c r="Q2222" s="51"/>
      <c r="R2222" s="51"/>
      <c r="S2222" s="51"/>
      <c r="T2222" s="51"/>
      <c r="U2222" s="51"/>
      <c r="V2222" s="51"/>
      <c r="W2222" s="51"/>
      <c r="X2222" s="51"/>
      <c r="Y2222" s="51"/>
      <c r="Z2222" s="51"/>
    </row>
    <row r="2223" spans="1:26" x14ac:dyDescent="0.2">
      <c r="A2223" s="51" t="s">
        <v>23</v>
      </c>
      <c r="B2223" s="51" t="s">
        <v>196</v>
      </c>
      <c r="C2223" s="51" t="s">
        <v>324</v>
      </c>
      <c r="D2223" s="51" t="s">
        <v>6622</v>
      </c>
      <c r="E2223" s="51">
        <v>1398184</v>
      </c>
      <c r="F2223" s="51" t="s">
        <v>327</v>
      </c>
      <c r="G2223" s="51"/>
      <c r="H2223" s="51"/>
      <c r="I2223" s="51"/>
      <c r="J2223" s="51"/>
      <c r="K2223" s="51"/>
      <c r="L2223" s="51"/>
      <c r="M2223" s="51"/>
      <c r="N2223" s="51"/>
      <c r="O2223" s="51"/>
      <c r="P2223" s="51"/>
      <c r="Q2223" s="51"/>
      <c r="R2223" s="51"/>
      <c r="S2223" s="51"/>
      <c r="T2223" s="51"/>
      <c r="U2223" s="51"/>
      <c r="V2223" s="51"/>
      <c r="W2223" s="51"/>
      <c r="X2223" s="51"/>
      <c r="Y2223" s="51"/>
      <c r="Z2223" s="51"/>
    </row>
    <row r="2224" spans="1:26" x14ac:dyDescent="0.2">
      <c r="A2224" s="51" t="s">
        <v>23</v>
      </c>
      <c r="B2224" s="51" t="s">
        <v>197</v>
      </c>
      <c r="C2224" s="51" t="s">
        <v>324</v>
      </c>
      <c r="D2224" s="51" t="s">
        <v>6623</v>
      </c>
      <c r="E2224" s="51">
        <v>1348684</v>
      </c>
      <c r="F2224" s="51" t="s">
        <v>326</v>
      </c>
      <c r="G2224" s="51"/>
      <c r="H2224" s="51"/>
      <c r="I2224" s="51"/>
      <c r="J2224" s="51"/>
      <c r="K2224" s="51"/>
      <c r="L2224" s="51"/>
      <c r="M2224" s="51"/>
      <c r="N2224" s="51"/>
      <c r="O2224" s="51"/>
      <c r="P2224" s="51"/>
      <c r="Q2224" s="51"/>
      <c r="R2224" s="51"/>
      <c r="S2224" s="51"/>
      <c r="T2224" s="51"/>
      <c r="U2224" s="51"/>
      <c r="V2224" s="51"/>
      <c r="W2224" s="51"/>
      <c r="X2224" s="51"/>
      <c r="Y2224" s="51"/>
      <c r="Z2224" s="51"/>
    </row>
    <row r="2225" spans="1:26" x14ac:dyDescent="0.2">
      <c r="A2225" s="51" t="s">
        <v>23</v>
      </c>
      <c r="B2225" s="51" t="s">
        <v>198</v>
      </c>
      <c r="C2225" s="51" t="s">
        <v>324</v>
      </c>
      <c r="D2225" s="51" t="s">
        <v>6624</v>
      </c>
      <c r="E2225" s="51">
        <v>1736545</v>
      </c>
      <c r="F2225" s="51" t="s">
        <v>343</v>
      </c>
      <c r="G2225" s="51"/>
      <c r="H2225" s="51"/>
      <c r="I2225" s="51"/>
      <c r="J2225" s="51"/>
      <c r="K2225" s="51"/>
      <c r="L2225" s="51"/>
      <c r="M2225" s="51"/>
      <c r="N2225" s="51"/>
      <c r="O2225" s="51"/>
      <c r="P2225" s="51"/>
      <c r="Q2225" s="51"/>
      <c r="R2225" s="51"/>
      <c r="S2225" s="51"/>
      <c r="T2225" s="51"/>
      <c r="U2225" s="51"/>
      <c r="V2225" s="51"/>
      <c r="W2225" s="51"/>
      <c r="X2225" s="51"/>
      <c r="Y2225" s="51"/>
      <c r="Z2225" s="51"/>
    </row>
    <row r="2226" spans="1:26" x14ac:dyDescent="0.2">
      <c r="A2226" s="51" t="s">
        <v>23</v>
      </c>
      <c r="B2226" s="51" t="s">
        <v>199</v>
      </c>
      <c r="C2226" s="51" t="s">
        <v>324</v>
      </c>
      <c r="D2226" s="51" t="s">
        <v>6625</v>
      </c>
      <c r="E2226" s="51">
        <v>470066</v>
      </c>
      <c r="F2226" s="51" t="s">
        <v>335</v>
      </c>
      <c r="G2226" s="51"/>
      <c r="H2226" s="51"/>
      <c r="I2226" s="51"/>
      <c r="J2226" s="51"/>
      <c r="K2226" s="51"/>
      <c r="L2226" s="51"/>
      <c r="M2226" s="51"/>
      <c r="N2226" s="51"/>
      <c r="O2226" s="51"/>
      <c r="P2226" s="51"/>
      <c r="Q2226" s="51"/>
      <c r="R2226" s="51"/>
      <c r="S2226" s="51"/>
      <c r="T2226" s="51"/>
      <c r="U2226" s="51"/>
      <c r="V2226" s="51"/>
      <c r="W2226" s="51"/>
      <c r="X2226" s="51"/>
      <c r="Y2226" s="51"/>
      <c r="Z2226" s="51"/>
    </row>
    <row r="2227" spans="1:26" x14ac:dyDescent="0.2">
      <c r="A2227" s="51" t="s">
        <v>23</v>
      </c>
      <c r="B2227" s="51" t="s">
        <v>200</v>
      </c>
      <c r="C2227" s="51" t="s">
        <v>324</v>
      </c>
      <c r="D2227" s="51" t="s">
        <v>6626</v>
      </c>
      <c r="E2227" s="51">
        <v>4712485</v>
      </c>
      <c r="F2227" s="51" t="s">
        <v>326</v>
      </c>
      <c r="G2227" s="51"/>
      <c r="H2227" s="51"/>
      <c r="I2227" s="51"/>
      <c r="J2227" s="51"/>
      <c r="K2227" s="51"/>
      <c r="L2227" s="51"/>
      <c r="M2227" s="51"/>
      <c r="N2227" s="51"/>
      <c r="O2227" s="51"/>
      <c r="P2227" s="51"/>
      <c r="Q2227" s="51"/>
      <c r="R2227" s="51"/>
      <c r="S2227" s="51"/>
      <c r="T2227" s="51"/>
      <c r="U2227" s="51"/>
      <c r="V2227" s="51"/>
      <c r="W2227" s="51"/>
      <c r="X2227" s="51"/>
      <c r="Y2227" s="51"/>
      <c r="Z2227" s="51"/>
    </row>
    <row r="2228" spans="1:26" x14ac:dyDescent="0.2">
      <c r="A2228" s="51" t="s">
        <v>23</v>
      </c>
      <c r="B2228" s="51" t="s">
        <v>201</v>
      </c>
      <c r="C2228" s="51" t="s">
        <v>324</v>
      </c>
      <c r="D2228" s="51" t="s">
        <v>6627</v>
      </c>
      <c r="E2228" s="51">
        <v>3295509</v>
      </c>
      <c r="F2228" s="51" t="s">
        <v>340</v>
      </c>
      <c r="G2228" s="51"/>
      <c r="H2228" s="51"/>
      <c r="I2228" s="51"/>
      <c r="J2228" s="51"/>
      <c r="K2228" s="51"/>
      <c r="L2228" s="51"/>
      <c r="M2228" s="51"/>
      <c r="N2228" s="51"/>
      <c r="O2228" s="51"/>
      <c r="P2228" s="51"/>
      <c r="Q2228" s="51"/>
      <c r="R2228" s="51"/>
      <c r="S2228" s="51"/>
      <c r="T2228" s="51"/>
      <c r="U2228" s="51"/>
      <c r="V2228" s="51"/>
      <c r="W2228" s="51"/>
      <c r="X2228" s="51"/>
      <c r="Y2228" s="51"/>
      <c r="Z2228" s="51"/>
    </row>
    <row r="2229" spans="1:26" x14ac:dyDescent="0.2">
      <c r="A2229" s="51" t="s">
        <v>23</v>
      </c>
      <c r="B2229" s="51" t="s">
        <v>202</v>
      </c>
      <c r="C2229" s="51" t="s">
        <v>324</v>
      </c>
      <c r="D2229" s="51" t="s">
        <v>6628</v>
      </c>
      <c r="E2229" s="51">
        <v>3743130</v>
      </c>
      <c r="F2229" s="51" t="s">
        <v>332</v>
      </c>
      <c r="G2229" s="51"/>
      <c r="H2229" s="51"/>
      <c r="I2229" s="51"/>
      <c r="J2229" s="51"/>
      <c r="K2229" s="51"/>
      <c r="L2229" s="51"/>
      <c r="M2229" s="51"/>
      <c r="N2229" s="51"/>
      <c r="O2229" s="51"/>
      <c r="P2229" s="51"/>
      <c r="Q2229" s="51"/>
      <c r="R2229" s="51"/>
      <c r="S2229" s="51"/>
      <c r="T2229" s="51"/>
      <c r="U2229" s="51"/>
      <c r="V2229" s="51"/>
      <c r="W2229" s="51"/>
      <c r="X2229" s="51"/>
      <c r="Y2229" s="51"/>
      <c r="Z2229" s="51"/>
    </row>
    <row r="2230" spans="1:26" x14ac:dyDescent="0.2">
      <c r="A2230" s="51" t="s">
        <v>23</v>
      </c>
      <c r="B2230" s="51" t="s">
        <v>203</v>
      </c>
      <c r="C2230" s="51" t="s">
        <v>324</v>
      </c>
      <c r="D2230" s="51" t="s">
        <v>6629</v>
      </c>
      <c r="E2230" s="51">
        <v>1065379</v>
      </c>
      <c r="F2230" s="51" t="s">
        <v>343</v>
      </c>
      <c r="G2230" s="51"/>
      <c r="H2230" s="51"/>
      <c r="I2230" s="51"/>
      <c r="J2230" s="51"/>
      <c r="K2230" s="51"/>
      <c r="L2230" s="51"/>
      <c r="M2230" s="51"/>
      <c r="N2230" s="51"/>
      <c r="O2230" s="51"/>
      <c r="P2230" s="51"/>
      <c r="Q2230" s="51"/>
      <c r="R2230" s="51"/>
      <c r="S2230" s="51"/>
      <c r="T2230" s="51"/>
      <c r="U2230" s="51"/>
      <c r="V2230" s="51"/>
      <c r="W2230" s="51"/>
      <c r="X2230" s="51"/>
      <c r="Y2230" s="51"/>
      <c r="Z2230" s="51"/>
    </row>
    <row r="2231" spans="1:26" x14ac:dyDescent="0.2">
      <c r="A2231" s="51" t="s">
        <v>23</v>
      </c>
      <c r="B2231" s="51" t="s">
        <v>204</v>
      </c>
      <c r="C2231" s="51" t="s">
        <v>324</v>
      </c>
      <c r="D2231" s="51" t="s">
        <v>6630</v>
      </c>
      <c r="E2231" s="51">
        <v>6856691</v>
      </c>
      <c r="F2231" s="51" t="s">
        <v>344</v>
      </c>
      <c r="G2231" s="51"/>
      <c r="H2231" s="51"/>
      <c r="I2231" s="51"/>
      <c r="J2231" s="51"/>
      <c r="K2231" s="51"/>
      <c r="L2231" s="51"/>
      <c r="M2231" s="51"/>
      <c r="N2231" s="51"/>
      <c r="O2231" s="51"/>
      <c r="P2231" s="51"/>
      <c r="Q2231" s="51"/>
      <c r="R2231" s="51"/>
      <c r="S2231" s="51"/>
      <c r="T2231" s="51"/>
      <c r="U2231" s="51"/>
      <c r="V2231" s="51"/>
      <c r="W2231" s="51"/>
      <c r="X2231" s="51"/>
      <c r="Y2231" s="51"/>
      <c r="Z2231" s="51"/>
    </row>
    <row r="2232" spans="1:26" x14ac:dyDescent="0.2">
      <c r="A2232" s="51" t="s">
        <v>23</v>
      </c>
      <c r="B2232" s="51" t="s">
        <v>205</v>
      </c>
      <c r="C2232" s="51" t="s">
        <v>324</v>
      </c>
      <c r="D2232" s="51" t="s">
        <v>6631</v>
      </c>
      <c r="E2232" s="51">
        <v>1042858</v>
      </c>
      <c r="F2232" s="51" t="s">
        <v>342</v>
      </c>
      <c r="G2232" s="51"/>
      <c r="H2232" s="51"/>
      <c r="I2232" s="51"/>
      <c r="J2232" s="51"/>
      <c r="K2232" s="51"/>
      <c r="L2232" s="51"/>
      <c r="M2232" s="51"/>
      <c r="N2232" s="51"/>
      <c r="O2232" s="51"/>
      <c r="P2232" s="51"/>
      <c r="Q2232" s="51"/>
      <c r="R2232" s="51"/>
      <c r="S2232" s="51"/>
      <c r="T2232" s="51"/>
      <c r="U2232" s="51"/>
      <c r="V2232" s="51"/>
      <c r="W2232" s="51"/>
      <c r="X2232" s="51"/>
      <c r="Y2232" s="51"/>
      <c r="Z2232" s="51"/>
    </row>
    <row r="2233" spans="1:26" x14ac:dyDescent="0.2">
      <c r="A2233" s="51" t="s">
        <v>23</v>
      </c>
      <c r="B2233" s="51" t="s">
        <v>206</v>
      </c>
      <c r="C2233" s="51" t="s">
        <v>324</v>
      </c>
      <c r="D2233" s="51" t="s">
        <v>6632</v>
      </c>
      <c r="E2233" s="51">
        <v>693389</v>
      </c>
      <c r="F2233" s="51" t="s">
        <v>339</v>
      </c>
      <c r="G2233" s="51"/>
      <c r="H2233" s="51"/>
      <c r="I2233" s="51"/>
      <c r="J2233" s="51"/>
      <c r="K2233" s="51"/>
      <c r="L2233" s="51"/>
      <c r="M2233" s="51"/>
      <c r="N2233" s="51"/>
      <c r="O2233" s="51"/>
      <c r="P2233" s="51"/>
      <c r="Q2233" s="51"/>
      <c r="R2233" s="51"/>
      <c r="S2233" s="51"/>
      <c r="T2233" s="51"/>
      <c r="U2233" s="51"/>
      <c r="V2233" s="51"/>
      <c r="W2233" s="51"/>
      <c r="X2233" s="51"/>
      <c r="Y2233" s="51"/>
      <c r="Z2233" s="51"/>
    </row>
    <row r="2234" spans="1:26" x14ac:dyDescent="0.2">
      <c r="A2234" s="51" t="s">
        <v>23</v>
      </c>
      <c r="B2234" s="51" t="s">
        <v>207</v>
      </c>
      <c r="C2234" s="51" t="s">
        <v>324</v>
      </c>
      <c r="D2234" s="51" t="s">
        <v>6633</v>
      </c>
      <c r="E2234" s="51">
        <v>1249962</v>
      </c>
      <c r="F2234" s="51" t="s">
        <v>343</v>
      </c>
      <c r="G2234" s="51"/>
      <c r="H2234" s="51"/>
      <c r="I2234" s="51"/>
      <c r="J2234" s="51"/>
      <c r="K2234" s="51"/>
      <c r="L2234" s="51"/>
      <c r="M2234" s="51"/>
      <c r="N2234" s="51"/>
      <c r="O2234" s="51"/>
      <c r="P2234" s="51"/>
      <c r="Q2234" s="51"/>
      <c r="R2234" s="51"/>
      <c r="S2234" s="51"/>
      <c r="T2234" s="51"/>
      <c r="U2234" s="51"/>
      <c r="V2234" s="51"/>
      <c r="W2234" s="51"/>
      <c r="X2234" s="51"/>
      <c r="Y2234" s="51"/>
      <c r="Z2234" s="51"/>
    </row>
    <row r="2235" spans="1:26" x14ac:dyDescent="0.2">
      <c r="A2235" s="51" t="s">
        <v>23</v>
      </c>
      <c r="B2235" s="51" t="s">
        <v>208</v>
      </c>
      <c r="C2235" s="51" t="s">
        <v>324</v>
      </c>
      <c r="D2235" s="51" t="s">
        <v>6634</v>
      </c>
      <c r="E2235" s="51">
        <v>5320702</v>
      </c>
      <c r="F2235" s="51" t="s">
        <v>340</v>
      </c>
      <c r="G2235" s="51"/>
      <c r="H2235" s="51"/>
      <c r="I2235" s="51"/>
      <c r="J2235" s="51"/>
      <c r="K2235" s="51"/>
      <c r="L2235" s="51"/>
      <c r="M2235" s="51"/>
      <c r="N2235" s="51"/>
      <c r="O2235" s="51"/>
      <c r="P2235" s="51"/>
      <c r="Q2235" s="51"/>
      <c r="R2235" s="51"/>
      <c r="S2235" s="51"/>
      <c r="T2235" s="51"/>
      <c r="U2235" s="51"/>
      <c r="V2235" s="51"/>
      <c r="W2235" s="51"/>
      <c r="X2235" s="51"/>
      <c r="Y2235" s="51"/>
      <c r="Z2235" s="51"/>
    </row>
    <row r="2236" spans="1:26" x14ac:dyDescent="0.2">
      <c r="A2236" s="51" t="s">
        <v>23</v>
      </c>
      <c r="B2236" s="51" t="s">
        <v>209</v>
      </c>
      <c r="C2236" s="51" t="s">
        <v>324</v>
      </c>
      <c r="D2236" s="51" t="s">
        <v>6635</v>
      </c>
      <c r="E2236" s="51">
        <v>1172199</v>
      </c>
      <c r="F2236" s="51" t="s">
        <v>327</v>
      </c>
      <c r="G2236" s="51"/>
      <c r="H2236" s="51"/>
      <c r="I2236" s="51"/>
      <c r="J2236" s="51"/>
      <c r="K2236" s="51"/>
      <c r="L2236" s="51"/>
      <c r="M2236" s="51"/>
      <c r="N2236" s="51"/>
      <c r="O2236" s="51"/>
      <c r="P2236" s="51"/>
      <c r="Q2236" s="51"/>
      <c r="R2236" s="51"/>
      <c r="S2236" s="51"/>
      <c r="T2236" s="51"/>
      <c r="U2236" s="51"/>
      <c r="V2236" s="51"/>
      <c r="W2236" s="51"/>
      <c r="X2236" s="51"/>
      <c r="Y2236" s="51"/>
      <c r="Z2236" s="51"/>
    </row>
    <row r="2237" spans="1:26" x14ac:dyDescent="0.2">
      <c r="A2237" s="51" t="s">
        <v>23</v>
      </c>
      <c r="B2237" s="51" t="s">
        <v>210</v>
      </c>
      <c r="C2237" s="51" t="s">
        <v>324</v>
      </c>
      <c r="D2237" s="51" t="s">
        <v>6636</v>
      </c>
      <c r="E2237" s="51">
        <v>867439</v>
      </c>
      <c r="F2237" s="51" t="s">
        <v>347</v>
      </c>
      <c r="G2237" s="51"/>
      <c r="H2237" s="51"/>
      <c r="I2237" s="51"/>
      <c r="J2237" s="51"/>
      <c r="K2237" s="51"/>
      <c r="L2237" s="51"/>
      <c r="M2237" s="51"/>
      <c r="N2237" s="51"/>
      <c r="O2237" s="51"/>
      <c r="P2237" s="51"/>
      <c r="Q2237" s="51"/>
      <c r="R2237" s="51"/>
      <c r="S2237" s="51"/>
      <c r="T2237" s="51"/>
      <c r="U2237" s="51"/>
      <c r="V2237" s="51"/>
      <c r="W2237" s="51"/>
      <c r="X2237" s="51"/>
      <c r="Y2237" s="51"/>
      <c r="Z2237" s="51"/>
    </row>
    <row r="2238" spans="1:26" x14ac:dyDescent="0.2">
      <c r="A2238" s="51" t="s">
        <v>23</v>
      </c>
      <c r="B2238" s="51" t="s">
        <v>211</v>
      </c>
      <c r="C2238" s="51" t="s">
        <v>324</v>
      </c>
      <c r="D2238" s="51" t="s">
        <v>6637</v>
      </c>
      <c r="E2238" s="51">
        <v>603262</v>
      </c>
      <c r="F2238" s="51" t="s">
        <v>334</v>
      </c>
      <c r="G2238" s="51"/>
      <c r="H2238" s="51"/>
      <c r="I2238" s="51"/>
      <c r="J2238" s="51"/>
      <c r="K2238" s="51"/>
      <c r="L2238" s="51"/>
      <c r="M2238" s="51"/>
      <c r="N2238" s="51"/>
      <c r="O2238" s="51"/>
      <c r="P2238" s="51"/>
      <c r="Q2238" s="51"/>
      <c r="R2238" s="51"/>
      <c r="S2238" s="51"/>
      <c r="T2238" s="51"/>
      <c r="U2238" s="51"/>
      <c r="V2238" s="51"/>
      <c r="W2238" s="51"/>
      <c r="X2238" s="51"/>
      <c r="Y2238" s="51"/>
      <c r="Z2238" s="51"/>
    </row>
    <row r="2239" spans="1:26" x14ac:dyDescent="0.2">
      <c r="A2239" s="51" t="s">
        <v>23</v>
      </c>
      <c r="B2239" s="51" t="s">
        <v>212</v>
      </c>
      <c r="C2239" s="51" t="s">
        <v>324</v>
      </c>
      <c r="D2239" s="51" t="s">
        <v>6638</v>
      </c>
      <c r="E2239" s="51">
        <v>757814</v>
      </c>
      <c r="F2239" s="51" t="s">
        <v>343</v>
      </c>
      <c r="G2239" s="51"/>
      <c r="H2239" s="51"/>
      <c r="I2239" s="51"/>
      <c r="J2239" s="51"/>
      <c r="K2239" s="51"/>
      <c r="L2239" s="51"/>
      <c r="M2239" s="51"/>
      <c r="N2239" s="51"/>
      <c r="O2239" s="51"/>
      <c r="P2239" s="51"/>
      <c r="Q2239" s="51"/>
      <c r="R2239" s="51"/>
      <c r="S2239" s="51"/>
      <c r="T2239" s="51"/>
      <c r="U2239" s="51"/>
      <c r="V2239" s="51"/>
      <c r="W2239" s="51"/>
      <c r="X2239" s="51"/>
      <c r="Y2239" s="51"/>
      <c r="Z2239" s="51"/>
    </row>
    <row r="2240" spans="1:26" x14ac:dyDescent="0.2">
      <c r="A2240" s="51" t="s">
        <v>23</v>
      </c>
      <c r="B2240" s="51" t="s">
        <v>213</v>
      </c>
      <c r="C2240" s="51" t="s">
        <v>324</v>
      </c>
      <c r="D2240" s="51" t="s">
        <v>6639</v>
      </c>
      <c r="E2240" s="51">
        <v>2494821</v>
      </c>
      <c r="F2240" s="51" t="s">
        <v>331</v>
      </c>
      <c r="G2240" s="51"/>
      <c r="H2240" s="51"/>
      <c r="I2240" s="51"/>
      <c r="J2240" s="51"/>
      <c r="K2240" s="51"/>
      <c r="L2240" s="51"/>
      <c r="M2240" s="51"/>
      <c r="N2240" s="51"/>
      <c r="O2240" s="51"/>
      <c r="P2240" s="51"/>
      <c r="Q2240" s="51"/>
      <c r="R2240" s="51"/>
      <c r="S2240" s="51"/>
      <c r="T2240" s="51"/>
      <c r="U2240" s="51"/>
      <c r="V2240" s="51"/>
      <c r="W2240" s="51"/>
      <c r="X2240" s="51"/>
      <c r="Y2240" s="51"/>
      <c r="Z2240" s="51"/>
    </row>
    <row r="2241" spans="1:26" x14ac:dyDescent="0.2">
      <c r="A2241" s="51" t="s">
        <v>23</v>
      </c>
      <c r="B2241" s="51" t="s">
        <v>214</v>
      </c>
      <c r="C2241" s="51" t="s">
        <v>324</v>
      </c>
      <c r="D2241" s="51" t="s">
        <v>6640</v>
      </c>
      <c r="E2241" s="51">
        <v>1495374</v>
      </c>
      <c r="F2241" s="51" t="s">
        <v>334</v>
      </c>
      <c r="G2241" s="51"/>
      <c r="H2241" s="51"/>
      <c r="I2241" s="51"/>
      <c r="J2241" s="51"/>
      <c r="K2241" s="51"/>
      <c r="L2241" s="51"/>
      <c r="M2241" s="51"/>
      <c r="N2241" s="51"/>
      <c r="O2241" s="51"/>
      <c r="P2241" s="51"/>
      <c r="Q2241" s="51"/>
      <c r="R2241" s="51"/>
      <c r="S2241" s="51"/>
      <c r="T2241" s="51"/>
      <c r="U2241" s="51"/>
      <c r="V2241" s="51"/>
      <c r="W2241" s="51"/>
      <c r="X2241" s="51"/>
      <c r="Y2241" s="51"/>
      <c r="Z2241" s="51"/>
    </row>
    <row r="2242" spans="1:26" x14ac:dyDescent="0.2">
      <c r="A2242" s="51" t="s">
        <v>23</v>
      </c>
      <c r="B2242" s="51" t="s">
        <v>215</v>
      </c>
      <c r="C2242" s="51" t="s">
        <v>324</v>
      </c>
      <c r="D2242" s="51" t="s">
        <v>6641</v>
      </c>
      <c r="E2242" s="51">
        <v>1962503</v>
      </c>
      <c r="F2242" s="51" t="s">
        <v>336</v>
      </c>
      <c r="G2242" s="51"/>
      <c r="H2242" s="51"/>
      <c r="I2242" s="51"/>
      <c r="J2242" s="51"/>
      <c r="K2242" s="51"/>
      <c r="L2242" s="51"/>
      <c r="M2242" s="51"/>
      <c r="N2242" s="51"/>
      <c r="O2242" s="51"/>
      <c r="P2242" s="51"/>
      <c r="Q2242" s="51"/>
      <c r="R2242" s="51"/>
      <c r="S2242" s="51"/>
      <c r="T2242" s="51"/>
      <c r="U2242" s="51"/>
      <c r="V2242" s="51"/>
      <c r="W2242" s="51"/>
      <c r="X2242" s="51"/>
      <c r="Y2242" s="51"/>
      <c r="Z2242" s="51"/>
    </row>
    <row r="2243" spans="1:26" x14ac:dyDescent="0.2">
      <c r="A2243" s="51" t="s">
        <v>23</v>
      </c>
      <c r="B2243" s="51" t="s">
        <v>216</v>
      </c>
      <c r="C2243" s="51" t="s">
        <v>324</v>
      </c>
      <c r="D2243" s="51" t="s">
        <v>6642</v>
      </c>
      <c r="E2243" s="51">
        <v>5595738</v>
      </c>
      <c r="F2243" s="51" t="s">
        <v>339</v>
      </c>
      <c r="G2243" s="51"/>
      <c r="H2243" s="51"/>
      <c r="I2243" s="51"/>
      <c r="J2243" s="51"/>
      <c r="K2243" s="51"/>
      <c r="L2243" s="51"/>
      <c r="M2243" s="51"/>
      <c r="N2243" s="51"/>
      <c r="O2243" s="51"/>
      <c r="P2243" s="51"/>
      <c r="Q2243" s="51"/>
      <c r="R2243" s="51"/>
      <c r="S2243" s="51"/>
      <c r="T2243" s="51"/>
      <c r="U2243" s="51"/>
      <c r="V2243" s="51"/>
      <c r="W2243" s="51"/>
      <c r="X2243" s="51"/>
      <c r="Y2243" s="51"/>
      <c r="Z2243" s="51"/>
    </row>
    <row r="2244" spans="1:26" x14ac:dyDescent="0.2">
      <c r="A2244" s="51" t="s">
        <v>23</v>
      </c>
      <c r="B2244" s="51" t="s">
        <v>217</v>
      </c>
      <c r="C2244" s="51" t="s">
        <v>324</v>
      </c>
      <c r="D2244" s="51" t="s">
        <v>6643</v>
      </c>
      <c r="E2244" s="51">
        <v>877177</v>
      </c>
      <c r="F2244" s="51" t="s">
        <v>342</v>
      </c>
      <c r="G2244" s="51"/>
      <c r="H2244" s="51"/>
      <c r="I2244" s="51"/>
      <c r="J2244" s="51"/>
      <c r="K2244" s="51"/>
      <c r="L2244" s="51"/>
      <c r="M2244" s="51"/>
      <c r="N2244" s="51"/>
      <c r="O2244" s="51"/>
      <c r="P2244" s="51"/>
      <c r="Q2244" s="51"/>
      <c r="R2244" s="51"/>
      <c r="S2244" s="51"/>
      <c r="T2244" s="51"/>
      <c r="U2244" s="51"/>
      <c r="V2244" s="51"/>
      <c r="W2244" s="51"/>
      <c r="X2244" s="51"/>
      <c r="Y2244" s="51"/>
      <c r="Z2244" s="51"/>
    </row>
    <row r="2245" spans="1:26" x14ac:dyDescent="0.2">
      <c r="A2245" s="51" t="s">
        <v>23</v>
      </c>
      <c r="B2245" s="51" t="s">
        <v>218</v>
      </c>
      <c r="C2245" s="51" t="s">
        <v>324</v>
      </c>
      <c r="D2245" s="51" t="s">
        <v>6644</v>
      </c>
      <c r="E2245" s="51">
        <v>2715799</v>
      </c>
      <c r="F2245" s="51" t="s">
        <v>342</v>
      </c>
      <c r="G2245" s="51"/>
      <c r="H2245" s="51"/>
      <c r="I2245" s="51"/>
      <c r="J2245" s="51"/>
      <c r="K2245" s="51"/>
      <c r="L2245" s="51"/>
      <c r="M2245" s="51"/>
      <c r="N2245" s="51"/>
      <c r="O2245" s="51"/>
      <c r="P2245" s="51"/>
      <c r="Q2245" s="51"/>
      <c r="R2245" s="51"/>
      <c r="S2245" s="51"/>
      <c r="T2245" s="51"/>
      <c r="U2245" s="51"/>
      <c r="V2245" s="51"/>
      <c r="W2245" s="51"/>
      <c r="X2245" s="51"/>
      <c r="Y2245" s="51"/>
      <c r="Z2245" s="51"/>
    </row>
    <row r="2246" spans="1:26" x14ac:dyDescent="0.2">
      <c r="A2246" s="51" t="s">
        <v>23</v>
      </c>
      <c r="B2246" s="51" t="s">
        <v>219</v>
      </c>
      <c r="C2246" s="51" t="s">
        <v>324</v>
      </c>
      <c r="D2246" s="51" t="s">
        <v>6645</v>
      </c>
      <c r="E2246" s="51">
        <v>1485539</v>
      </c>
      <c r="F2246" s="51" t="s">
        <v>338</v>
      </c>
      <c r="G2246" s="51"/>
      <c r="H2246" s="51"/>
      <c r="I2246" s="51"/>
      <c r="J2246" s="51"/>
      <c r="K2246" s="51"/>
      <c r="L2246" s="51"/>
      <c r="M2246" s="51"/>
      <c r="N2246" s="51"/>
      <c r="O2246" s="51"/>
      <c r="P2246" s="51"/>
      <c r="Q2246" s="51"/>
      <c r="R2246" s="51"/>
      <c r="S2246" s="51"/>
      <c r="T2246" s="51"/>
      <c r="U2246" s="51"/>
      <c r="V2246" s="51"/>
      <c r="W2246" s="51"/>
      <c r="X2246" s="51"/>
      <c r="Y2246" s="51"/>
      <c r="Z2246" s="51"/>
    </row>
    <row r="2247" spans="1:26" x14ac:dyDescent="0.2">
      <c r="A2247" s="51" t="s">
        <v>23</v>
      </c>
      <c r="B2247" s="51" t="s">
        <v>220</v>
      </c>
      <c r="C2247" s="51" t="s">
        <v>324</v>
      </c>
      <c r="D2247" s="51" t="s">
        <v>6646</v>
      </c>
      <c r="E2247" s="51">
        <v>1830223</v>
      </c>
      <c r="F2247" s="51" t="s">
        <v>338</v>
      </c>
      <c r="G2247" s="51"/>
      <c r="H2247" s="51"/>
      <c r="I2247" s="51"/>
      <c r="J2247" s="51"/>
      <c r="K2247" s="51"/>
      <c r="L2247" s="51"/>
      <c r="M2247" s="51"/>
      <c r="N2247" s="51"/>
      <c r="O2247" s="51"/>
      <c r="P2247" s="51"/>
      <c r="Q2247" s="51"/>
      <c r="R2247" s="51"/>
      <c r="S2247" s="51"/>
      <c r="T2247" s="51"/>
      <c r="U2247" s="51"/>
      <c r="V2247" s="51"/>
      <c r="W2247" s="51"/>
      <c r="X2247" s="51"/>
      <c r="Y2247" s="51"/>
      <c r="Z2247" s="51"/>
    </row>
    <row r="2248" spans="1:26" x14ac:dyDescent="0.2">
      <c r="A2248" s="51" t="s">
        <v>23</v>
      </c>
      <c r="B2248" s="51" t="s">
        <v>221</v>
      </c>
      <c r="C2248" s="51" t="s">
        <v>324</v>
      </c>
      <c r="D2248" s="51" t="s">
        <v>6647</v>
      </c>
      <c r="E2248" s="51">
        <v>420989</v>
      </c>
      <c r="F2248" s="51" t="s">
        <v>328</v>
      </c>
      <c r="G2248" s="51"/>
      <c r="H2248" s="51"/>
      <c r="I2248" s="51"/>
      <c r="J2248" s="51"/>
      <c r="K2248" s="51"/>
      <c r="L2248" s="51"/>
      <c r="M2248" s="51"/>
      <c r="N2248" s="51"/>
      <c r="O2248" s="51"/>
      <c r="P2248" s="51"/>
      <c r="Q2248" s="51"/>
      <c r="R2248" s="51"/>
      <c r="S2248" s="51"/>
      <c r="T2248" s="51"/>
      <c r="U2248" s="51"/>
      <c r="V2248" s="51"/>
      <c r="W2248" s="51"/>
      <c r="X2248" s="51"/>
      <c r="Y2248" s="51"/>
      <c r="Z2248" s="51"/>
    </row>
    <row r="2249" spans="1:26" x14ac:dyDescent="0.2">
      <c r="A2249" s="51" t="s">
        <v>23</v>
      </c>
      <c r="B2249" s="51" t="s">
        <v>222</v>
      </c>
      <c r="C2249" s="51" t="s">
        <v>324</v>
      </c>
      <c r="D2249" s="51" t="s">
        <v>6648</v>
      </c>
      <c r="E2249" s="51">
        <v>3488443</v>
      </c>
      <c r="F2249" s="51" t="s">
        <v>329</v>
      </c>
      <c r="G2249" s="51"/>
      <c r="H2249" s="51"/>
      <c r="I2249" s="51"/>
      <c r="J2249" s="51"/>
      <c r="K2249" s="51"/>
      <c r="L2249" s="51"/>
      <c r="M2249" s="51"/>
      <c r="N2249" s="51"/>
      <c r="O2249" s="51"/>
      <c r="P2249" s="51"/>
      <c r="Q2249" s="51"/>
      <c r="R2249" s="51"/>
      <c r="S2249" s="51"/>
      <c r="T2249" s="51"/>
      <c r="U2249" s="51"/>
      <c r="V2249" s="51"/>
      <c r="W2249" s="51"/>
      <c r="X2249" s="51"/>
      <c r="Y2249" s="51"/>
      <c r="Z2249" s="51"/>
    </row>
    <row r="2250" spans="1:26" x14ac:dyDescent="0.2">
      <c r="A2250" s="51" t="s">
        <v>23</v>
      </c>
      <c r="B2250" s="51" t="s">
        <v>223</v>
      </c>
      <c r="C2250" s="51" t="s">
        <v>324</v>
      </c>
      <c r="D2250" s="51" t="s">
        <v>6649</v>
      </c>
      <c r="E2250" s="51">
        <v>18043191</v>
      </c>
      <c r="F2250" s="51" t="s">
        <v>344</v>
      </c>
      <c r="G2250" s="51"/>
      <c r="H2250" s="51"/>
      <c r="I2250" s="51"/>
      <c r="J2250" s="51"/>
      <c r="K2250" s="51"/>
      <c r="L2250" s="51"/>
      <c r="M2250" s="51"/>
      <c r="N2250" s="51"/>
      <c r="O2250" s="51"/>
      <c r="P2250" s="51"/>
      <c r="Q2250" s="51"/>
      <c r="R2250" s="51"/>
      <c r="S2250" s="51"/>
      <c r="T2250" s="51"/>
      <c r="U2250" s="51"/>
      <c r="V2250" s="51"/>
      <c r="W2250" s="51"/>
      <c r="X2250" s="51"/>
      <c r="Y2250" s="51"/>
      <c r="Z2250" s="51"/>
    </row>
    <row r="2251" spans="1:26" x14ac:dyDescent="0.2">
      <c r="A2251" s="51" t="s">
        <v>23</v>
      </c>
      <c r="B2251" s="51" t="s">
        <v>224</v>
      </c>
      <c r="C2251" s="51" t="s">
        <v>324</v>
      </c>
      <c r="D2251" s="51" t="s">
        <v>6650</v>
      </c>
      <c r="E2251" s="51">
        <v>1749336</v>
      </c>
      <c r="F2251" s="51" t="s">
        <v>339</v>
      </c>
      <c r="G2251" s="51"/>
      <c r="H2251" s="51"/>
      <c r="I2251" s="51"/>
      <c r="J2251" s="51"/>
      <c r="K2251" s="51"/>
      <c r="L2251" s="51"/>
      <c r="M2251" s="51"/>
      <c r="N2251" s="51"/>
      <c r="O2251" s="51"/>
      <c r="P2251" s="51"/>
      <c r="Q2251" s="51"/>
      <c r="R2251" s="51"/>
      <c r="S2251" s="51"/>
      <c r="T2251" s="51"/>
      <c r="U2251" s="51"/>
      <c r="V2251" s="51"/>
      <c r="W2251" s="51"/>
      <c r="X2251" s="51"/>
      <c r="Y2251" s="51"/>
      <c r="Z2251" s="51"/>
    </row>
    <row r="2252" spans="1:26" x14ac:dyDescent="0.2">
      <c r="A2252" s="51" t="s">
        <v>23</v>
      </c>
      <c r="B2252" s="51" t="s">
        <v>225</v>
      </c>
      <c r="C2252" s="51" t="s">
        <v>324</v>
      </c>
      <c r="D2252" s="51" t="s">
        <v>6651</v>
      </c>
      <c r="E2252" s="51">
        <v>1767938</v>
      </c>
      <c r="F2252" s="51" t="s">
        <v>346</v>
      </c>
      <c r="G2252" s="51"/>
      <c r="H2252" s="51"/>
      <c r="I2252" s="51"/>
      <c r="J2252" s="51"/>
      <c r="K2252" s="51"/>
      <c r="L2252" s="51"/>
      <c r="M2252" s="51"/>
      <c r="N2252" s="51"/>
      <c r="O2252" s="51"/>
      <c r="P2252" s="51"/>
      <c r="Q2252" s="51"/>
      <c r="R2252" s="51"/>
      <c r="S2252" s="51"/>
      <c r="T2252" s="51"/>
      <c r="U2252" s="51"/>
      <c r="V2252" s="51"/>
      <c r="W2252" s="51"/>
      <c r="X2252" s="51"/>
      <c r="Y2252" s="51"/>
      <c r="Z2252" s="51"/>
    </row>
    <row r="2253" spans="1:26" x14ac:dyDescent="0.2">
      <c r="A2253" s="51" t="s">
        <v>23</v>
      </c>
      <c r="B2253" s="51" t="s">
        <v>226</v>
      </c>
      <c r="C2253" s="51" t="s">
        <v>324</v>
      </c>
      <c r="D2253" s="51" t="s">
        <v>6652</v>
      </c>
      <c r="E2253" s="51">
        <v>4280136</v>
      </c>
      <c r="F2253" s="51" t="s">
        <v>344</v>
      </c>
      <c r="G2253" s="51"/>
      <c r="H2253" s="51"/>
      <c r="I2253" s="51"/>
      <c r="J2253" s="51"/>
      <c r="K2253" s="51"/>
      <c r="L2253" s="51"/>
      <c r="M2253" s="51"/>
      <c r="N2253" s="51"/>
      <c r="O2253" s="51"/>
      <c r="P2253" s="51"/>
      <c r="Q2253" s="51"/>
      <c r="R2253" s="51"/>
      <c r="S2253" s="51"/>
      <c r="T2253" s="51"/>
      <c r="U2253" s="51"/>
      <c r="V2253" s="51"/>
      <c r="W2253" s="51"/>
      <c r="X2253" s="51"/>
      <c r="Y2253" s="51"/>
      <c r="Z2253" s="51"/>
    </row>
    <row r="2254" spans="1:26" x14ac:dyDescent="0.2">
      <c r="A2254" s="51" t="s">
        <v>23</v>
      </c>
      <c r="B2254" s="51" t="s">
        <v>227</v>
      </c>
      <c r="C2254" s="51" t="s">
        <v>324</v>
      </c>
      <c r="D2254" s="51" t="s">
        <v>6653</v>
      </c>
      <c r="E2254" s="51">
        <v>1551236</v>
      </c>
      <c r="F2254" s="51" t="s">
        <v>347</v>
      </c>
      <c r="G2254" s="51"/>
      <c r="H2254" s="51"/>
      <c r="I2254" s="51"/>
      <c r="J2254" s="51"/>
      <c r="K2254" s="51"/>
      <c r="L2254" s="51"/>
      <c r="M2254" s="51"/>
      <c r="N2254" s="51"/>
      <c r="O2254" s="51"/>
      <c r="P2254" s="51"/>
      <c r="Q2254" s="51"/>
      <c r="R2254" s="51"/>
      <c r="S2254" s="51"/>
      <c r="T2254" s="51"/>
      <c r="U2254" s="51"/>
      <c r="V2254" s="51"/>
      <c r="W2254" s="51"/>
      <c r="X2254" s="51"/>
      <c r="Y2254" s="51"/>
      <c r="Z2254" s="51"/>
    </row>
    <row r="2255" spans="1:26" x14ac:dyDescent="0.2">
      <c r="A2255" s="51" t="s">
        <v>23</v>
      </c>
      <c r="B2255" s="51" t="s">
        <v>228</v>
      </c>
      <c r="C2255" s="51" t="s">
        <v>324</v>
      </c>
      <c r="D2255" s="51" t="s">
        <v>6654</v>
      </c>
      <c r="E2255" s="51">
        <v>413747</v>
      </c>
      <c r="F2255" s="51" t="s">
        <v>328</v>
      </c>
      <c r="G2255" s="51"/>
      <c r="H2255" s="51"/>
      <c r="I2255" s="51"/>
      <c r="J2255" s="51"/>
      <c r="K2255" s="51"/>
      <c r="L2255" s="51"/>
      <c r="M2255" s="51"/>
      <c r="N2255" s="51"/>
      <c r="O2255" s="51"/>
      <c r="P2255" s="51"/>
      <c r="Q2255" s="51"/>
      <c r="R2255" s="51"/>
      <c r="S2255" s="51"/>
      <c r="T2255" s="51"/>
      <c r="U2255" s="51"/>
      <c r="V2255" s="51"/>
      <c r="W2255" s="51"/>
      <c r="X2255" s="51"/>
      <c r="Y2255" s="51"/>
      <c r="Z2255" s="51"/>
    </row>
    <row r="2256" spans="1:26" x14ac:dyDescent="0.2">
      <c r="A2256" s="51" t="s">
        <v>23</v>
      </c>
      <c r="B2256" s="51" t="s">
        <v>229</v>
      </c>
      <c r="C2256" s="51" t="s">
        <v>324</v>
      </c>
      <c r="D2256" s="51" t="s">
        <v>6655</v>
      </c>
      <c r="E2256" s="51">
        <v>769900</v>
      </c>
      <c r="F2256" s="51" t="s">
        <v>328</v>
      </c>
      <c r="G2256" s="51"/>
      <c r="H2256" s="51"/>
      <c r="I2256" s="51"/>
      <c r="J2256" s="51"/>
      <c r="K2256" s="51"/>
      <c r="L2256" s="51"/>
      <c r="M2256" s="51"/>
      <c r="N2256" s="51"/>
      <c r="O2256" s="51"/>
      <c r="P2256" s="51"/>
      <c r="Q2256" s="51"/>
      <c r="R2256" s="51"/>
      <c r="S2256" s="51"/>
      <c r="T2256" s="51"/>
      <c r="U2256" s="51"/>
      <c r="V2256" s="51"/>
      <c r="W2256" s="51"/>
      <c r="X2256" s="51"/>
      <c r="Y2256" s="51"/>
      <c r="Z2256" s="51"/>
    </row>
    <row r="2257" spans="1:26" x14ac:dyDescent="0.2">
      <c r="A2257" s="51" t="s">
        <v>23</v>
      </c>
      <c r="B2257" s="51" t="s">
        <v>230</v>
      </c>
      <c r="C2257" s="51" t="s">
        <v>324</v>
      </c>
      <c r="D2257" s="51" t="s">
        <v>6656</v>
      </c>
      <c r="E2257" s="51">
        <v>1235527</v>
      </c>
      <c r="F2257" s="51" t="s">
        <v>340</v>
      </c>
      <c r="G2257" s="51"/>
      <c r="H2257" s="51"/>
      <c r="I2257" s="51"/>
      <c r="J2257" s="51"/>
      <c r="K2257" s="51"/>
      <c r="L2257" s="51"/>
      <c r="M2257" s="51"/>
      <c r="N2257" s="51"/>
      <c r="O2257" s="51"/>
      <c r="P2257" s="51"/>
      <c r="Q2257" s="51"/>
      <c r="R2257" s="51"/>
      <c r="S2257" s="51"/>
      <c r="T2257" s="51"/>
      <c r="U2257" s="51"/>
      <c r="V2257" s="51"/>
      <c r="W2257" s="51"/>
      <c r="X2257" s="51"/>
      <c r="Y2257" s="51"/>
      <c r="Z2257" s="51"/>
    </row>
    <row r="2258" spans="1:26" x14ac:dyDescent="0.2">
      <c r="A2258" s="51" t="s">
        <v>23</v>
      </c>
      <c r="B2258" s="51" t="s">
        <v>231</v>
      </c>
      <c r="C2258" s="51" t="s">
        <v>324</v>
      </c>
      <c r="D2258" s="51" t="s">
        <v>6657</v>
      </c>
      <c r="E2258" s="51">
        <v>522581</v>
      </c>
      <c r="F2258" s="51" t="s">
        <v>345</v>
      </c>
      <c r="G2258" s="51"/>
      <c r="H2258" s="51"/>
      <c r="I2258" s="51"/>
      <c r="J2258" s="51"/>
      <c r="K2258" s="51"/>
      <c r="L2258" s="51"/>
      <c r="M2258" s="51"/>
      <c r="N2258" s="51"/>
      <c r="O2258" s="51"/>
      <c r="P2258" s="51"/>
      <c r="Q2258" s="51"/>
      <c r="R2258" s="51"/>
      <c r="S2258" s="51"/>
      <c r="T2258" s="51"/>
      <c r="U2258" s="51"/>
      <c r="V2258" s="51"/>
      <c r="W2258" s="51"/>
      <c r="X2258" s="51"/>
      <c r="Y2258" s="51"/>
      <c r="Z2258" s="51"/>
    </row>
    <row r="2259" spans="1:26" x14ac:dyDescent="0.2">
      <c r="A2259" s="51" t="s">
        <v>23</v>
      </c>
      <c r="B2259" s="51" t="s">
        <v>232</v>
      </c>
      <c r="C2259" s="51" t="s">
        <v>324</v>
      </c>
      <c r="D2259" s="51" t="s">
        <v>6658</v>
      </c>
      <c r="E2259" s="51">
        <v>2033845</v>
      </c>
      <c r="F2259" s="51" t="s">
        <v>337</v>
      </c>
      <c r="G2259" s="51"/>
      <c r="H2259" s="51"/>
      <c r="I2259" s="51"/>
      <c r="J2259" s="51"/>
      <c r="K2259" s="51"/>
      <c r="L2259" s="51"/>
      <c r="M2259" s="51"/>
      <c r="N2259" s="51"/>
      <c r="O2259" s="51"/>
      <c r="P2259" s="51"/>
      <c r="Q2259" s="51"/>
      <c r="R2259" s="51"/>
      <c r="S2259" s="51"/>
      <c r="T2259" s="51"/>
      <c r="U2259" s="51"/>
      <c r="V2259" s="51"/>
      <c r="W2259" s="51"/>
      <c r="X2259" s="51"/>
      <c r="Y2259" s="51"/>
      <c r="Z2259" s="51"/>
    </row>
    <row r="2260" spans="1:26" x14ac:dyDescent="0.2">
      <c r="A2260" s="51" t="s">
        <v>23</v>
      </c>
      <c r="B2260" s="51" t="s">
        <v>233</v>
      </c>
      <c r="C2260" s="51" t="s">
        <v>324</v>
      </c>
      <c r="D2260" s="51" t="s">
        <v>6659</v>
      </c>
      <c r="E2260" s="51">
        <v>444827</v>
      </c>
      <c r="F2260" s="51" t="s">
        <v>334</v>
      </c>
      <c r="G2260" s="51"/>
      <c r="H2260" s="51"/>
      <c r="I2260" s="51"/>
      <c r="J2260" s="51"/>
      <c r="K2260" s="51"/>
      <c r="L2260" s="51"/>
      <c r="M2260" s="51"/>
      <c r="N2260" s="51"/>
      <c r="O2260" s="51"/>
      <c r="P2260" s="51"/>
      <c r="Q2260" s="51"/>
      <c r="R2260" s="51"/>
      <c r="S2260" s="51"/>
      <c r="T2260" s="51"/>
      <c r="U2260" s="51"/>
      <c r="V2260" s="51"/>
      <c r="W2260" s="51"/>
      <c r="X2260" s="51"/>
      <c r="Y2260" s="51"/>
      <c r="Z2260" s="51"/>
    </row>
    <row r="2261" spans="1:26" x14ac:dyDescent="0.2">
      <c r="A2261" s="51" t="s">
        <v>23</v>
      </c>
      <c r="B2261" s="51" t="s">
        <v>234</v>
      </c>
      <c r="C2261" s="51" t="s">
        <v>324</v>
      </c>
      <c r="D2261" s="51" t="s">
        <v>6660</v>
      </c>
      <c r="E2261" s="51">
        <v>3020553</v>
      </c>
      <c r="F2261" s="51" t="s">
        <v>336</v>
      </c>
      <c r="G2261" s="51"/>
      <c r="H2261" s="51"/>
      <c r="I2261" s="51"/>
      <c r="J2261" s="51"/>
      <c r="K2261" s="51"/>
      <c r="L2261" s="51"/>
      <c r="M2261" s="51"/>
      <c r="N2261" s="51"/>
      <c r="O2261" s="51"/>
      <c r="P2261" s="51"/>
      <c r="Q2261" s="51"/>
      <c r="R2261" s="51"/>
      <c r="S2261" s="51"/>
      <c r="T2261" s="51"/>
      <c r="U2261" s="51"/>
      <c r="V2261" s="51"/>
      <c r="W2261" s="51"/>
      <c r="X2261" s="51"/>
      <c r="Y2261" s="51"/>
      <c r="Z2261" s="51"/>
    </row>
    <row r="2262" spans="1:26" x14ac:dyDescent="0.2">
      <c r="A2262" s="51" t="s">
        <v>23</v>
      </c>
      <c r="B2262" s="51" t="s">
        <v>235</v>
      </c>
      <c r="C2262" s="51" t="s">
        <v>324</v>
      </c>
      <c r="D2262" s="51" t="s">
        <v>6661</v>
      </c>
      <c r="E2262" s="51">
        <v>1649185</v>
      </c>
      <c r="F2262" s="51" t="s">
        <v>337</v>
      </c>
      <c r="G2262" s="51"/>
      <c r="H2262" s="51"/>
      <c r="I2262" s="51"/>
      <c r="J2262" s="51"/>
      <c r="K2262" s="51"/>
      <c r="L2262" s="51"/>
      <c r="M2262" s="51"/>
      <c r="N2262" s="51"/>
      <c r="O2262" s="51"/>
      <c r="P2262" s="51"/>
      <c r="Q2262" s="51"/>
      <c r="R2262" s="51"/>
      <c r="S2262" s="51"/>
      <c r="T2262" s="51"/>
      <c r="U2262" s="51"/>
      <c r="V2262" s="51"/>
      <c r="W2262" s="51"/>
      <c r="X2262" s="51"/>
      <c r="Y2262" s="51"/>
      <c r="Z2262" s="51"/>
    </row>
    <row r="2263" spans="1:26" x14ac:dyDescent="0.2">
      <c r="A2263" s="51" t="s">
        <v>23</v>
      </c>
      <c r="B2263" s="51" t="s">
        <v>236</v>
      </c>
      <c r="C2263" s="51" t="s">
        <v>324</v>
      </c>
      <c r="D2263" s="51" t="s">
        <v>6662</v>
      </c>
      <c r="E2263" s="51">
        <v>1035317</v>
      </c>
      <c r="F2263" s="51" t="s">
        <v>327</v>
      </c>
      <c r="G2263" s="51"/>
      <c r="H2263" s="51"/>
      <c r="I2263" s="51"/>
      <c r="J2263" s="51"/>
      <c r="K2263" s="51"/>
      <c r="L2263" s="51"/>
      <c r="M2263" s="51"/>
      <c r="N2263" s="51"/>
      <c r="O2263" s="51"/>
      <c r="P2263" s="51"/>
      <c r="Q2263" s="51"/>
      <c r="R2263" s="51"/>
      <c r="S2263" s="51"/>
      <c r="T2263" s="51"/>
      <c r="U2263" s="51"/>
      <c r="V2263" s="51"/>
      <c r="W2263" s="51"/>
      <c r="X2263" s="51"/>
      <c r="Y2263" s="51"/>
      <c r="Z2263" s="51"/>
    </row>
    <row r="2264" spans="1:26" x14ac:dyDescent="0.2">
      <c r="A2264" s="51" t="s">
        <v>23</v>
      </c>
      <c r="B2264" s="51" t="s">
        <v>237</v>
      </c>
      <c r="C2264" s="51" t="s">
        <v>324</v>
      </c>
      <c r="D2264" s="51" t="s">
        <v>6663</v>
      </c>
      <c r="E2264" s="51">
        <v>714342</v>
      </c>
      <c r="F2264" s="51" t="s">
        <v>334</v>
      </c>
      <c r="G2264" s="51"/>
      <c r="H2264" s="51"/>
      <c r="I2264" s="51"/>
      <c r="J2264" s="51"/>
      <c r="K2264" s="51"/>
      <c r="L2264" s="51"/>
      <c r="M2264" s="51"/>
      <c r="N2264" s="51"/>
      <c r="O2264" s="51"/>
      <c r="P2264" s="51"/>
      <c r="Q2264" s="51"/>
      <c r="R2264" s="51"/>
      <c r="S2264" s="51"/>
      <c r="T2264" s="51"/>
      <c r="U2264" s="51"/>
      <c r="V2264" s="51"/>
      <c r="W2264" s="51"/>
      <c r="X2264" s="51"/>
      <c r="Y2264" s="51"/>
      <c r="Z2264" s="51"/>
    </row>
    <row r="2265" spans="1:26" x14ac:dyDescent="0.2">
      <c r="A2265" s="51" t="s">
        <v>23</v>
      </c>
      <c r="B2265" s="51" t="s">
        <v>238</v>
      </c>
      <c r="C2265" s="51" t="s">
        <v>324</v>
      </c>
      <c r="D2265" s="51" t="s">
        <v>6664</v>
      </c>
      <c r="E2265" s="51">
        <v>5690055</v>
      </c>
      <c r="F2265" s="51" t="s">
        <v>337</v>
      </c>
      <c r="G2265" s="51"/>
      <c r="H2265" s="51"/>
      <c r="I2265" s="51"/>
      <c r="J2265" s="51"/>
      <c r="K2265" s="51"/>
      <c r="L2265" s="51"/>
      <c r="M2265" s="51"/>
      <c r="N2265" s="51"/>
      <c r="O2265" s="51"/>
      <c r="P2265" s="51"/>
      <c r="Q2265" s="51"/>
      <c r="R2265" s="51"/>
      <c r="S2265" s="51"/>
      <c r="T2265" s="51"/>
      <c r="U2265" s="51"/>
      <c r="V2265" s="51"/>
      <c r="W2265" s="51"/>
      <c r="X2265" s="51"/>
      <c r="Y2265" s="51"/>
      <c r="Z2265" s="51"/>
    </row>
    <row r="2266" spans="1:26" x14ac:dyDescent="0.2">
      <c r="A2266" s="51" t="s">
        <v>23</v>
      </c>
      <c r="B2266" s="51" t="s">
        <v>239</v>
      </c>
      <c r="C2266" s="51" t="s">
        <v>324</v>
      </c>
      <c r="D2266" s="51" t="s">
        <v>6665</v>
      </c>
      <c r="E2266" s="51">
        <v>2928870</v>
      </c>
      <c r="F2266" s="51" t="s">
        <v>330</v>
      </c>
      <c r="G2266" s="51"/>
      <c r="H2266" s="51"/>
      <c r="I2266" s="51"/>
      <c r="J2266" s="51"/>
      <c r="K2266" s="51"/>
      <c r="L2266" s="51"/>
      <c r="M2266" s="51"/>
      <c r="N2266" s="51"/>
      <c r="O2266" s="51"/>
      <c r="P2266" s="51"/>
      <c r="Q2266" s="51"/>
      <c r="R2266" s="51"/>
      <c r="S2266" s="51"/>
      <c r="T2266" s="51"/>
      <c r="U2266" s="51"/>
      <c r="V2266" s="51"/>
      <c r="W2266" s="51"/>
      <c r="X2266" s="51"/>
      <c r="Y2266" s="51"/>
      <c r="Z2266" s="51"/>
    </row>
    <row r="2267" spans="1:26" x14ac:dyDescent="0.2">
      <c r="A2267" s="51" t="s">
        <v>23</v>
      </c>
      <c r="B2267" s="51" t="s">
        <v>240</v>
      </c>
      <c r="C2267" s="51" t="s">
        <v>324</v>
      </c>
      <c r="D2267" s="51" t="s">
        <v>6666</v>
      </c>
      <c r="E2267" s="51">
        <v>7544334</v>
      </c>
      <c r="F2267" s="51" t="s">
        <v>344</v>
      </c>
      <c r="G2267" s="51"/>
      <c r="H2267" s="51"/>
      <c r="I2267" s="51"/>
      <c r="J2267" s="51"/>
      <c r="K2267" s="51"/>
      <c r="L2267" s="51"/>
      <c r="M2267" s="51"/>
      <c r="N2267" s="51"/>
      <c r="O2267" s="51"/>
      <c r="P2267" s="51"/>
      <c r="Q2267" s="51"/>
      <c r="R2267" s="51"/>
      <c r="S2267" s="51"/>
      <c r="T2267" s="51"/>
      <c r="U2267" s="51"/>
      <c r="V2267" s="51"/>
      <c r="W2267" s="51"/>
      <c r="X2267" s="51"/>
      <c r="Y2267" s="51"/>
      <c r="Z2267" s="51"/>
    </row>
    <row r="2268" spans="1:26" x14ac:dyDescent="0.2">
      <c r="A2268" s="51" t="s">
        <v>23</v>
      </c>
      <c r="B2268" s="51" t="s">
        <v>241</v>
      </c>
      <c r="C2268" s="51" t="s">
        <v>324</v>
      </c>
      <c r="D2268" s="51" t="s">
        <v>6667</v>
      </c>
      <c r="E2268" s="51">
        <v>971262</v>
      </c>
      <c r="F2268" s="51" t="s">
        <v>329</v>
      </c>
      <c r="G2268" s="51"/>
      <c r="H2268" s="51"/>
      <c r="I2268" s="51"/>
      <c r="J2268" s="51"/>
      <c r="K2268" s="51"/>
      <c r="L2268" s="51"/>
      <c r="M2268" s="51"/>
      <c r="N2268" s="51"/>
      <c r="O2268" s="51"/>
      <c r="P2268" s="51"/>
      <c r="Q2268" s="51"/>
      <c r="R2268" s="51"/>
      <c r="S2268" s="51"/>
      <c r="T2268" s="51"/>
      <c r="U2268" s="51"/>
      <c r="V2268" s="51"/>
      <c r="W2268" s="51"/>
      <c r="X2268" s="51"/>
      <c r="Y2268" s="51"/>
      <c r="Z2268" s="51"/>
    </row>
    <row r="2269" spans="1:26" x14ac:dyDescent="0.2">
      <c r="A2269" s="51" t="s">
        <v>23</v>
      </c>
      <c r="B2269" s="51" t="s">
        <v>242</v>
      </c>
      <c r="C2269" s="51" t="s">
        <v>324</v>
      </c>
      <c r="D2269" s="51" t="s">
        <v>6668</v>
      </c>
      <c r="E2269" s="51">
        <v>1813298</v>
      </c>
      <c r="F2269" s="51" t="s">
        <v>344</v>
      </c>
      <c r="G2269" s="51"/>
      <c r="H2269" s="51"/>
      <c r="I2269" s="51"/>
      <c r="J2269" s="51"/>
      <c r="K2269" s="51"/>
      <c r="L2269" s="51"/>
      <c r="M2269" s="51"/>
      <c r="N2269" s="51"/>
      <c r="O2269" s="51"/>
      <c r="P2269" s="51"/>
      <c r="Q2269" s="51"/>
      <c r="R2269" s="51"/>
      <c r="S2269" s="51"/>
      <c r="T2269" s="51"/>
      <c r="U2269" s="51"/>
      <c r="V2269" s="51"/>
      <c r="W2269" s="51"/>
      <c r="X2269" s="51"/>
      <c r="Y2269" s="51"/>
      <c r="Z2269" s="51"/>
    </row>
    <row r="2270" spans="1:26" x14ac:dyDescent="0.2">
      <c r="A2270" s="51" t="s">
        <v>23</v>
      </c>
      <c r="B2270" s="51" t="s">
        <v>243</v>
      </c>
      <c r="C2270" s="51" t="s">
        <v>324</v>
      </c>
      <c r="D2270" s="51" t="s">
        <v>6669</v>
      </c>
      <c r="E2270" s="51">
        <v>705095</v>
      </c>
      <c r="F2270" s="51" t="s">
        <v>334</v>
      </c>
      <c r="G2270" s="51"/>
      <c r="H2270" s="51"/>
      <c r="I2270" s="51"/>
      <c r="J2270" s="51"/>
      <c r="K2270" s="51"/>
      <c r="L2270" s="51"/>
      <c r="M2270" s="51"/>
      <c r="N2270" s="51"/>
      <c r="O2270" s="51"/>
      <c r="P2270" s="51"/>
      <c r="Q2270" s="51"/>
      <c r="R2270" s="51"/>
      <c r="S2270" s="51"/>
      <c r="T2270" s="51"/>
      <c r="U2270" s="51"/>
      <c r="V2270" s="51"/>
      <c r="W2270" s="51"/>
      <c r="X2270" s="51"/>
      <c r="Y2270" s="51"/>
      <c r="Z2270" s="51"/>
    </row>
    <row r="2271" spans="1:26" x14ac:dyDescent="0.2">
      <c r="A2271" s="51" t="s">
        <v>23</v>
      </c>
      <c r="B2271" s="51" t="s">
        <v>244</v>
      </c>
      <c r="C2271" s="51" t="s">
        <v>324</v>
      </c>
      <c r="D2271" s="51" t="s">
        <v>6670</v>
      </c>
      <c r="E2271" s="51">
        <v>2614756</v>
      </c>
      <c r="F2271" s="51" t="s">
        <v>327</v>
      </c>
      <c r="G2271" s="51"/>
      <c r="H2271" s="51"/>
      <c r="I2271" s="51"/>
      <c r="J2271" s="51"/>
      <c r="K2271" s="51"/>
      <c r="L2271" s="51"/>
      <c r="M2271" s="51"/>
      <c r="N2271" s="51"/>
      <c r="O2271" s="51"/>
      <c r="P2271" s="51"/>
      <c r="Q2271" s="51"/>
      <c r="R2271" s="51"/>
      <c r="S2271" s="51"/>
      <c r="T2271" s="51"/>
      <c r="U2271" s="51"/>
      <c r="V2271" s="51"/>
      <c r="W2271" s="51"/>
      <c r="X2271" s="51"/>
      <c r="Y2271" s="51"/>
      <c r="Z2271" s="51"/>
    </row>
    <row r="2272" spans="1:26" x14ac:dyDescent="0.2">
      <c r="A2272" s="51" t="s">
        <v>23</v>
      </c>
      <c r="B2272" s="51" t="s">
        <v>245</v>
      </c>
      <c r="C2272" s="51" t="s">
        <v>324</v>
      </c>
      <c r="D2272" s="51" t="s">
        <v>6671</v>
      </c>
      <c r="E2272" s="51">
        <v>557547</v>
      </c>
      <c r="F2272" s="51" t="s">
        <v>325</v>
      </c>
      <c r="G2272" s="51"/>
      <c r="H2272" s="51"/>
      <c r="I2272" s="51"/>
      <c r="J2272" s="51"/>
      <c r="K2272" s="51"/>
      <c r="L2272" s="51"/>
      <c r="M2272" s="51"/>
      <c r="N2272" s="51"/>
      <c r="O2272" s="51"/>
      <c r="P2272" s="51"/>
      <c r="Q2272" s="51"/>
      <c r="R2272" s="51"/>
      <c r="S2272" s="51"/>
      <c r="T2272" s="51"/>
      <c r="U2272" s="51"/>
      <c r="V2272" s="51"/>
      <c r="W2272" s="51"/>
      <c r="X2272" s="51"/>
      <c r="Y2272" s="51"/>
      <c r="Z2272" s="51"/>
    </row>
    <row r="2273" spans="1:26" x14ac:dyDescent="0.2">
      <c r="A2273" s="51" t="s">
        <v>23</v>
      </c>
      <c r="B2273" s="51" t="s">
        <v>246</v>
      </c>
      <c r="C2273" s="51" t="s">
        <v>324</v>
      </c>
      <c r="D2273" s="51" t="s">
        <v>6672</v>
      </c>
      <c r="E2273" s="51">
        <v>1333912</v>
      </c>
      <c r="F2273" s="51" t="s">
        <v>327</v>
      </c>
      <c r="G2273" s="51"/>
      <c r="H2273" s="51"/>
      <c r="I2273" s="51"/>
      <c r="J2273" s="51"/>
      <c r="K2273" s="51"/>
      <c r="L2273" s="51"/>
      <c r="M2273" s="51"/>
      <c r="N2273" s="51"/>
      <c r="O2273" s="51"/>
      <c r="P2273" s="51"/>
      <c r="Q2273" s="51"/>
      <c r="R2273" s="51"/>
      <c r="S2273" s="51"/>
      <c r="T2273" s="51"/>
      <c r="U2273" s="51"/>
      <c r="V2273" s="51"/>
      <c r="W2273" s="51"/>
      <c r="X2273" s="51"/>
      <c r="Y2273" s="51"/>
      <c r="Z2273" s="51"/>
    </row>
    <row r="2274" spans="1:26" x14ac:dyDescent="0.2">
      <c r="A2274" s="51" t="s">
        <v>23</v>
      </c>
      <c r="B2274" s="51" t="s">
        <v>247</v>
      </c>
      <c r="C2274" s="51" t="s">
        <v>324</v>
      </c>
      <c r="D2274" s="51" t="s">
        <v>6673</v>
      </c>
      <c r="E2274" s="51">
        <v>3558324</v>
      </c>
      <c r="F2274" s="51" t="s">
        <v>336</v>
      </c>
      <c r="G2274" s="51"/>
      <c r="H2274" s="51"/>
      <c r="I2274" s="51"/>
      <c r="J2274" s="51"/>
      <c r="K2274" s="51"/>
      <c r="L2274" s="51"/>
      <c r="M2274" s="51"/>
      <c r="N2274" s="51"/>
      <c r="O2274" s="51"/>
      <c r="P2274" s="51"/>
      <c r="Q2274" s="51"/>
      <c r="R2274" s="51"/>
      <c r="S2274" s="51"/>
      <c r="T2274" s="51"/>
      <c r="U2274" s="51"/>
      <c r="V2274" s="51"/>
      <c r="W2274" s="51"/>
      <c r="X2274" s="51"/>
      <c r="Y2274" s="51"/>
      <c r="Z2274" s="51"/>
    </row>
    <row r="2275" spans="1:26" x14ac:dyDescent="0.2">
      <c r="A2275" s="51" t="s">
        <v>23</v>
      </c>
      <c r="B2275" s="51" t="s">
        <v>248</v>
      </c>
      <c r="C2275" s="51" t="s">
        <v>324</v>
      </c>
      <c r="D2275" s="51" t="s">
        <v>6674</v>
      </c>
      <c r="E2275" s="51">
        <v>10307426</v>
      </c>
      <c r="F2275" s="51" t="s">
        <v>332</v>
      </c>
      <c r="G2275" s="51"/>
      <c r="H2275" s="51"/>
      <c r="I2275" s="51"/>
      <c r="J2275" s="51"/>
      <c r="K2275" s="51"/>
      <c r="L2275" s="51"/>
      <c r="M2275" s="51"/>
      <c r="N2275" s="51"/>
      <c r="O2275" s="51"/>
      <c r="P2275" s="51"/>
      <c r="Q2275" s="51"/>
      <c r="R2275" s="51"/>
      <c r="S2275" s="51"/>
      <c r="T2275" s="51"/>
      <c r="U2275" s="51"/>
      <c r="V2275" s="51"/>
      <c r="W2275" s="51"/>
      <c r="X2275" s="51"/>
      <c r="Y2275" s="51"/>
      <c r="Z2275" s="51"/>
    </row>
    <row r="2276" spans="1:26" x14ac:dyDescent="0.2">
      <c r="A2276" s="51" t="s">
        <v>23</v>
      </c>
      <c r="B2276" s="51" t="s">
        <v>249</v>
      </c>
      <c r="C2276" s="51" t="s">
        <v>324</v>
      </c>
      <c r="D2276" s="51" t="s">
        <v>6675</v>
      </c>
      <c r="E2276" s="51">
        <v>820791</v>
      </c>
      <c r="F2276" s="51" t="s">
        <v>334</v>
      </c>
      <c r="G2276" s="51"/>
      <c r="H2276" s="51"/>
      <c r="I2276" s="51"/>
      <c r="J2276" s="51"/>
      <c r="K2276" s="51"/>
      <c r="L2276" s="51"/>
      <c r="M2276" s="51"/>
      <c r="N2276" s="51"/>
      <c r="O2276" s="51"/>
      <c r="P2276" s="51"/>
      <c r="Q2276" s="51"/>
      <c r="R2276" s="51"/>
      <c r="S2276" s="51"/>
      <c r="T2276" s="51"/>
      <c r="U2276" s="51"/>
      <c r="V2276" s="51"/>
      <c r="W2276" s="51"/>
      <c r="X2276" s="51"/>
      <c r="Y2276" s="51"/>
      <c r="Z2276" s="51"/>
    </row>
    <row r="2277" spans="1:26" x14ac:dyDescent="0.2">
      <c r="A2277" s="51" t="s">
        <v>23</v>
      </c>
      <c r="B2277" s="51" t="s">
        <v>250</v>
      </c>
      <c r="C2277" s="51" t="s">
        <v>324</v>
      </c>
      <c r="D2277" s="51" t="s">
        <v>6676</v>
      </c>
      <c r="E2277" s="51">
        <v>1212018</v>
      </c>
      <c r="F2277" s="51" t="s">
        <v>335</v>
      </c>
      <c r="G2277" s="51"/>
      <c r="H2277" s="51"/>
      <c r="I2277" s="51"/>
      <c r="J2277" s="51"/>
      <c r="K2277" s="51"/>
      <c r="L2277" s="51"/>
      <c r="M2277" s="51"/>
      <c r="N2277" s="51"/>
      <c r="O2277" s="51"/>
      <c r="P2277" s="51"/>
      <c r="Q2277" s="51"/>
      <c r="R2277" s="51"/>
      <c r="S2277" s="51"/>
      <c r="T2277" s="51"/>
      <c r="U2277" s="51"/>
      <c r="V2277" s="51"/>
      <c r="W2277" s="51"/>
      <c r="X2277" s="51"/>
      <c r="Y2277" s="51"/>
      <c r="Z2277" s="51"/>
    </row>
    <row r="2278" spans="1:26" x14ac:dyDescent="0.2">
      <c r="A2278" s="51" t="s">
        <v>23</v>
      </c>
      <c r="B2278" s="51" t="s">
        <v>251</v>
      </c>
      <c r="C2278" s="51" t="s">
        <v>324</v>
      </c>
      <c r="D2278" s="51" t="s">
        <v>6677</v>
      </c>
      <c r="E2278" s="51">
        <v>2602529</v>
      </c>
      <c r="F2278" s="51" t="s">
        <v>325</v>
      </c>
      <c r="G2278" s="51"/>
      <c r="H2278" s="51"/>
      <c r="I2278" s="51"/>
      <c r="J2278" s="51"/>
      <c r="K2278" s="51"/>
      <c r="L2278" s="51"/>
      <c r="M2278" s="51"/>
      <c r="N2278" s="51"/>
      <c r="O2278" s="51"/>
      <c r="P2278" s="51"/>
      <c r="Q2278" s="51"/>
      <c r="R2278" s="51"/>
      <c r="S2278" s="51"/>
      <c r="T2278" s="51"/>
      <c r="U2278" s="51"/>
      <c r="V2278" s="51"/>
      <c r="W2278" s="51"/>
      <c r="X2278" s="51"/>
      <c r="Y2278" s="51"/>
      <c r="Z2278" s="51"/>
    </row>
    <row r="2279" spans="1:26" x14ac:dyDescent="0.2">
      <c r="A2279" s="51" t="s">
        <v>23</v>
      </c>
      <c r="B2279" s="51" t="s">
        <v>252</v>
      </c>
      <c r="C2279" s="51" t="s">
        <v>324</v>
      </c>
      <c r="D2279" s="51" t="s">
        <v>6678</v>
      </c>
      <c r="E2279" s="51">
        <v>3733945</v>
      </c>
      <c r="F2279" s="51" t="s">
        <v>332</v>
      </c>
      <c r="G2279" s="51"/>
      <c r="H2279" s="51"/>
      <c r="I2279" s="51"/>
      <c r="J2279" s="51"/>
      <c r="K2279" s="51"/>
      <c r="L2279" s="51"/>
      <c r="M2279" s="51"/>
      <c r="N2279" s="51"/>
      <c r="O2279" s="51"/>
      <c r="P2279" s="51"/>
      <c r="Q2279" s="51"/>
      <c r="R2279" s="51"/>
      <c r="S2279" s="51"/>
      <c r="T2279" s="51"/>
      <c r="U2279" s="51"/>
      <c r="V2279" s="51"/>
      <c r="W2279" s="51"/>
      <c r="X2279" s="51"/>
      <c r="Y2279" s="51"/>
      <c r="Z2279" s="51"/>
    </row>
    <row r="2280" spans="1:26" x14ac:dyDescent="0.2">
      <c r="A2280" s="51" t="s">
        <v>23</v>
      </c>
      <c r="B2280" s="51" t="s">
        <v>253</v>
      </c>
      <c r="C2280" s="51" t="s">
        <v>324</v>
      </c>
      <c r="D2280" s="51" t="s">
        <v>6679</v>
      </c>
      <c r="E2280" s="51">
        <v>8699977</v>
      </c>
      <c r="F2280" s="51" t="s">
        <v>332</v>
      </c>
      <c r="G2280" s="51"/>
      <c r="H2280" s="51"/>
      <c r="I2280" s="51"/>
      <c r="J2280" s="51"/>
      <c r="K2280" s="51"/>
      <c r="L2280" s="51"/>
      <c r="M2280" s="51"/>
      <c r="N2280" s="51"/>
      <c r="O2280" s="51"/>
      <c r="P2280" s="51"/>
      <c r="Q2280" s="51"/>
      <c r="R2280" s="51"/>
      <c r="S2280" s="51"/>
      <c r="T2280" s="51"/>
      <c r="U2280" s="51"/>
      <c r="V2280" s="51"/>
      <c r="W2280" s="51"/>
      <c r="X2280" s="51"/>
      <c r="Y2280" s="51"/>
      <c r="Z2280" s="51"/>
    </row>
    <row r="2281" spans="1:26" x14ac:dyDescent="0.2">
      <c r="A2281" s="51" t="s">
        <v>23</v>
      </c>
      <c r="B2281" s="51" t="s">
        <v>254</v>
      </c>
      <c r="C2281" s="51" t="s">
        <v>324</v>
      </c>
      <c r="D2281" s="51" t="s">
        <v>6680</v>
      </c>
      <c r="E2281" s="51">
        <v>1073438</v>
      </c>
      <c r="F2281" s="51" t="s">
        <v>326</v>
      </c>
      <c r="G2281" s="51"/>
      <c r="H2281" s="51"/>
      <c r="I2281" s="51"/>
      <c r="J2281" s="51"/>
      <c r="K2281" s="51"/>
      <c r="L2281" s="51"/>
      <c r="M2281" s="51"/>
      <c r="N2281" s="51"/>
      <c r="O2281" s="51"/>
      <c r="P2281" s="51"/>
      <c r="Q2281" s="51"/>
      <c r="R2281" s="51"/>
      <c r="S2281" s="51"/>
      <c r="T2281" s="51"/>
      <c r="U2281" s="51"/>
      <c r="V2281" s="51"/>
      <c r="W2281" s="51"/>
      <c r="X2281" s="51"/>
      <c r="Y2281" s="51"/>
      <c r="Z2281" s="51"/>
    </row>
    <row r="2282" spans="1:26" x14ac:dyDescent="0.2">
      <c r="A2282" s="51" t="s">
        <v>23</v>
      </c>
      <c r="B2282" s="51" t="s">
        <v>255</v>
      </c>
      <c r="C2282" s="51" t="s">
        <v>324</v>
      </c>
      <c r="D2282" s="51" t="s">
        <v>6681</v>
      </c>
      <c r="E2282" s="51">
        <v>2874155</v>
      </c>
      <c r="F2282" s="51" t="s">
        <v>329</v>
      </c>
      <c r="G2282" s="51"/>
      <c r="H2282" s="51"/>
      <c r="I2282" s="51"/>
      <c r="J2282" s="51"/>
      <c r="K2282" s="51"/>
      <c r="L2282" s="51"/>
      <c r="M2282" s="51"/>
      <c r="N2282" s="51"/>
      <c r="O2282" s="51"/>
      <c r="P2282" s="51"/>
      <c r="Q2282" s="51"/>
      <c r="R2282" s="51"/>
      <c r="S2282" s="51"/>
      <c r="T2282" s="51"/>
      <c r="U2282" s="51"/>
      <c r="V2282" s="51"/>
      <c r="W2282" s="51"/>
      <c r="X2282" s="51"/>
      <c r="Y2282" s="51"/>
      <c r="Z2282" s="51"/>
    </row>
    <row r="2283" spans="1:26" x14ac:dyDescent="0.2">
      <c r="A2283" s="51" t="s">
        <v>23</v>
      </c>
      <c r="B2283" s="51" t="s">
        <v>256</v>
      </c>
      <c r="C2283" s="51" t="s">
        <v>324</v>
      </c>
      <c r="D2283" s="51" t="s">
        <v>6682</v>
      </c>
      <c r="E2283" s="51">
        <v>1351885</v>
      </c>
      <c r="F2283" s="51" t="s">
        <v>330</v>
      </c>
      <c r="G2283" s="51"/>
      <c r="H2283" s="51"/>
      <c r="I2283" s="51"/>
      <c r="J2283" s="51"/>
      <c r="K2283" s="51"/>
      <c r="L2283" s="51"/>
      <c r="M2283" s="51"/>
      <c r="N2283" s="51"/>
      <c r="O2283" s="51"/>
      <c r="P2283" s="51"/>
      <c r="Q2283" s="51"/>
      <c r="R2283" s="51"/>
      <c r="S2283" s="51"/>
      <c r="T2283" s="51"/>
      <c r="U2283" s="51"/>
      <c r="V2283" s="51"/>
      <c r="W2283" s="51"/>
      <c r="X2283" s="51"/>
      <c r="Y2283" s="51"/>
      <c r="Z2283" s="51"/>
    </row>
    <row r="2284" spans="1:26" x14ac:dyDescent="0.2">
      <c r="A2284" s="51" t="s">
        <v>23</v>
      </c>
      <c r="B2284" s="51" t="s">
        <v>257</v>
      </c>
      <c r="C2284" s="51" t="s">
        <v>324</v>
      </c>
      <c r="D2284" s="51" t="s">
        <v>6683</v>
      </c>
      <c r="E2284" s="51">
        <v>12803750</v>
      </c>
      <c r="F2284" s="51" t="s">
        <v>332</v>
      </c>
      <c r="G2284" s="51"/>
      <c r="H2284" s="51"/>
      <c r="I2284" s="51"/>
      <c r="J2284" s="51"/>
      <c r="K2284" s="51"/>
      <c r="L2284" s="51"/>
      <c r="M2284" s="51"/>
      <c r="N2284" s="51"/>
      <c r="O2284" s="51"/>
      <c r="P2284" s="51"/>
      <c r="Q2284" s="51"/>
      <c r="R2284" s="51"/>
      <c r="S2284" s="51"/>
      <c r="T2284" s="51"/>
      <c r="U2284" s="51"/>
      <c r="V2284" s="51"/>
      <c r="W2284" s="51"/>
      <c r="X2284" s="51"/>
      <c r="Y2284" s="51"/>
      <c r="Z2284" s="51"/>
    </row>
    <row r="2285" spans="1:26" x14ac:dyDescent="0.2">
      <c r="A2285" s="51" t="s">
        <v>23</v>
      </c>
      <c r="B2285" s="51" t="s">
        <v>258</v>
      </c>
      <c r="C2285" s="51" t="s">
        <v>324</v>
      </c>
      <c r="D2285" s="51" t="s">
        <v>6684</v>
      </c>
      <c r="E2285" s="51">
        <v>676284</v>
      </c>
      <c r="F2285" s="51" t="s">
        <v>331</v>
      </c>
      <c r="G2285" s="51"/>
      <c r="H2285" s="51"/>
      <c r="I2285" s="51"/>
      <c r="J2285" s="51"/>
      <c r="K2285" s="51"/>
      <c r="L2285" s="51"/>
      <c r="M2285" s="51"/>
      <c r="N2285" s="51"/>
      <c r="O2285" s="51"/>
      <c r="P2285" s="51"/>
      <c r="Q2285" s="51"/>
      <c r="R2285" s="51"/>
      <c r="S2285" s="51"/>
      <c r="T2285" s="51"/>
      <c r="U2285" s="51"/>
      <c r="V2285" s="51"/>
      <c r="W2285" s="51"/>
      <c r="X2285" s="51"/>
      <c r="Y2285" s="51"/>
      <c r="Z2285" s="51"/>
    </row>
    <row r="2286" spans="1:26" x14ac:dyDescent="0.2">
      <c r="A2286" s="51" t="s">
        <v>23</v>
      </c>
      <c r="B2286" s="51" t="s">
        <v>259</v>
      </c>
      <c r="C2286" s="51" t="s">
        <v>324</v>
      </c>
      <c r="D2286" s="51" t="s">
        <v>6685</v>
      </c>
      <c r="E2286" s="51">
        <v>1395916</v>
      </c>
      <c r="F2286" s="51" t="s">
        <v>343</v>
      </c>
      <c r="G2286" s="51"/>
      <c r="H2286" s="51"/>
      <c r="I2286" s="51"/>
      <c r="J2286" s="51"/>
      <c r="K2286" s="51"/>
      <c r="L2286" s="51"/>
      <c r="M2286" s="51"/>
      <c r="N2286" s="51"/>
      <c r="O2286" s="51"/>
      <c r="P2286" s="51"/>
      <c r="Q2286" s="51"/>
      <c r="R2286" s="51"/>
      <c r="S2286" s="51"/>
      <c r="T2286" s="51"/>
      <c r="U2286" s="51"/>
      <c r="V2286" s="51"/>
      <c r="W2286" s="51"/>
      <c r="X2286" s="51"/>
      <c r="Y2286" s="51"/>
      <c r="Z2286" s="51"/>
    </row>
    <row r="2287" spans="1:26" x14ac:dyDescent="0.2">
      <c r="A2287" s="51" t="s">
        <v>23</v>
      </c>
      <c r="B2287" s="51" t="s">
        <v>260</v>
      </c>
      <c r="C2287" s="51" t="s">
        <v>324</v>
      </c>
      <c r="D2287" s="51" t="s">
        <v>6686</v>
      </c>
      <c r="E2287" s="51">
        <v>440422</v>
      </c>
      <c r="F2287" s="51" t="s">
        <v>338</v>
      </c>
      <c r="G2287" s="51"/>
      <c r="H2287" s="51"/>
      <c r="I2287" s="51"/>
      <c r="J2287" s="51"/>
      <c r="K2287" s="51"/>
      <c r="L2287" s="51"/>
      <c r="M2287" s="51"/>
      <c r="N2287" s="51"/>
      <c r="O2287" s="51"/>
      <c r="P2287" s="51"/>
      <c r="Q2287" s="51"/>
      <c r="R2287" s="51"/>
      <c r="S2287" s="51"/>
      <c r="T2287" s="51"/>
      <c r="U2287" s="51"/>
      <c r="V2287" s="51"/>
      <c r="W2287" s="51"/>
      <c r="X2287" s="51"/>
      <c r="Y2287" s="51"/>
      <c r="Z2287" s="51"/>
    </row>
    <row r="2288" spans="1:26" x14ac:dyDescent="0.2">
      <c r="A2288" s="51" t="s">
        <v>23</v>
      </c>
      <c r="B2288" s="51" t="s">
        <v>261</v>
      </c>
      <c r="C2288" s="51" t="s">
        <v>324</v>
      </c>
      <c r="D2288" s="51" t="s">
        <v>6687</v>
      </c>
      <c r="E2288" s="51">
        <v>981918</v>
      </c>
      <c r="F2288" s="51" t="s">
        <v>343</v>
      </c>
      <c r="G2288" s="51"/>
      <c r="H2288" s="51"/>
      <c r="I2288" s="51"/>
      <c r="J2288" s="51"/>
      <c r="K2288" s="51"/>
      <c r="L2288" s="51"/>
      <c r="M2288" s="51"/>
      <c r="N2288" s="51"/>
      <c r="O2288" s="51"/>
      <c r="P2288" s="51"/>
      <c r="Q2288" s="51"/>
      <c r="R2288" s="51"/>
      <c r="S2288" s="51"/>
      <c r="T2288" s="51"/>
      <c r="U2288" s="51"/>
      <c r="V2288" s="51"/>
      <c r="W2288" s="51"/>
      <c r="X2288" s="51"/>
      <c r="Y2288" s="51"/>
      <c r="Z2288" s="51"/>
    </row>
    <row r="2289" spans="1:26" x14ac:dyDescent="0.2">
      <c r="A2289" s="51" t="s">
        <v>23</v>
      </c>
      <c r="B2289" s="51" t="s">
        <v>262</v>
      </c>
      <c r="C2289" s="51" t="s">
        <v>324</v>
      </c>
      <c r="D2289" s="51" t="s">
        <v>6688</v>
      </c>
      <c r="E2289" s="51">
        <v>930377</v>
      </c>
      <c r="F2289" s="51" t="s">
        <v>334</v>
      </c>
      <c r="G2289" s="51"/>
      <c r="H2289" s="51"/>
      <c r="I2289" s="51"/>
      <c r="J2289" s="51"/>
      <c r="K2289" s="51"/>
      <c r="L2289" s="51"/>
      <c r="M2289" s="51"/>
      <c r="N2289" s="51"/>
      <c r="O2289" s="51"/>
      <c r="P2289" s="51"/>
      <c r="Q2289" s="51"/>
      <c r="R2289" s="51"/>
      <c r="S2289" s="51"/>
      <c r="T2289" s="51"/>
      <c r="U2289" s="51"/>
      <c r="V2289" s="51"/>
      <c r="W2289" s="51"/>
      <c r="X2289" s="51"/>
      <c r="Y2289" s="51"/>
      <c r="Z2289" s="51"/>
    </row>
    <row r="2290" spans="1:26" x14ac:dyDescent="0.2">
      <c r="A2290" s="51" t="s">
        <v>23</v>
      </c>
      <c r="B2290" s="51" t="s">
        <v>263</v>
      </c>
      <c r="C2290" s="51" t="s">
        <v>324</v>
      </c>
      <c r="D2290" s="51" t="s">
        <v>6689</v>
      </c>
      <c r="E2290" s="51">
        <v>1111176</v>
      </c>
      <c r="F2290" s="51" t="s">
        <v>334</v>
      </c>
      <c r="G2290" s="51"/>
      <c r="H2290" s="51"/>
      <c r="I2290" s="51"/>
      <c r="J2290" s="51"/>
      <c r="K2290" s="51"/>
      <c r="L2290" s="51"/>
      <c r="M2290" s="51"/>
      <c r="N2290" s="51"/>
      <c r="O2290" s="51"/>
      <c r="P2290" s="51"/>
      <c r="Q2290" s="51"/>
      <c r="R2290" s="51"/>
      <c r="S2290" s="51"/>
      <c r="T2290" s="51"/>
      <c r="U2290" s="51"/>
      <c r="V2290" s="51"/>
      <c r="W2290" s="51"/>
      <c r="X2290" s="51"/>
      <c r="Y2290" s="51"/>
      <c r="Z2290" s="51"/>
    </row>
    <row r="2291" spans="1:26" x14ac:dyDescent="0.2">
      <c r="A2291" s="51" t="s">
        <v>23</v>
      </c>
      <c r="B2291" s="51" t="s">
        <v>264</v>
      </c>
      <c r="C2291" s="51" t="s">
        <v>324</v>
      </c>
      <c r="D2291" s="51" t="s">
        <v>6690</v>
      </c>
      <c r="E2291" s="51">
        <v>2624013</v>
      </c>
      <c r="F2291" s="51" t="s">
        <v>329</v>
      </c>
      <c r="G2291" s="51"/>
      <c r="H2291" s="51"/>
      <c r="I2291" s="51"/>
      <c r="J2291" s="51"/>
      <c r="K2291" s="51"/>
      <c r="L2291" s="51"/>
      <c r="M2291" s="51"/>
      <c r="N2291" s="51"/>
      <c r="O2291" s="51"/>
      <c r="P2291" s="51"/>
      <c r="Q2291" s="51"/>
      <c r="R2291" s="51"/>
      <c r="S2291" s="51"/>
      <c r="T2291" s="51"/>
      <c r="U2291" s="51"/>
      <c r="V2291" s="51"/>
      <c r="W2291" s="51"/>
      <c r="X2291" s="51"/>
      <c r="Y2291" s="51"/>
      <c r="Z2291" s="51"/>
    </row>
    <row r="2292" spans="1:26" x14ac:dyDescent="0.2">
      <c r="A2292" s="51" t="s">
        <v>23</v>
      </c>
      <c r="B2292" s="51" t="s">
        <v>265</v>
      </c>
      <c r="C2292" s="51" t="s">
        <v>324</v>
      </c>
      <c r="D2292" s="51" t="s">
        <v>6691</v>
      </c>
      <c r="E2292" s="51">
        <v>821099</v>
      </c>
      <c r="F2292" s="51" t="s">
        <v>341</v>
      </c>
      <c r="G2292" s="51"/>
      <c r="H2292" s="51"/>
      <c r="I2292" s="51"/>
      <c r="J2292" s="51"/>
      <c r="K2292" s="51"/>
      <c r="L2292" s="51"/>
      <c r="M2292" s="51"/>
      <c r="N2292" s="51"/>
      <c r="O2292" s="51"/>
      <c r="P2292" s="51"/>
      <c r="Q2292" s="51"/>
      <c r="R2292" s="51"/>
      <c r="S2292" s="51"/>
      <c r="T2292" s="51"/>
      <c r="U2292" s="51"/>
      <c r="V2292" s="51"/>
      <c r="W2292" s="51"/>
      <c r="X2292" s="51"/>
      <c r="Y2292" s="51"/>
      <c r="Z2292" s="51"/>
    </row>
    <row r="2293" spans="1:26" x14ac:dyDescent="0.2">
      <c r="A2293" s="51" t="s">
        <v>23</v>
      </c>
      <c r="B2293" s="51" t="s">
        <v>266</v>
      </c>
      <c r="C2293" s="51" t="s">
        <v>324</v>
      </c>
      <c r="D2293" s="51" t="s">
        <v>6692</v>
      </c>
      <c r="E2293" s="51">
        <v>2914620</v>
      </c>
      <c r="F2293" s="51" t="s">
        <v>325</v>
      </c>
      <c r="G2293" s="51"/>
      <c r="H2293" s="51"/>
      <c r="I2293" s="51"/>
      <c r="J2293" s="51"/>
      <c r="K2293" s="51"/>
      <c r="L2293" s="51"/>
      <c r="M2293" s="51"/>
      <c r="N2293" s="51"/>
      <c r="O2293" s="51"/>
      <c r="P2293" s="51"/>
      <c r="Q2293" s="51"/>
      <c r="R2293" s="51"/>
      <c r="S2293" s="51"/>
      <c r="T2293" s="51"/>
      <c r="U2293" s="51"/>
      <c r="V2293" s="51"/>
      <c r="W2293" s="51"/>
      <c r="X2293" s="51"/>
      <c r="Y2293" s="51"/>
      <c r="Z2293" s="51"/>
    </row>
    <row r="2294" spans="1:26" x14ac:dyDescent="0.2">
      <c r="A2294" s="51" t="s">
        <v>23</v>
      </c>
      <c r="B2294" s="51" t="s">
        <v>267</v>
      </c>
      <c r="C2294" s="51" t="s">
        <v>324</v>
      </c>
      <c r="D2294" s="51" t="s">
        <v>6693</v>
      </c>
      <c r="E2294" s="51">
        <v>3475440</v>
      </c>
      <c r="F2294" s="51" t="s">
        <v>327</v>
      </c>
      <c r="G2294" s="51"/>
      <c r="H2294" s="51"/>
      <c r="I2294" s="51"/>
      <c r="J2294" s="51"/>
      <c r="K2294" s="51"/>
      <c r="L2294" s="51"/>
      <c r="M2294" s="51"/>
      <c r="N2294" s="51"/>
      <c r="O2294" s="51"/>
      <c r="P2294" s="51"/>
      <c r="Q2294" s="51"/>
      <c r="R2294" s="51"/>
      <c r="S2294" s="51"/>
      <c r="T2294" s="51"/>
      <c r="U2294" s="51"/>
      <c r="V2294" s="51"/>
      <c r="W2294" s="51"/>
      <c r="X2294" s="51"/>
      <c r="Y2294" s="51"/>
      <c r="Z2294" s="51"/>
    </row>
    <row r="2295" spans="1:26" x14ac:dyDescent="0.2">
      <c r="A2295" s="51" t="s">
        <v>23</v>
      </c>
      <c r="B2295" s="51" t="s">
        <v>268</v>
      </c>
      <c r="C2295" s="51" t="s">
        <v>324</v>
      </c>
      <c r="D2295" s="51" t="s">
        <v>6694</v>
      </c>
      <c r="E2295" s="51">
        <v>1001438</v>
      </c>
      <c r="F2295" s="51" t="s">
        <v>334</v>
      </c>
      <c r="G2295" s="51"/>
      <c r="H2295" s="51"/>
      <c r="I2295" s="51"/>
      <c r="J2295" s="51"/>
      <c r="K2295" s="51"/>
      <c r="L2295" s="51"/>
      <c r="M2295" s="51"/>
      <c r="N2295" s="51"/>
      <c r="O2295" s="51"/>
      <c r="P2295" s="51"/>
      <c r="Q2295" s="51"/>
      <c r="R2295" s="51"/>
      <c r="S2295" s="51"/>
      <c r="T2295" s="51"/>
      <c r="U2295" s="51"/>
      <c r="V2295" s="51"/>
      <c r="W2295" s="51"/>
      <c r="X2295" s="51"/>
      <c r="Y2295" s="51"/>
      <c r="Z2295" s="51"/>
    </row>
    <row r="2296" spans="1:26" x14ac:dyDescent="0.2">
      <c r="A2296" s="51" t="s">
        <v>23</v>
      </c>
      <c r="B2296" s="51" t="s">
        <v>269</v>
      </c>
      <c r="C2296" s="51" t="s">
        <v>324</v>
      </c>
      <c r="D2296" s="51" t="s">
        <v>6695</v>
      </c>
      <c r="E2296" s="51">
        <v>2425097</v>
      </c>
      <c r="F2296" s="51" t="s">
        <v>325</v>
      </c>
      <c r="G2296" s="51"/>
      <c r="H2296" s="51"/>
      <c r="I2296" s="51"/>
      <c r="J2296" s="51"/>
      <c r="K2296" s="51"/>
      <c r="L2296" s="51"/>
      <c r="M2296" s="51"/>
      <c r="N2296" s="51"/>
      <c r="O2296" s="51"/>
      <c r="P2296" s="51"/>
      <c r="Q2296" s="51"/>
      <c r="R2296" s="51"/>
      <c r="S2296" s="51"/>
      <c r="T2296" s="51"/>
      <c r="U2296" s="51"/>
      <c r="V2296" s="51"/>
      <c r="W2296" s="51"/>
      <c r="X2296" s="51"/>
      <c r="Y2296" s="51"/>
      <c r="Z2296" s="51"/>
    </row>
    <row r="2297" spans="1:26" x14ac:dyDescent="0.2">
      <c r="A2297" s="51" t="s">
        <v>23</v>
      </c>
      <c r="B2297" s="51" t="s">
        <v>270</v>
      </c>
      <c r="C2297" s="51" t="s">
        <v>324</v>
      </c>
      <c r="D2297" s="51" t="s">
        <v>6696</v>
      </c>
      <c r="E2297" s="51">
        <v>5937280</v>
      </c>
      <c r="F2297" s="51" t="s">
        <v>331</v>
      </c>
      <c r="G2297" s="51"/>
      <c r="H2297" s="51"/>
      <c r="I2297" s="51"/>
      <c r="J2297" s="51"/>
      <c r="K2297" s="51"/>
      <c r="L2297" s="51"/>
      <c r="M2297" s="51"/>
      <c r="N2297" s="51"/>
      <c r="O2297" s="51"/>
      <c r="P2297" s="51"/>
      <c r="Q2297" s="51"/>
      <c r="R2297" s="51"/>
      <c r="S2297" s="51"/>
      <c r="T2297" s="51"/>
      <c r="U2297" s="51"/>
      <c r="V2297" s="51"/>
      <c r="W2297" s="51"/>
      <c r="X2297" s="51"/>
      <c r="Y2297" s="51"/>
      <c r="Z2297" s="51"/>
    </row>
    <row r="2298" spans="1:26" x14ac:dyDescent="0.2">
      <c r="A2298" s="51" t="s">
        <v>23</v>
      </c>
      <c r="B2298" s="51" t="s">
        <v>271</v>
      </c>
      <c r="C2298" s="51" t="s">
        <v>324</v>
      </c>
      <c r="D2298" s="51" t="s">
        <v>6697</v>
      </c>
      <c r="E2298" s="51">
        <v>2205925</v>
      </c>
      <c r="F2298" s="51" t="s">
        <v>336</v>
      </c>
      <c r="G2298" s="51"/>
      <c r="H2298" s="51"/>
      <c r="I2298" s="51"/>
      <c r="J2298" s="51"/>
      <c r="K2298" s="51"/>
      <c r="L2298" s="51"/>
      <c r="M2298" s="51"/>
      <c r="N2298" s="51"/>
      <c r="O2298" s="51"/>
      <c r="P2298" s="51"/>
      <c r="Q2298" s="51"/>
      <c r="R2298" s="51"/>
      <c r="S2298" s="51"/>
      <c r="T2298" s="51"/>
      <c r="U2298" s="51"/>
      <c r="V2298" s="51"/>
      <c r="W2298" s="51"/>
      <c r="X2298" s="51"/>
      <c r="Y2298" s="51"/>
      <c r="Z2298" s="51"/>
    </row>
    <row r="2299" spans="1:26" x14ac:dyDescent="0.2">
      <c r="A2299" s="51" t="s">
        <v>23</v>
      </c>
      <c r="B2299" s="51" t="s">
        <v>272</v>
      </c>
      <c r="C2299" s="51" t="s">
        <v>324</v>
      </c>
      <c r="D2299" s="51" t="s">
        <v>6698</v>
      </c>
      <c r="E2299" s="51">
        <v>1678890</v>
      </c>
      <c r="F2299" s="51" t="s">
        <v>326</v>
      </c>
      <c r="G2299" s="51"/>
      <c r="H2299" s="51"/>
      <c r="I2299" s="51"/>
      <c r="J2299" s="51"/>
      <c r="K2299" s="51"/>
      <c r="L2299" s="51"/>
      <c r="M2299" s="51"/>
      <c r="N2299" s="51"/>
      <c r="O2299" s="51"/>
      <c r="P2299" s="51"/>
      <c r="Q2299" s="51"/>
      <c r="R2299" s="51"/>
      <c r="S2299" s="51"/>
      <c r="T2299" s="51"/>
      <c r="U2299" s="51"/>
      <c r="V2299" s="51"/>
      <c r="W2299" s="51"/>
      <c r="X2299" s="51"/>
      <c r="Y2299" s="51"/>
      <c r="Z2299" s="51"/>
    </row>
    <row r="2300" spans="1:26" x14ac:dyDescent="0.2">
      <c r="A2300" s="51" t="s">
        <v>23</v>
      </c>
      <c r="B2300" s="51" t="s">
        <v>273</v>
      </c>
      <c r="C2300" s="51" t="s">
        <v>324</v>
      </c>
      <c r="D2300" s="51" t="s">
        <v>6699</v>
      </c>
      <c r="E2300" s="51">
        <v>2098928</v>
      </c>
      <c r="F2300" s="51" t="s">
        <v>344</v>
      </c>
      <c r="G2300" s="51"/>
      <c r="H2300" s="51"/>
      <c r="I2300" s="51"/>
      <c r="J2300" s="51"/>
      <c r="K2300" s="51"/>
      <c r="L2300" s="51"/>
      <c r="M2300" s="51"/>
      <c r="N2300" s="51"/>
      <c r="O2300" s="51"/>
      <c r="P2300" s="51"/>
      <c r="Q2300" s="51"/>
      <c r="R2300" s="51"/>
      <c r="S2300" s="51"/>
      <c r="T2300" s="51"/>
      <c r="U2300" s="51"/>
      <c r="V2300" s="51"/>
      <c r="W2300" s="51"/>
      <c r="X2300" s="51"/>
      <c r="Y2300" s="51"/>
      <c r="Z2300" s="51"/>
    </row>
    <row r="2301" spans="1:26" x14ac:dyDescent="0.2">
      <c r="A2301" s="51" t="s">
        <v>23</v>
      </c>
      <c r="B2301" s="51" t="s">
        <v>274</v>
      </c>
      <c r="C2301" s="51" t="s">
        <v>324</v>
      </c>
      <c r="D2301" s="51" t="s">
        <v>6700</v>
      </c>
      <c r="E2301" s="51">
        <v>1206970</v>
      </c>
      <c r="F2301" s="51" t="s">
        <v>342</v>
      </c>
      <c r="G2301" s="51"/>
      <c r="H2301" s="51"/>
      <c r="I2301" s="51"/>
      <c r="J2301" s="51"/>
      <c r="K2301" s="51"/>
      <c r="L2301" s="51"/>
      <c r="M2301" s="51"/>
      <c r="N2301" s="51"/>
      <c r="O2301" s="51"/>
      <c r="P2301" s="51"/>
      <c r="Q2301" s="51"/>
      <c r="R2301" s="51"/>
      <c r="S2301" s="51"/>
      <c r="T2301" s="51"/>
      <c r="U2301" s="51"/>
      <c r="V2301" s="51"/>
      <c r="W2301" s="51"/>
      <c r="X2301" s="51"/>
      <c r="Y2301" s="51"/>
      <c r="Z2301" s="51"/>
    </row>
    <row r="2302" spans="1:26" x14ac:dyDescent="0.2">
      <c r="A2302" s="51" t="s">
        <v>23</v>
      </c>
      <c r="B2302" s="51" t="s">
        <v>275</v>
      </c>
      <c r="C2302" s="51" t="s">
        <v>324</v>
      </c>
      <c r="D2302" s="51" t="s">
        <v>6701</v>
      </c>
      <c r="E2302" s="51">
        <v>4780626</v>
      </c>
      <c r="F2302" s="51" t="s">
        <v>344</v>
      </c>
      <c r="G2302" s="51"/>
      <c r="H2302" s="51"/>
      <c r="I2302" s="51"/>
      <c r="J2302" s="51"/>
      <c r="K2302" s="51"/>
      <c r="L2302" s="51"/>
      <c r="M2302" s="51"/>
      <c r="N2302" s="51"/>
      <c r="O2302" s="51"/>
      <c r="P2302" s="51"/>
      <c r="Q2302" s="51"/>
      <c r="R2302" s="51"/>
      <c r="S2302" s="51"/>
      <c r="T2302" s="51"/>
      <c r="U2302" s="51"/>
      <c r="V2302" s="51"/>
      <c r="W2302" s="51"/>
      <c r="X2302" s="51"/>
      <c r="Y2302" s="51"/>
      <c r="Z2302" s="51"/>
    </row>
    <row r="2303" spans="1:26" x14ac:dyDescent="0.2">
      <c r="A2303" s="51" t="s">
        <v>23</v>
      </c>
      <c r="B2303" s="51" t="s">
        <v>276</v>
      </c>
      <c r="C2303" s="51" t="s">
        <v>324</v>
      </c>
      <c r="D2303" s="51" t="s">
        <v>6702</v>
      </c>
      <c r="E2303" s="51">
        <v>1467395</v>
      </c>
      <c r="F2303" s="51" t="s">
        <v>345</v>
      </c>
      <c r="G2303" s="51"/>
      <c r="H2303" s="51"/>
      <c r="I2303" s="51"/>
      <c r="J2303" s="51"/>
      <c r="K2303" s="51"/>
      <c r="L2303" s="51"/>
      <c r="M2303" s="51"/>
      <c r="N2303" s="51"/>
      <c r="O2303" s="51"/>
      <c r="P2303" s="51"/>
      <c r="Q2303" s="51"/>
      <c r="R2303" s="51"/>
      <c r="S2303" s="51"/>
      <c r="T2303" s="51"/>
      <c r="U2303" s="51"/>
      <c r="V2303" s="51"/>
      <c r="W2303" s="51"/>
      <c r="X2303" s="51"/>
      <c r="Y2303" s="51"/>
      <c r="Z2303" s="51"/>
    </row>
    <row r="2304" spans="1:26" x14ac:dyDescent="0.2">
      <c r="A2304" s="51" t="s">
        <v>23</v>
      </c>
      <c r="B2304" s="51" t="s">
        <v>277</v>
      </c>
      <c r="C2304" s="51" t="s">
        <v>324</v>
      </c>
      <c r="D2304" s="51" t="s">
        <v>6703</v>
      </c>
      <c r="E2304" s="51">
        <v>570840</v>
      </c>
      <c r="F2304" s="51" t="s">
        <v>328</v>
      </c>
      <c r="G2304" s="51"/>
      <c r="H2304" s="51"/>
      <c r="I2304" s="51"/>
      <c r="J2304" s="51"/>
      <c r="K2304" s="51"/>
      <c r="L2304" s="51"/>
      <c r="M2304" s="51"/>
      <c r="N2304" s="51"/>
      <c r="O2304" s="51"/>
      <c r="P2304" s="51"/>
      <c r="Q2304" s="51"/>
      <c r="R2304" s="51"/>
      <c r="S2304" s="51"/>
      <c r="T2304" s="51"/>
      <c r="U2304" s="51"/>
      <c r="V2304" s="51"/>
      <c r="W2304" s="51"/>
      <c r="X2304" s="51"/>
      <c r="Y2304" s="51"/>
      <c r="Z2304" s="51"/>
    </row>
    <row r="2305" spans="1:26" x14ac:dyDescent="0.2">
      <c r="A2305" s="51" t="s">
        <v>23</v>
      </c>
      <c r="B2305" s="51" t="s">
        <v>278</v>
      </c>
      <c r="C2305" s="51" t="s">
        <v>324</v>
      </c>
      <c r="D2305" s="51" t="s">
        <v>6704</v>
      </c>
      <c r="E2305" s="51">
        <v>461350</v>
      </c>
      <c r="F2305" s="51" t="s">
        <v>328</v>
      </c>
      <c r="G2305" s="51"/>
      <c r="H2305" s="51"/>
      <c r="I2305" s="51"/>
      <c r="J2305" s="51"/>
      <c r="K2305" s="51"/>
      <c r="L2305" s="51"/>
      <c r="M2305" s="51"/>
      <c r="N2305" s="51"/>
      <c r="O2305" s="51"/>
      <c r="P2305" s="51"/>
      <c r="Q2305" s="51"/>
      <c r="R2305" s="51"/>
      <c r="S2305" s="51"/>
      <c r="T2305" s="51"/>
      <c r="U2305" s="51"/>
      <c r="V2305" s="51"/>
      <c r="W2305" s="51"/>
      <c r="X2305" s="51"/>
      <c r="Y2305" s="51"/>
      <c r="Z2305" s="51"/>
    </row>
    <row r="2306" spans="1:26" x14ac:dyDescent="0.2">
      <c r="A2306" s="51" t="s">
        <v>23</v>
      </c>
      <c r="B2306" s="51" t="s">
        <v>279</v>
      </c>
      <c r="C2306" s="51" t="s">
        <v>324</v>
      </c>
      <c r="D2306" s="51" t="s">
        <v>6705</v>
      </c>
      <c r="E2306" s="51">
        <v>7706428</v>
      </c>
      <c r="F2306" s="51" t="s">
        <v>342</v>
      </c>
      <c r="G2306" s="51"/>
      <c r="H2306" s="51"/>
      <c r="I2306" s="51"/>
      <c r="J2306" s="51"/>
      <c r="K2306" s="51"/>
      <c r="L2306" s="51"/>
      <c r="M2306" s="51"/>
      <c r="N2306" s="51"/>
      <c r="O2306" s="51"/>
      <c r="P2306" s="51"/>
      <c r="Q2306" s="51"/>
      <c r="R2306" s="51"/>
      <c r="S2306" s="51"/>
      <c r="T2306" s="51"/>
      <c r="U2306" s="51"/>
      <c r="V2306" s="51"/>
      <c r="W2306" s="51"/>
      <c r="X2306" s="51"/>
      <c r="Y2306" s="51"/>
      <c r="Z2306" s="51"/>
    </row>
    <row r="2307" spans="1:26" x14ac:dyDescent="0.2">
      <c r="A2307" s="51" t="s">
        <v>23</v>
      </c>
      <c r="B2307" s="51" t="s">
        <v>280</v>
      </c>
      <c r="C2307" s="51" t="s">
        <v>324</v>
      </c>
      <c r="D2307" s="51" t="s">
        <v>6706</v>
      </c>
      <c r="E2307" s="51">
        <v>453410</v>
      </c>
      <c r="F2307" s="51" t="s">
        <v>335</v>
      </c>
      <c r="G2307" s="51"/>
      <c r="H2307" s="51"/>
      <c r="I2307" s="51"/>
      <c r="J2307" s="51"/>
      <c r="K2307" s="51"/>
      <c r="L2307" s="51"/>
      <c r="M2307" s="51"/>
      <c r="N2307" s="51"/>
      <c r="O2307" s="51"/>
      <c r="P2307" s="51"/>
      <c r="Q2307" s="51"/>
      <c r="R2307" s="51"/>
      <c r="S2307" s="51"/>
      <c r="T2307" s="51"/>
      <c r="U2307" s="51"/>
      <c r="V2307" s="51"/>
      <c r="W2307" s="51"/>
      <c r="X2307" s="51"/>
      <c r="Y2307" s="51"/>
      <c r="Z2307" s="51"/>
    </row>
    <row r="2308" spans="1:26" x14ac:dyDescent="0.2">
      <c r="A2308" s="51" t="s">
        <v>23</v>
      </c>
      <c r="B2308" s="51" t="s">
        <v>281</v>
      </c>
      <c r="C2308" s="51" t="s">
        <v>324</v>
      </c>
      <c r="D2308" s="51" t="s">
        <v>6707</v>
      </c>
      <c r="E2308" s="51">
        <v>1037172</v>
      </c>
      <c r="F2308" s="51" t="s">
        <v>346</v>
      </c>
      <c r="G2308" s="51"/>
      <c r="H2308" s="51"/>
      <c r="I2308" s="51"/>
      <c r="J2308" s="51"/>
      <c r="K2308" s="51"/>
      <c r="L2308" s="51"/>
      <c r="M2308" s="51"/>
      <c r="N2308" s="51"/>
      <c r="O2308" s="51"/>
      <c r="P2308" s="51"/>
      <c r="Q2308" s="51"/>
      <c r="R2308" s="51"/>
      <c r="S2308" s="51"/>
      <c r="T2308" s="51"/>
      <c r="U2308" s="51"/>
      <c r="V2308" s="51"/>
      <c r="W2308" s="51"/>
      <c r="X2308" s="51"/>
      <c r="Y2308" s="51"/>
      <c r="Z2308" s="51"/>
    </row>
    <row r="2309" spans="1:26" x14ac:dyDescent="0.2">
      <c r="A2309" s="51" t="s">
        <v>23</v>
      </c>
      <c r="B2309" s="51" t="s">
        <v>282</v>
      </c>
      <c r="C2309" s="51" t="s">
        <v>324</v>
      </c>
      <c r="D2309" s="51" t="s">
        <v>6708</v>
      </c>
      <c r="E2309" s="51">
        <v>640222</v>
      </c>
      <c r="F2309" s="51" t="s">
        <v>325</v>
      </c>
      <c r="G2309" s="51"/>
      <c r="H2309" s="51"/>
      <c r="I2309" s="51"/>
      <c r="J2309" s="51"/>
      <c r="K2309" s="51"/>
      <c r="L2309" s="51"/>
      <c r="M2309" s="51"/>
      <c r="N2309" s="51"/>
      <c r="O2309" s="51"/>
      <c r="P2309" s="51"/>
      <c r="Q2309" s="51"/>
      <c r="R2309" s="51"/>
      <c r="S2309" s="51"/>
      <c r="T2309" s="51"/>
      <c r="U2309" s="51"/>
      <c r="V2309" s="51"/>
      <c r="W2309" s="51"/>
      <c r="X2309" s="51"/>
      <c r="Y2309" s="51"/>
      <c r="Z2309" s="51"/>
    </row>
    <row r="2310" spans="1:26" x14ac:dyDescent="0.2">
      <c r="A2310" s="51" t="s">
        <v>23</v>
      </c>
      <c r="B2310" s="51" t="s">
        <v>283</v>
      </c>
      <c r="C2310" s="51" t="s">
        <v>324</v>
      </c>
      <c r="D2310" s="51" t="s">
        <v>6709</v>
      </c>
      <c r="E2310" s="51">
        <v>665655</v>
      </c>
      <c r="F2310" s="51" t="s">
        <v>329</v>
      </c>
      <c r="G2310" s="51"/>
      <c r="H2310" s="51"/>
      <c r="I2310" s="51"/>
      <c r="J2310" s="51"/>
      <c r="K2310" s="51"/>
      <c r="L2310" s="51"/>
      <c r="M2310" s="51"/>
      <c r="N2310" s="51"/>
      <c r="O2310" s="51"/>
      <c r="P2310" s="51"/>
      <c r="Q2310" s="51"/>
      <c r="R2310" s="51"/>
      <c r="S2310" s="51"/>
      <c r="T2310" s="51"/>
      <c r="U2310" s="51"/>
      <c r="V2310" s="51"/>
      <c r="W2310" s="51"/>
      <c r="X2310" s="51"/>
      <c r="Y2310" s="51"/>
      <c r="Z2310" s="51"/>
    </row>
    <row r="2311" spans="1:26" x14ac:dyDescent="0.2">
      <c r="A2311" s="51" t="s">
        <v>23</v>
      </c>
      <c r="B2311" s="51" t="s">
        <v>284</v>
      </c>
      <c r="C2311" s="51" t="s">
        <v>324</v>
      </c>
      <c r="D2311" s="51" t="s">
        <v>6710</v>
      </c>
      <c r="E2311" s="51">
        <v>5957382</v>
      </c>
      <c r="F2311" s="51" t="s">
        <v>344</v>
      </c>
      <c r="G2311" s="51"/>
      <c r="H2311" s="51"/>
      <c r="I2311" s="51"/>
      <c r="J2311" s="51"/>
      <c r="K2311" s="51"/>
      <c r="L2311" s="51"/>
      <c r="M2311" s="51"/>
      <c r="N2311" s="51"/>
      <c r="O2311" s="51"/>
      <c r="P2311" s="51"/>
      <c r="Q2311" s="51"/>
      <c r="R2311" s="51"/>
      <c r="S2311" s="51"/>
      <c r="T2311" s="51"/>
      <c r="U2311" s="51"/>
      <c r="V2311" s="51"/>
      <c r="W2311" s="51"/>
      <c r="X2311" s="51"/>
      <c r="Y2311" s="51"/>
      <c r="Z2311" s="51"/>
    </row>
    <row r="2312" spans="1:26" x14ac:dyDescent="0.2">
      <c r="A2312" s="51" t="s">
        <v>23</v>
      </c>
      <c r="B2312" s="51" t="s">
        <v>285</v>
      </c>
      <c r="C2312" s="51" t="s">
        <v>324</v>
      </c>
      <c r="D2312" s="51" t="s">
        <v>6711</v>
      </c>
      <c r="E2312" s="51">
        <v>984002</v>
      </c>
      <c r="F2312" s="51" t="s">
        <v>333</v>
      </c>
      <c r="G2312" s="51"/>
      <c r="H2312" s="51"/>
      <c r="I2312" s="51"/>
      <c r="J2312" s="51"/>
      <c r="K2312" s="51"/>
      <c r="L2312" s="51"/>
      <c r="M2312" s="51"/>
      <c r="N2312" s="51"/>
      <c r="O2312" s="51"/>
      <c r="P2312" s="51"/>
      <c r="Q2312" s="51"/>
      <c r="R2312" s="51"/>
      <c r="S2312" s="51"/>
      <c r="T2312" s="51"/>
      <c r="U2312" s="51"/>
      <c r="V2312" s="51"/>
      <c r="W2312" s="51"/>
      <c r="X2312" s="51"/>
      <c r="Y2312" s="51"/>
      <c r="Z2312" s="51"/>
    </row>
    <row r="2313" spans="1:26" x14ac:dyDescent="0.2">
      <c r="A2313" s="51" t="s">
        <v>23</v>
      </c>
      <c r="B2313" s="51" t="s">
        <v>286</v>
      </c>
      <c r="C2313" s="51" t="s">
        <v>324</v>
      </c>
      <c r="D2313" s="51" t="s">
        <v>6712</v>
      </c>
      <c r="E2313" s="51">
        <v>5323030</v>
      </c>
      <c r="F2313" s="51" t="s">
        <v>332</v>
      </c>
      <c r="G2313" s="51"/>
      <c r="H2313" s="51"/>
      <c r="I2313" s="51"/>
      <c r="J2313" s="51"/>
      <c r="K2313" s="51"/>
      <c r="L2313" s="51"/>
      <c r="M2313" s="51"/>
      <c r="N2313" s="51"/>
      <c r="O2313" s="51"/>
      <c r="P2313" s="51"/>
      <c r="Q2313" s="51"/>
      <c r="R2313" s="51"/>
      <c r="S2313" s="51"/>
      <c r="T2313" s="51"/>
      <c r="U2313" s="51"/>
      <c r="V2313" s="51"/>
      <c r="W2313" s="51"/>
      <c r="X2313" s="51"/>
      <c r="Y2313" s="51"/>
      <c r="Z2313" s="51"/>
    </row>
    <row r="2314" spans="1:26" x14ac:dyDescent="0.2">
      <c r="A2314" s="51" t="s">
        <v>23</v>
      </c>
      <c r="B2314" s="51" t="s">
        <v>287</v>
      </c>
      <c r="C2314" s="51" t="s">
        <v>324</v>
      </c>
      <c r="D2314" s="51" t="s">
        <v>6713</v>
      </c>
      <c r="E2314" s="51">
        <v>644035</v>
      </c>
      <c r="F2314" s="51" t="s">
        <v>325</v>
      </c>
      <c r="G2314" s="51"/>
      <c r="H2314" s="51"/>
      <c r="I2314" s="51"/>
      <c r="J2314" s="51"/>
      <c r="K2314" s="51"/>
      <c r="L2314" s="51"/>
      <c r="M2314" s="51"/>
      <c r="N2314" s="51"/>
      <c r="O2314" s="51"/>
      <c r="P2314" s="51"/>
      <c r="Q2314" s="51"/>
      <c r="R2314" s="51"/>
      <c r="S2314" s="51"/>
      <c r="T2314" s="51"/>
      <c r="U2314" s="51"/>
      <c r="V2314" s="51"/>
      <c r="W2314" s="51"/>
      <c r="X2314" s="51"/>
      <c r="Y2314" s="51"/>
      <c r="Z2314" s="51"/>
    </row>
    <row r="2315" spans="1:26" x14ac:dyDescent="0.2">
      <c r="A2315" s="51" t="s">
        <v>23</v>
      </c>
      <c r="B2315" s="51" t="s">
        <v>288</v>
      </c>
      <c r="C2315" s="51" t="s">
        <v>324</v>
      </c>
      <c r="D2315" s="51" t="s">
        <v>6714</v>
      </c>
      <c r="E2315" s="51">
        <v>794691</v>
      </c>
      <c r="F2315" s="51" t="s">
        <v>342</v>
      </c>
      <c r="G2315" s="51"/>
      <c r="H2315" s="51"/>
      <c r="I2315" s="51"/>
      <c r="J2315" s="51"/>
      <c r="K2315" s="51"/>
      <c r="L2315" s="51"/>
      <c r="M2315" s="51"/>
      <c r="N2315" s="51"/>
      <c r="O2315" s="51"/>
      <c r="P2315" s="51"/>
      <c r="Q2315" s="51"/>
      <c r="R2315" s="51"/>
      <c r="S2315" s="51"/>
      <c r="T2315" s="51"/>
      <c r="U2315" s="51"/>
      <c r="V2315" s="51"/>
      <c r="W2315" s="51"/>
      <c r="X2315" s="51"/>
      <c r="Y2315" s="51"/>
      <c r="Z2315" s="51"/>
    </row>
    <row r="2316" spans="1:26" x14ac:dyDescent="0.2">
      <c r="A2316" s="51" t="s">
        <v>23</v>
      </c>
      <c r="B2316" s="51" t="s">
        <v>289</v>
      </c>
      <c r="C2316" s="51" t="s">
        <v>324</v>
      </c>
      <c r="D2316" s="51" t="s">
        <v>6715</v>
      </c>
      <c r="E2316" s="51">
        <v>8175937</v>
      </c>
      <c r="F2316" s="51" t="s">
        <v>346</v>
      </c>
      <c r="G2316" s="51"/>
      <c r="H2316" s="51"/>
      <c r="I2316" s="51"/>
      <c r="J2316" s="51"/>
      <c r="K2316" s="51"/>
      <c r="L2316" s="51"/>
      <c r="M2316" s="51"/>
      <c r="N2316" s="51"/>
      <c r="O2316" s="51"/>
      <c r="P2316" s="51"/>
      <c r="Q2316" s="51"/>
      <c r="R2316" s="51"/>
      <c r="S2316" s="51"/>
      <c r="T2316" s="51"/>
      <c r="U2316" s="51"/>
      <c r="V2316" s="51"/>
      <c r="W2316" s="51"/>
      <c r="X2316" s="51"/>
      <c r="Y2316" s="51"/>
      <c r="Z2316" s="51"/>
    </row>
    <row r="2317" spans="1:26" x14ac:dyDescent="0.2">
      <c r="A2317" s="51" t="s">
        <v>23</v>
      </c>
      <c r="B2317" s="51" t="s">
        <v>290</v>
      </c>
      <c r="C2317" s="51" t="s">
        <v>324</v>
      </c>
      <c r="D2317" s="51" t="s">
        <v>6716</v>
      </c>
      <c r="E2317" s="51">
        <v>1537711</v>
      </c>
      <c r="F2317" s="51" t="s">
        <v>334</v>
      </c>
      <c r="G2317" s="51"/>
      <c r="H2317" s="51"/>
      <c r="I2317" s="51"/>
      <c r="J2317" s="51"/>
      <c r="K2317" s="51"/>
      <c r="L2317" s="51"/>
      <c r="M2317" s="51"/>
      <c r="N2317" s="51"/>
      <c r="O2317" s="51"/>
      <c r="P2317" s="51"/>
      <c r="Q2317" s="51"/>
      <c r="R2317" s="51"/>
      <c r="S2317" s="51"/>
      <c r="T2317" s="51"/>
      <c r="U2317" s="51"/>
      <c r="V2317" s="51"/>
      <c r="W2317" s="51"/>
      <c r="X2317" s="51"/>
      <c r="Y2317" s="51"/>
      <c r="Z2317" s="51"/>
    </row>
    <row r="2318" spans="1:26" x14ac:dyDescent="0.2">
      <c r="A2318" s="51" t="s">
        <v>23</v>
      </c>
      <c r="B2318" s="51" t="s">
        <v>291</v>
      </c>
      <c r="C2318" s="51" t="s">
        <v>324</v>
      </c>
      <c r="D2318" s="51" t="s">
        <v>6717</v>
      </c>
      <c r="E2318" s="51">
        <v>16264418</v>
      </c>
      <c r="F2318" s="51" t="s">
        <v>344</v>
      </c>
      <c r="G2318" s="51"/>
      <c r="H2318" s="51"/>
      <c r="I2318" s="51"/>
      <c r="J2318" s="51"/>
      <c r="K2318" s="51"/>
      <c r="L2318" s="51"/>
      <c r="M2318" s="51"/>
      <c r="N2318" s="51"/>
      <c r="O2318" s="51"/>
      <c r="P2318" s="51"/>
      <c r="Q2318" s="51"/>
      <c r="R2318" s="51"/>
      <c r="S2318" s="51"/>
      <c r="T2318" s="51"/>
      <c r="U2318" s="51"/>
      <c r="V2318" s="51"/>
      <c r="W2318" s="51"/>
      <c r="X2318" s="51"/>
      <c r="Y2318" s="51"/>
      <c r="Z2318" s="51"/>
    </row>
    <row r="2319" spans="1:26" x14ac:dyDescent="0.2">
      <c r="A2319" s="51" t="s">
        <v>23</v>
      </c>
      <c r="B2319" s="51" t="s">
        <v>292</v>
      </c>
      <c r="C2319" s="51" t="s">
        <v>324</v>
      </c>
      <c r="D2319" s="51" t="s">
        <v>6718</v>
      </c>
      <c r="E2319" s="51">
        <v>4463758</v>
      </c>
      <c r="F2319" s="51" t="s">
        <v>325</v>
      </c>
      <c r="G2319" s="51"/>
      <c r="H2319" s="51"/>
      <c r="I2319" s="51"/>
      <c r="J2319" s="51"/>
      <c r="K2319" s="51"/>
      <c r="L2319" s="51"/>
      <c r="M2319" s="51"/>
      <c r="N2319" s="51"/>
      <c r="O2319" s="51"/>
      <c r="P2319" s="51"/>
      <c r="Q2319" s="51"/>
      <c r="R2319" s="51"/>
      <c r="S2319" s="51"/>
      <c r="T2319" s="51"/>
      <c r="U2319" s="51"/>
      <c r="V2319" s="51"/>
      <c r="W2319" s="51"/>
      <c r="X2319" s="51"/>
      <c r="Y2319" s="51"/>
      <c r="Z2319" s="51"/>
    </row>
    <row r="2320" spans="1:26" x14ac:dyDescent="0.2">
      <c r="A2320" s="51" t="s">
        <v>23</v>
      </c>
      <c r="B2320" s="51" t="s">
        <v>293</v>
      </c>
      <c r="C2320" s="51" t="s">
        <v>324</v>
      </c>
      <c r="D2320" s="51" t="s">
        <v>6719</v>
      </c>
      <c r="E2320" s="51">
        <v>647235</v>
      </c>
      <c r="F2320" s="51" t="s">
        <v>327</v>
      </c>
      <c r="G2320" s="51"/>
      <c r="H2320" s="51"/>
      <c r="I2320" s="51"/>
      <c r="J2320" s="51"/>
      <c r="K2320" s="51"/>
      <c r="L2320" s="51"/>
      <c r="M2320" s="51"/>
      <c r="N2320" s="51"/>
      <c r="O2320" s="51"/>
      <c r="P2320" s="51"/>
      <c r="Q2320" s="51"/>
      <c r="R2320" s="51"/>
      <c r="S2320" s="51"/>
      <c r="T2320" s="51"/>
      <c r="U2320" s="51"/>
      <c r="V2320" s="51"/>
      <c r="W2320" s="51"/>
      <c r="X2320" s="51"/>
      <c r="Y2320" s="51"/>
      <c r="Z2320" s="51"/>
    </row>
    <row r="2321" spans="1:26" x14ac:dyDescent="0.2">
      <c r="A2321" s="51" t="s">
        <v>23</v>
      </c>
      <c r="B2321" s="51" t="s">
        <v>294</v>
      </c>
      <c r="C2321" s="51" t="s">
        <v>324</v>
      </c>
      <c r="D2321" s="51" t="s">
        <v>6720</v>
      </c>
      <c r="E2321" s="51">
        <v>704262</v>
      </c>
      <c r="F2321" s="51" t="s">
        <v>343</v>
      </c>
      <c r="G2321" s="51"/>
      <c r="H2321" s="51"/>
      <c r="I2321" s="51"/>
      <c r="J2321" s="51"/>
      <c r="K2321" s="51"/>
      <c r="L2321" s="51"/>
      <c r="M2321" s="51"/>
      <c r="N2321" s="51"/>
      <c r="O2321" s="51"/>
      <c r="P2321" s="51"/>
      <c r="Q2321" s="51"/>
      <c r="R2321" s="51"/>
      <c r="S2321" s="51"/>
      <c r="T2321" s="51"/>
      <c r="U2321" s="51"/>
      <c r="V2321" s="51"/>
      <c r="W2321" s="51"/>
      <c r="X2321" s="51"/>
      <c r="Y2321" s="51"/>
      <c r="Z2321" s="51"/>
    </row>
    <row r="2322" spans="1:26" x14ac:dyDescent="0.2">
      <c r="A2322" s="51" t="s">
        <v>23</v>
      </c>
      <c r="B2322" s="51" t="s">
        <v>295</v>
      </c>
      <c r="C2322" s="51" t="s">
        <v>324</v>
      </c>
      <c r="D2322" s="51" t="s">
        <v>6721</v>
      </c>
      <c r="E2322" s="51">
        <v>1118760</v>
      </c>
      <c r="F2322" s="51" t="s">
        <v>345</v>
      </c>
      <c r="G2322" s="51"/>
      <c r="H2322" s="51"/>
      <c r="I2322" s="51"/>
      <c r="J2322" s="51"/>
      <c r="K2322" s="51"/>
      <c r="L2322" s="51"/>
      <c r="M2322" s="51"/>
      <c r="N2322" s="51"/>
      <c r="O2322" s="51"/>
      <c r="P2322" s="51"/>
      <c r="Q2322" s="51"/>
      <c r="R2322" s="51"/>
      <c r="S2322" s="51"/>
      <c r="T2322" s="51"/>
      <c r="U2322" s="51"/>
      <c r="V2322" s="51"/>
      <c r="W2322" s="51"/>
      <c r="X2322" s="51"/>
      <c r="Y2322" s="51"/>
      <c r="Z2322" s="51"/>
    </row>
    <row r="2323" spans="1:26" x14ac:dyDescent="0.2">
      <c r="A2323" s="51" t="s">
        <v>23</v>
      </c>
      <c r="B2323" s="51" t="s">
        <v>296</v>
      </c>
      <c r="C2323" s="51" t="s">
        <v>324</v>
      </c>
      <c r="D2323" s="51" t="s">
        <v>6722</v>
      </c>
      <c r="E2323" s="51">
        <v>4770057</v>
      </c>
      <c r="F2323" s="51" t="s">
        <v>334</v>
      </c>
      <c r="G2323" s="51"/>
      <c r="H2323" s="51"/>
      <c r="I2323" s="51"/>
      <c r="J2323" s="51"/>
      <c r="K2323" s="51"/>
      <c r="L2323" s="51"/>
      <c r="M2323" s="51"/>
      <c r="N2323" s="51"/>
      <c r="O2323" s="51"/>
      <c r="P2323" s="51"/>
      <c r="Q2323" s="51"/>
      <c r="R2323" s="51"/>
      <c r="S2323" s="51"/>
      <c r="T2323" s="51"/>
      <c r="U2323" s="51"/>
      <c r="V2323" s="51"/>
      <c r="W2323" s="51"/>
      <c r="X2323" s="51"/>
      <c r="Y2323" s="51"/>
      <c r="Z2323" s="51"/>
    </row>
    <row r="2324" spans="1:26" x14ac:dyDescent="0.2">
      <c r="A2324" s="51" t="s">
        <v>23</v>
      </c>
      <c r="B2324" s="51" t="s">
        <v>297</v>
      </c>
      <c r="C2324" s="51" t="s">
        <v>324</v>
      </c>
      <c r="D2324" s="51" t="s">
        <v>6723</v>
      </c>
      <c r="E2324" s="51">
        <v>1812457</v>
      </c>
      <c r="F2324" s="51" t="s">
        <v>329</v>
      </c>
      <c r="G2324" s="51"/>
      <c r="H2324" s="51"/>
      <c r="I2324" s="51"/>
      <c r="J2324" s="51"/>
      <c r="K2324" s="51"/>
      <c r="L2324" s="51"/>
      <c r="M2324" s="51"/>
      <c r="N2324" s="51"/>
      <c r="O2324" s="51"/>
      <c r="P2324" s="51"/>
      <c r="Q2324" s="51"/>
      <c r="R2324" s="51"/>
      <c r="S2324" s="51"/>
      <c r="T2324" s="51"/>
      <c r="U2324" s="51"/>
      <c r="V2324" s="51"/>
      <c r="W2324" s="51"/>
      <c r="X2324" s="51"/>
      <c r="Y2324" s="51"/>
      <c r="Z2324" s="51"/>
    </row>
    <row r="2325" spans="1:26" x14ac:dyDescent="0.2">
      <c r="A2325" s="51" t="s">
        <v>23</v>
      </c>
      <c r="B2325" s="51" t="s">
        <v>298</v>
      </c>
      <c r="C2325" s="51" t="s">
        <v>324</v>
      </c>
      <c r="D2325" s="51" t="s">
        <v>6724</v>
      </c>
      <c r="E2325" s="51">
        <v>674630</v>
      </c>
      <c r="F2325" s="51" t="s">
        <v>347</v>
      </c>
      <c r="G2325" s="51"/>
      <c r="H2325" s="51"/>
      <c r="I2325" s="51"/>
      <c r="J2325" s="51"/>
      <c r="K2325" s="51"/>
      <c r="L2325" s="51"/>
      <c r="M2325" s="51"/>
      <c r="N2325" s="51"/>
      <c r="O2325" s="51"/>
      <c r="P2325" s="51"/>
      <c r="Q2325" s="51"/>
      <c r="R2325" s="51"/>
      <c r="S2325" s="51"/>
      <c r="T2325" s="51"/>
      <c r="U2325" s="51"/>
      <c r="V2325" s="51"/>
      <c r="W2325" s="51"/>
      <c r="X2325" s="51"/>
      <c r="Y2325" s="51"/>
      <c r="Z2325" s="51"/>
    </row>
    <row r="2326" spans="1:26" x14ac:dyDescent="0.2">
      <c r="A2326" s="51" t="s">
        <v>23</v>
      </c>
      <c r="B2326" s="51" t="s">
        <v>299</v>
      </c>
      <c r="C2326" s="51" t="s">
        <v>324</v>
      </c>
      <c r="D2326" s="51" t="s">
        <v>6725</v>
      </c>
      <c r="E2326" s="51">
        <v>2946055</v>
      </c>
      <c r="F2326" s="51" t="s">
        <v>341</v>
      </c>
      <c r="G2326" s="51"/>
      <c r="H2326" s="51"/>
      <c r="I2326" s="51"/>
      <c r="J2326" s="51"/>
      <c r="K2326" s="51"/>
      <c r="L2326" s="51"/>
      <c r="M2326" s="51"/>
      <c r="N2326" s="51"/>
      <c r="O2326" s="51"/>
      <c r="P2326" s="51"/>
      <c r="Q2326" s="51"/>
      <c r="R2326" s="51"/>
      <c r="S2326" s="51"/>
      <c r="T2326" s="51"/>
      <c r="U2326" s="51"/>
      <c r="V2326" s="51"/>
      <c r="W2326" s="51"/>
      <c r="X2326" s="51"/>
      <c r="Y2326" s="51"/>
      <c r="Z2326" s="51"/>
    </row>
    <row r="2327" spans="1:26" x14ac:dyDescent="0.2">
      <c r="A2327" s="51" t="s">
        <v>23</v>
      </c>
      <c r="B2327" s="51" t="s">
        <v>300</v>
      </c>
      <c r="C2327" s="51" t="s">
        <v>324</v>
      </c>
      <c r="D2327" s="51" t="s">
        <v>6726</v>
      </c>
      <c r="E2327" s="51">
        <v>451060</v>
      </c>
      <c r="F2327" s="51" t="s">
        <v>328</v>
      </c>
      <c r="G2327" s="51"/>
      <c r="H2327" s="51"/>
      <c r="I2327" s="51"/>
      <c r="J2327" s="51"/>
      <c r="K2327" s="51"/>
      <c r="L2327" s="51"/>
      <c r="M2327" s="51"/>
      <c r="N2327" s="51"/>
      <c r="O2327" s="51"/>
      <c r="P2327" s="51"/>
      <c r="Q2327" s="51"/>
      <c r="R2327" s="51"/>
      <c r="S2327" s="51"/>
      <c r="T2327" s="51"/>
      <c r="U2327" s="51"/>
      <c r="V2327" s="51"/>
      <c r="W2327" s="51"/>
      <c r="X2327" s="51"/>
      <c r="Y2327" s="51"/>
      <c r="Z2327" s="51"/>
    </row>
    <row r="2328" spans="1:26" x14ac:dyDescent="0.2">
      <c r="A2328" s="51" t="s">
        <v>23</v>
      </c>
      <c r="B2328" s="51" t="s">
        <v>301</v>
      </c>
      <c r="C2328" s="51" t="s">
        <v>324</v>
      </c>
      <c r="D2328" s="51" t="s">
        <v>6727</v>
      </c>
      <c r="E2328" s="51">
        <v>662851</v>
      </c>
      <c r="F2328" s="51" t="s">
        <v>333</v>
      </c>
      <c r="G2328" s="51"/>
      <c r="H2328" s="51"/>
      <c r="I2328" s="51"/>
      <c r="J2328" s="51"/>
      <c r="K2328" s="51"/>
      <c r="L2328" s="51"/>
      <c r="M2328" s="51"/>
      <c r="N2328" s="51"/>
      <c r="O2328" s="51"/>
      <c r="P2328" s="51"/>
      <c r="Q2328" s="51"/>
      <c r="R2328" s="51"/>
      <c r="S2328" s="51"/>
      <c r="T2328" s="51"/>
      <c r="U2328" s="51"/>
      <c r="V2328" s="51"/>
      <c r="W2328" s="51"/>
      <c r="X2328" s="51"/>
      <c r="Y2328" s="51"/>
      <c r="Z2328" s="51"/>
    </row>
    <row r="2329" spans="1:26" x14ac:dyDescent="0.2">
      <c r="A2329" s="51" t="s">
        <v>23</v>
      </c>
      <c r="B2329" s="51" t="s">
        <v>302</v>
      </c>
      <c r="C2329" s="51" t="s">
        <v>324</v>
      </c>
      <c r="D2329" s="51" t="s">
        <v>6728</v>
      </c>
      <c r="E2329" s="51">
        <v>1433969</v>
      </c>
      <c r="F2329" s="51" t="s">
        <v>333</v>
      </c>
      <c r="G2329" s="51"/>
      <c r="H2329" s="51"/>
      <c r="I2329" s="51"/>
      <c r="J2329" s="51"/>
      <c r="K2329" s="51"/>
      <c r="L2329" s="51"/>
      <c r="M2329" s="51"/>
      <c r="N2329" s="51"/>
      <c r="O2329" s="51"/>
      <c r="P2329" s="51"/>
      <c r="Q2329" s="51"/>
      <c r="R2329" s="51"/>
      <c r="S2329" s="51"/>
      <c r="T2329" s="51"/>
      <c r="U2329" s="51"/>
      <c r="V2329" s="51"/>
      <c r="W2329" s="51"/>
      <c r="X2329" s="51"/>
      <c r="Y2329" s="51"/>
      <c r="Z2329" s="51"/>
    </row>
    <row r="2330" spans="1:26" x14ac:dyDescent="0.2">
      <c r="A2330" s="51" t="s">
        <v>23</v>
      </c>
      <c r="B2330" s="51" t="s">
        <v>303</v>
      </c>
      <c r="C2330" s="51" t="s">
        <v>324</v>
      </c>
      <c r="D2330" s="51" t="s">
        <v>6729</v>
      </c>
      <c r="E2330" s="51">
        <v>6961106</v>
      </c>
      <c r="F2330" s="51" t="s">
        <v>327</v>
      </c>
      <c r="G2330" s="51"/>
      <c r="H2330" s="51"/>
      <c r="I2330" s="51"/>
      <c r="J2330" s="51"/>
      <c r="K2330" s="51"/>
      <c r="L2330" s="51"/>
      <c r="M2330" s="51"/>
      <c r="N2330" s="51"/>
      <c r="O2330" s="51"/>
      <c r="P2330" s="51"/>
      <c r="Q2330" s="51"/>
      <c r="R2330" s="51"/>
      <c r="S2330" s="51"/>
      <c r="T2330" s="51"/>
      <c r="U2330" s="51"/>
      <c r="V2330" s="51"/>
      <c r="W2330" s="51"/>
      <c r="X2330" s="51"/>
      <c r="Y2330" s="51"/>
      <c r="Z2330" s="51"/>
    </row>
    <row r="2331" spans="1:26" x14ac:dyDescent="0.2">
      <c r="A2331" s="51" t="s">
        <v>23</v>
      </c>
      <c r="B2331" s="51" t="s">
        <v>304</v>
      </c>
      <c r="C2331" s="51" t="s">
        <v>324</v>
      </c>
      <c r="D2331" s="51" t="s">
        <v>6730</v>
      </c>
      <c r="E2331" s="51">
        <v>1593944</v>
      </c>
      <c r="F2331" s="51" t="s">
        <v>327</v>
      </c>
      <c r="G2331" s="51"/>
      <c r="H2331" s="51"/>
      <c r="I2331" s="51"/>
      <c r="J2331" s="51"/>
      <c r="K2331" s="51"/>
      <c r="L2331" s="51"/>
      <c r="M2331" s="51"/>
      <c r="N2331" s="51"/>
      <c r="O2331" s="51"/>
      <c r="P2331" s="51"/>
      <c r="Q2331" s="51"/>
      <c r="R2331" s="51"/>
      <c r="S2331" s="51"/>
      <c r="T2331" s="51"/>
      <c r="U2331" s="51"/>
      <c r="V2331" s="51"/>
      <c r="W2331" s="51"/>
      <c r="X2331" s="51"/>
      <c r="Y2331" s="51"/>
      <c r="Z2331" s="51"/>
    </row>
    <row r="2332" spans="1:26" x14ac:dyDescent="0.2">
      <c r="A2332" s="51" t="s">
        <v>315</v>
      </c>
      <c r="B2332" s="51"/>
      <c r="C2332" s="51" t="s">
        <v>324</v>
      </c>
      <c r="D2332" s="51" t="s">
        <v>6731</v>
      </c>
      <c r="E2332" s="51">
        <v>757988654</v>
      </c>
      <c r="F2332" s="51" t="s">
        <v>970</v>
      </c>
      <c r="G2332" s="51"/>
      <c r="H2332" s="51"/>
      <c r="I2332" s="51"/>
      <c r="J2332" s="51"/>
      <c r="K2332" s="51"/>
      <c r="L2332" s="51"/>
      <c r="M2332" s="51"/>
      <c r="N2332" s="51"/>
      <c r="O2332" s="51"/>
      <c r="P2332" s="51"/>
      <c r="Q2332" s="51"/>
      <c r="R2332" s="51"/>
      <c r="S2332" s="51"/>
      <c r="T2332" s="51"/>
      <c r="U2332" s="51"/>
      <c r="V2332" s="51"/>
      <c r="W2332" s="51"/>
      <c r="X2332" s="51"/>
      <c r="Y2332" s="51"/>
      <c r="Z2332" s="5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E2" sqref="E2"/>
    </sheetView>
  </sheetViews>
  <sheetFormatPr defaultRowHeight="12.75" x14ac:dyDescent="0.2"/>
  <cols>
    <col min="2" max="4" width="15.28515625" customWidth="1"/>
    <col min="5" max="5" width="16.28515625" bestFit="1" customWidth="1"/>
    <col min="6" max="13" width="15.28515625" customWidth="1"/>
  </cols>
  <sheetData>
    <row r="1" spans="1:13" x14ac:dyDescent="0.2">
      <c r="A1" s="52"/>
      <c r="B1" s="52" t="s">
        <v>687</v>
      </c>
      <c r="C1" s="52" t="s">
        <v>16</v>
      </c>
      <c r="D1" s="52" t="s">
        <v>688</v>
      </c>
      <c r="E1" s="52" t="s">
        <v>6732</v>
      </c>
      <c r="F1" s="52" t="s">
        <v>20</v>
      </c>
      <c r="G1" s="52" t="s">
        <v>689</v>
      </c>
      <c r="H1" s="52" t="s">
        <v>690</v>
      </c>
      <c r="I1" s="52" t="s">
        <v>691</v>
      </c>
      <c r="J1" s="52" t="s">
        <v>692</v>
      </c>
      <c r="K1" s="52" t="s">
        <v>14</v>
      </c>
      <c r="L1" s="52" t="s">
        <v>693</v>
      </c>
      <c r="M1" s="52" t="s">
        <v>17</v>
      </c>
    </row>
    <row r="2" spans="1:13" x14ac:dyDescent="0.2">
      <c r="A2" s="52" t="s">
        <v>342</v>
      </c>
      <c r="B2" s="53">
        <f>SUMIFS(DGEG_Aux_1995!$E$14:$E$2442,DGEG_Aux_1995!$F$14:$F$2442,$A2,DGEG_Aux_1995!$A$14:$A$2442,B$1)</f>
        <v>86570384</v>
      </c>
      <c r="C2" s="53">
        <f>SUMIFS(DGEG_Aux_1995!$E$14:$E$2442,DGEG_Aux_1995!$F$14:$F$2442,$A2,DGEG_Aux_1995!$A$14:$A$2442,C$1)</f>
        <v>18093023</v>
      </c>
      <c r="D2" s="53">
        <f>SUMIFS(DGEG_Aux_1995!$E$14:$E$2442,DGEG_Aux_1995!$F$14:$F$2442,$A2,DGEG_Aux_1995!$A$14:$A$2442,D$1)</f>
        <v>155128266</v>
      </c>
      <c r="E2" s="53">
        <f>SUMIFS(DGEG_Aux_1995!$E$14:$E$2442,DGEG_Aux_1995!$F$14:$F$2442,$A2,DGEG_Aux_1995!$A$14:$A$2442,E$1)</f>
        <v>10958</v>
      </c>
      <c r="F2" s="53">
        <f>SUMIFS(DGEG_Aux_1995!$E$14:$E$2442,DGEG_Aux_1995!$F$14:$F$2442,$A2,DGEG_Aux_1995!$A$14:$A$2442,F$1)</f>
        <v>0</v>
      </c>
      <c r="G2" s="53">
        <f>SUMIFS(DGEG_Aux_1995!$E$14:$E$2442,DGEG_Aux_1995!$F$14:$F$2442,$A2,DGEG_Aux_1995!$A$14:$A$2442,G$1)</f>
        <v>2724790</v>
      </c>
      <c r="H2" s="53">
        <f>SUMIFS(DGEG_Aux_1995!$E$14:$E$2442,DGEG_Aux_1995!$F$14:$F$2442,$A2,DGEG_Aux_1995!$A$14:$A$2442,H$1)</f>
        <v>566689</v>
      </c>
      <c r="I2" s="53">
        <f>SUMIFS(DGEG_Aux_1995!$E$14:$E$2442,DGEG_Aux_1995!$F$14:$F$2442,$A2,DGEG_Aux_1995!$A$14:$A$2442,I$1)</f>
        <v>147894346</v>
      </c>
      <c r="J2" s="53">
        <f>SUMIFS(DGEG_Aux_1995!$E$14:$E$2442,DGEG_Aux_1995!$F$14:$F$2442,$A2,DGEG_Aux_1995!$A$14:$A$2442,J$1)</f>
        <v>20423378</v>
      </c>
      <c r="K2" s="53">
        <f>SUMIFS(DGEG_Aux_1995!$E$14:$E$2442,DGEG_Aux_1995!$F$14:$F$2442,$A2,DGEG_Aux_1995!$A$14:$A$2442,K$1)</f>
        <v>15901</v>
      </c>
      <c r="L2" s="53">
        <f>SUMIFS(DGEG_Aux_1995!$E$14:$E$2442,DGEG_Aux_1995!$F$14:$F$2442,$A2,DGEG_Aux_1995!$A$14:$A$2442,L$1)</f>
        <v>0</v>
      </c>
      <c r="M2" s="53">
        <f>SUMIFS(DGEG_Aux_1995!$E$14:$E$2442,DGEG_Aux_1995!$F$14:$F$2442,$A2,DGEG_Aux_1995!$A$14:$A$2442,M$1)</f>
        <v>0</v>
      </c>
    </row>
    <row r="3" spans="1:13" x14ac:dyDescent="0.2">
      <c r="A3" s="52" t="s">
        <v>341</v>
      </c>
      <c r="B3" s="53">
        <f>SUMIFS(DGEG_Aux_1995!$E$14:$E$2442,DGEG_Aux_1995!$F$14:$F$2442,$A3,DGEG_Aux_1995!$A$14:$A$2442,B$1)</f>
        <v>134651759</v>
      </c>
      <c r="C3" s="53">
        <f>SUMIFS(DGEG_Aux_1995!$E$14:$E$2442,DGEG_Aux_1995!$F$14:$F$2442,$A3,DGEG_Aux_1995!$A$14:$A$2442,C$1)</f>
        <v>24762032</v>
      </c>
      <c r="D3" s="53">
        <f>SUMIFS(DGEG_Aux_1995!$E$14:$E$2442,DGEG_Aux_1995!$F$14:$F$2442,$A3,DGEG_Aux_1995!$A$14:$A$2442,D$1)</f>
        <v>330060190</v>
      </c>
      <c r="E3" s="53">
        <f>SUMIFS(DGEG_Aux_1995!$E$14:$E$2442,DGEG_Aux_1995!$F$14:$F$2442,$A3,DGEG_Aux_1995!$A$14:$A$2442,E$1)</f>
        <v>39704</v>
      </c>
      <c r="F3" s="53">
        <f>SUMIFS(DGEG_Aux_1995!$E$14:$E$2442,DGEG_Aux_1995!$F$14:$F$2442,$A3,DGEG_Aux_1995!$A$14:$A$2442,F$1)</f>
        <v>0</v>
      </c>
      <c r="G3" s="53">
        <f>SUMIFS(DGEG_Aux_1995!$E$14:$E$2442,DGEG_Aux_1995!$F$14:$F$2442,$A3,DGEG_Aux_1995!$A$14:$A$2442,G$1)</f>
        <v>8305730</v>
      </c>
      <c r="H3" s="53">
        <f>SUMIFS(DGEG_Aux_1995!$E$14:$E$2442,DGEG_Aux_1995!$F$14:$F$2442,$A3,DGEG_Aux_1995!$A$14:$A$2442,H$1)</f>
        <v>2134016</v>
      </c>
      <c r="I3" s="53">
        <f>SUMIFS(DGEG_Aux_1995!$E$14:$E$2442,DGEG_Aux_1995!$F$14:$F$2442,$A3,DGEG_Aux_1995!$A$14:$A$2442,I$1)</f>
        <v>231404153</v>
      </c>
      <c r="J3" s="53">
        <f>SUMIFS(DGEG_Aux_1995!$E$14:$E$2442,DGEG_Aux_1995!$F$14:$F$2442,$A3,DGEG_Aux_1995!$A$14:$A$2442,J$1)</f>
        <v>26067995</v>
      </c>
      <c r="K3" s="53">
        <f>SUMIFS(DGEG_Aux_1995!$E$14:$E$2442,DGEG_Aux_1995!$F$14:$F$2442,$A3,DGEG_Aux_1995!$A$14:$A$2442,K$1)</f>
        <v>3703</v>
      </c>
      <c r="L3" s="53">
        <f>SUMIFS(DGEG_Aux_1995!$E$14:$E$2442,DGEG_Aux_1995!$F$14:$F$2442,$A3,DGEG_Aux_1995!$A$14:$A$2442,L$1)</f>
        <v>0</v>
      </c>
      <c r="M3" s="53">
        <f>SUMIFS(DGEG_Aux_1995!$E$14:$E$2442,DGEG_Aux_1995!$F$14:$F$2442,$A3,DGEG_Aux_1995!$A$14:$A$2442,M$1)</f>
        <v>0</v>
      </c>
    </row>
    <row r="4" spans="1:13" x14ac:dyDescent="0.2">
      <c r="A4" s="52" t="s">
        <v>346</v>
      </c>
      <c r="B4" s="53">
        <f>SUMIFS(DGEG_Aux_1995!$E$14:$E$2442,DGEG_Aux_1995!$F$14:$F$2442,$A4,DGEG_Aux_1995!$A$14:$A$2442,B$1)</f>
        <v>128131855</v>
      </c>
      <c r="C4" s="53">
        <f>SUMIFS(DGEG_Aux_1995!$E$14:$E$2442,DGEG_Aux_1995!$F$14:$F$2442,$A4,DGEG_Aux_1995!$A$14:$A$2442,C$1)</f>
        <v>20569865</v>
      </c>
      <c r="D4" s="53">
        <f>SUMIFS(DGEG_Aux_1995!$E$14:$E$2442,DGEG_Aux_1995!$F$14:$F$2442,$A4,DGEG_Aux_1995!$A$14:$A$2442,D$1)</f>
        <v>873619132</v>
      </c>
      <c r="E4" s="53">
        <f>SUMIFS(DGEG_Aux_1995!$E$14:$E$2442,DGEG_Aux_1995!$F$14:$F$2442,$A4,DGEG_Aux_1995!$A$14:$A$2442,E$1)</f>
        <v>12700</v>
      </c>
      <c r="F4" s="53">
        <f>SUMIFS(DGEG_Aux_1995!$E$14:$E$2442,DGEG_Aux_1995!$F$14:$F$2442,$A4,DGEG_Aux_1995!$A$14:$A$2442,F$1)</f>
        <v>0</v>
      </c>
      <c r="G4" s="53">
        <f>SUMIFS(DGEG_Aux_1995!$E$14:$E$2442,DGEG_Aux_1995!$F$14:$F$2442,$A4,DGEG_Aux_1995!$A$14:$A$2442,G$1)</f>
        <v>9828610</v>
      </c>
      <c r="H4" s="53">
        <f>SUMIFS(DGEG_Aux_1995!$E$14:$E$2442,DGEG_Aux_1995!$F$14:$F$2442,$A4,DGEG_Aux_1995!$A$14:$A$2442,H$1)</f>
        <v>843400</v>
      </c>
      <c r="I4" s="53">
        <f>SUMIFS(DGEG_Aux_1995!$E$14:$E$2442,DGEG_Aux_1995!$F$14:$F$2442,$A4,DGEG_Aux_1995!$A$14:$A$2442,I$1)</f>
        <v>232102705</v>
      </c>
      <c r="J4" s="53">
        <f>SUMIFS(DGEG_Aux_1995!$E$14:$E$2442,DGEG_Aux_1995!$F$14:$F$2442,$A4,DGEG_Aux_1995!$A$14:$A$2442,J$1)</f>
        <v>28507018</v>
      </c>
      <c r="K4" s="53">
        <f>SUMIFS(DGEG_Aux_1995!$E$14:$E$2442,DGEG_Aux_1995!$F$14:$F$2442,$A4,DGEG_Aux_1995!$A$14:$A$2442,K$1)</f>
        <v>11358</v>
      </c>
      <c r="L4" s="53">
        <f>SUMIFS(DGEG_Aux_1995!$E$14:$E$2442,DGEG_Aux_1995!$F$14:$F$2442,$A4,DGEG_Aux_1995!$A$14:$A$2442,L$1)</f>
        <v>0</v>
      </c>
      <c r="M4" s="53">
        <f>SUMIFS(DGEG_Aux_1995!$E$14:$E$2442,DGEG_Aux_1995!$F$14:$F$2442,$A4,DGEG_Aux_1995!$A$14:$A$2442,M$1)</f>
        <v>0</v>
      </c>
    </row>
    <row r="5" spans="1:13" x14ac:dyDescent="0.2">
      <c r="A5" s="52" t="s">
        <v>344</v>
      </c>
      <c r="B5" s="53">
        <f>SUMIFS(DGEG_Aux_1995!$E$14:$E$2442,DGEG_Aux_1995!$F$14:$F$2442,$A5,DGEG_Aux_1995!$A$14:$A$2442,B$1)</f>
        <v>915123222</v>
      </c>
      <c r="C5" s="53">
        <f>SUMIFS(DGEG_Aux_1995!$E$14:$E$2442,DGEG_Aux_1995!$F$14:$F$2442,$A5,DGEG_Aux_1995!$A$14:$A$2442,C$1)</f>
        <v>144297901</v>
      </c>
      <c r="D5" s="53">
        <f>SUMIFS(DGEG_Aux_1995!$E$14:$E$2442,DGEG_Aux_1995!$F$14:$F$2442,$A5,DGEG_Aux_1995!$A$14:$A$2442,D$1)</f>
        <v>2267193875</v>
      </c>
      <c r="E5" s="53">
        <f>SUMIFS(DGEG_Aux_1995!$E$14:$E$2442,DGEG_Aux_1995!$F$14:$F$2442,$A5,DGEG_Aux_1995!$A$14:$A$2442,E$1)</f>
        <v>221805</v>
      </c>
      <c r="F5" s="53">
        <f>SUMIFS(DGEG_Aux_1995!$E$14:$E$2442,DGEG_Aux_1995!$F$14:$F$2442,$A5,DGEG_Aux_1995!$A$14:$A$2442,F$1)</f>
        <v>16013019</v>
      </c>
      <c r="G5" s="53">
        <f>SUMIFS(DGEG_Aux_1995!$E$14:$E$2442,DGEG_Aux_1995!$F$14:$F$2442,$A5,DGEG_Aux_1995!$A$14:$A$2442,G$1)</f>
        <v>22448126</v>
      </c>
      <c r="H5" s="53">
        <f>SUMIFS(DGEG_Aux_1995!$E$14:$E$2442,DGEG_Aux_1995!$F$14:$F$2442,$A5,DGEG_Aux_1995!$A$14:$A$2442,H$1)</f>
        <v>7782769</v>
      </c>
      <c r="I5" s="53">
        <f>SUMIFS(DGEG_Aux_1995!$E$14:$E$2442,DGEG_Aux_1995!$F$14:$F$2442,$A5,DGEG_Aux_1995!$A$14:$A$2442,I$1)</f>
        <v>1734593199</v>
      </c>
      <c r="J5" s="53">
        <f>SUMIFS(DGEG_Aux_1995!$E$14:$E$2442,DGEG_Aux_1995!$F$14:$F$2442,$A5,DGEG_Aux_1995!$A$14:$A$2442,J$1)</f>
        <v>116281501</v>
      </c>
      <c r="K5" s="53">
        <f>SUMIFS(DGEG_Aux_1995!$E$14:$E$2442,DGEG_Aux_1995!$F$14:$F$2442,$A5,DGEG_Aux_1995!$A$14:$A$2442,K$1)</f>
        <v>417639</v>
      </c>
      <c r="L5" s="53">
        <f>SUMIFS(DGEG_Aux_1995!$E$14:$E$2442,DGEG_Aux_1995!$F$14:$F$2442,$A5,DGEG_Aux_1995!$A$14:$A$2442,L$1)</f>
        <v>0</v>
      </c>
      <c r="M5" s="53">
        <f>SUMIFS(DGEG_Aux_1995!$E$14:$E$2442,DGEG_Aux_1995!$F$14:$F$2442,$A5,DGEG_Aux_1995!$A$14:$A$2442,M$1)</f>
        <v>9945274</v>
      </c>
    </row>
    <row r="6" spans="1:13" x14ac:dyDescent="0.2">
      <c r="A6" s="52" t="s">
        <v>340</v>
      </c>
      <c r="B6" s="53">
        <f>SUMIFS(DGEG_Aux_1995!$E$14:$E$2442,DGEG_Aux_1995!$F$14:$F$2442,$A6,DGEG_Aux_1995!$A$14:$A$2442,B$1)</f>
        <v>85709864</v>
      </c>
      <c r="C6" s="53">
        <f>SUMIFS(DGEG_Aux_1995!$E$14:$E$2442,DGEG_Aux_1995!$F$14:$F$2442,$A6,DGEG_Aux_1995!$A$14:$A$2442,C$1)</f>
        <v>15512255</v>
      </c>
      <c r="D6" s="53">
        <f>SUMIFS(DGEG_Aux_1995!$E$14:$E$2442,DGEG_Aux_1995!$F$14:$F$2442,$A6,DGEG_Aux_1995!$A$14:$A$2442,D$1)</f>
        <v>218414440</v>
      </c>
      <c r="E6" s="53">
        <f>SUMIFS(DGEG_Aux_1995!$E$14:$E$2442,DGEG_Aux_1995!$F$14:$F$2442,$A6,DGEG_Aux_1995!$A$14:$A$2442,E$1)</f>
        <v>12633</v>
      </c>
      <c r="F6" s="53">
        <f>SUMIFS(DGEG_Aux_1995!$E$14:$E$2442,DGEG_Aux_1995!$F$14:$F$2442,$A6,DGEG_Aux_1995!$A$14:$A$2442,F$1)</f>
        <v>0</v>
      </c>
      <c r="G6" s="53">
        <f>SUMIFS(DGEG_Aux_1995!$E$14:$E$2442,DGEG_Aux_1995!$F$14:$F$2442,$A6,DGEG_Aux_1995!$A$14:$A$2442,G$1)</f>
        <v>7906929</v>
      </c>
      <c r="H6" s="53">
        <f>SUMIFS(DGEG_Aux_1995!$E$14:$E$2442,DGEG_Aux_1995!$F$14:$F$2442,$A6,DGEG_Aux_1995!$A$14:$A$2442,H$1)</f>
        <v>2070874</v>
      </c>
      <c r="I6" s="53">
        <f>SUMIFS(DGEG_Aux_1995!$E$14:$E$2442,DGEG_Aux_1995!$F$14:$F$2442,$A6,DGEG_Aux_1995!$A$14:$A$2442,I$1)</f>
        <v>233823706</v>
      </c>
      <c r="J6" s="53">
        <f>SUMIFS(DGEG_Aux_1995!$E$14:$E$2442,DGEG_Aux_1995!$F$14:$F$2442,$A6,DGEG_Aux_1995!$A$14:$A$2442,J$1)</f>
        <v>28366346</v>
      </c>
      <c r="K6" s="53">
        <f>SUMIFS(DGEG_Aux_1995!$E$14:$E$2442,DGEG_Aux_1995!$F$14:$F$2442,$A6,DGEG_Aux_1995!$A$14:$A$2442,K$1)</f>
        <v>3286</v>
      </c>
      <c r="L6" s="53">
        <f>SUMIFS(DGEG_Aux_1995!$E$14:$E$2442,DGEG_Aux_1995!$F$14:$F$2442,$A6,DGEG_Aux_1995!$A$14:$A$2442,L$1)</f>
        <v>0</v>
      </c>
      <c r="M6" s="53">
        <f>SUMIFS(DGEG_Aux_1995!$E$14:$E$2442,DGEG_Aux_1995!$F$14:$F$2442,$A6,DGEG_Aux_1995!$A$14:$A$2442,M$1)</f>
        <v>36037</v>
      </c>
    </row>
    <row r="7" spans="1:13" x14ac:dyDescent="0.2">
      <c r="A7" s="52" t="s">
        <v>345</v>
      </c>
      <c r="B7" s="53">
        <f>SUMIFS(DGEG_Aux_1995!$E$14:$E$2442,DGEG_Aux_1995!$F$14:$F$2442,$A7,DGEG_Aux_1995!$A$14:$A$2442,B$1)</f>
        <v>25409523</v>
      </c>
      <c r="C7" s="53">
        <f>SUMIFS(DGEG_Aux_1995!$E$14:$E$2442,DGEG_Aux_1995!$F$14:$F$2442,$A7,DGEG_Aux_1995!$A$14:$A$2442,C$1)</f>
        <v>7267344</v>
      </c>
      <c r="D7" s="53">
        <f>SUMIFS(DGEG_Aux_1995!$E$14:$E$2442,DGEG_Aux_1995!$F$14:$F$2442,$A7,DGEG_Aux_1995!$A$14:$A$2442,D$1)</f>
        <v>28373432</v>
      </c>
      <c r="E7" s="53">
        <f>SUMIFS(DGEG_Aux_1995!$E$14:$E$2442,DGEG_Aux_1995!$F$14:$F$2442,$A7,DGEG_Aux_1995!$A$14:$A$2442,E$1)</f>
        <v>11564</v>
      </c>
      <c r="F7" s="53">
        <f>SUMIFS(DGEG_Aux_1995!$E$14:$E$2442,DGEG_Aux_1995!$F$14:$F$2442,$A7,DGEG_Aux_1995!$A$14:$A$2442,F$1)</f>
        <v>0</v>
      </c>
      <c r="G7" s="53">
        <f>SUMIFS(DGEG_Aux_1995!$E$14:$E$2442,DGEG_Aux_1995!$F$14:$F$2442,$A7,DGEG_Aux_1995!$A$14:$A$2442,G$1)</f>
        <v>2950217</v>
      </c>
      <c r="H7" s="53">
        <f>SUMIFS(DGEG_Aux_1995!$E$14:$E$2442,DGEG_Aux_1995!$F$14:$F$2442,$A7,DGEG_Aux_1995!$A$14:$A$2442,H$1)</f>
        <v>113813</v>
      </c>
      <c r="I7" s="53">
        <f>SUMIFS(DGEG_Aux_1995!$E$14:$E$2442,DGEG_Aux_1995!$F$14:$F$2442,$A7,DGEG_Aux_1995!$A$14:$A$2442,I$1)</f>
        <v>56082959</v>
      </c>
      <c r="J7" s="53">
        <f>SUMIFS(DGEG_Aux_1995!$E$14:$E$2442,DGEG_Aux_1995!$F$14:$F$2442,$A7,DGEG_Aux_1995!$A$14:$A$2442,J$1)</f>
        <v>9143685</v>
      </c>
      <c r="K7" s="53">
        <f>SUMIFS(DGEG_Aux_1995!$E$14:$E$2442,DGEG_Aux_1995!$F$14:$F$2442,$A7,DGEG_Aux_1995!$A$14:$A$2442,K$1)</f>
        <v>1278</v>
      </c>
      <c r="L7" s="53">
        <f>SUMIFS(DGEG_Aux_1995!$E$14:$E$2442,DGEG_Aux_1995!$F$14:$F$2442,$A7,DGEG_Aux_1995!$A$14:$A$2442,L$1)</f>
        <v>0</v>
      </c>
      <c r="M7" s="53">
        <f>SUMIFS(DGEG_Aux_1995!$E$14:$E$2442,DGEG_Aux_1995!$F$14:$F$2442,$A7,DGEG_Aux_1995!$A$14:$A$2442,M$1)</f>
        <v>0</v>
      </c>
    </row>
    <row r="8" spans="1:13" x14ac:dyDescent="0.2">
      <c r="A8" s="52" t="s">
        <v>334</v>
      </c>
      <c r="B8" s="53">
        <f>SUMIFS(DGEG_Aux_1995!$E$14:$E$2442,DGEG_Aux_1995!$F$14:$F$2442,$A8,DGEG_Aux_1995!$A$14:$A$2442,B$1)</f>
        <v>61074574</v>
      </c>
      <c r="C8" s="53">
        <f>SUMIFS(DGEG_Aux_1995!$E$14:$E$2442,DGEG_Aux_1995!$F$14:$F$2442,$A8,DGEG_Aux_1995!$A$14:$A$2442,C$1)</f>
        <v>19831093</v>
      </c>
      <c r="D8" s="53">
        <f>SUMIFS(DGEG_Aux_1995!$E$14:$E$2442,DGEG_Aux_1995!$F$14:$F$2442,$A8,DGEG_Aux_1995!$A$14:$A$2442,D$1)</f>
        <v>44328516</v>
      </c>
      <c r="E8" s="53">
        <f>SUMIFS(DGEG_Aux_1995!$E$14:$E$2442,DGEG_Aux_1995!$F$14:$F$2442,$A8,DGEG_Aux_1995!$A$14:$A$2442,E$1)</f>
        <v>41733</v>
      </c>
      <c r="F8" s="53">
        <f>SUMIFS(DGEG_Aux_1995!$E$14:$E$2442,DGEG_Aux_1995!$F$14:$F$2442,$A8,DGEG_Aux_1995!$A$14:$A$2442,F$1)</f>
        <v>0</v>
      </c>
      <c r="G8" s="53">
        <f>SUMIFS(DGEG_Aux_1995!$E$14:$E$2442,DGEG_Aux_1995!$F$14:$F$2442,$A8,DGEG_Aux_1995!$A$14:$A$2442,G$1)</f>
        <v>5506309</v>
      </c>
      <c r="H8" s="53">
        <f>SUMIFS(DGEG_Aux_1995!$E$14:$E$2442,DGEG_Aux_1995!$F$14:$F$2442,$A8,DGEG_Aux_1995!$A$14:$A$2442,H$1)</f>
        <v>1370147</v>
      </c>
      <c r="I8" s="53">
        <f>SUMIFS(DGEG_Aux_1995!$E$14:$E$2442,DGEG_Aux_1995!$F$14:$F$2442,$A8,DGEG_Aux_1995!$A$14:$A$2442,I$1)</f>
        <v>116984242</v>
      </c>
      <c r="J8" s="53">
        <f>SUMIFS(DGEG_Aux_1995!$E$14:$E$2442,DGEG_Aux_1995!$F$14:$F$2442,$A8,DGEG_Aux_1995!$A$14:$A$2442,J$1)</f>
        <v>23207194</v>
      </c>
      <c r="K8" s="53">
        <f>SUMIFS(DGEG_Aux_1995!$E$14:$E$2442,DGEG_Aux_1995!$F$14:$F$2442,$A8,DGEG_Aux_1995!$A$14:$A$2442,K$1)</f>
        <v>6013</v>
      </c>
      <c r="L8" s="53">
        <f>SUMIFS(DGEG_Aux_1995!$E$14:$E$2442,DGEG_Aux_1995!$F$14:$F$2442,$A8,DGEG_Aux_1995!$A$14:$A$2442,L$1)</f>
        <v>0</v>
      </c>
      <c r="M8" s="53">
        <f>SUMIFS(DGEG_Aux_1995!$E$14:$E$2442,DGEG_Aux_1995!$F$14:$F$2442,$A8,DGEG_Aux_1995!$A$14:$A$2442,M$1)</f>
        <v>0</v>
      </c>
    </row>
    <row r="9" spans="1:13" x14ac:dyDescent="0.2">
      <c r="A9" s="52" t="s">
        <v>333</v>
      </c>
      <c r="B9" s="53">
        <f>SUMIFS(DGEG_Aux_1995!$E$14:$E$2442,DGEG_Aux_1995!$F$14:$F$2442,$A9,DGEG_Aux_1995!$A$14:$A$2442,B$1)</f>
        <v>41857309</v>
      </c>
      <c r="C9" s="53">
        <f>SUMIFS(DGEG_Aux_1995!$E$14:$E$2442,DGEG_Aux_1995!$F$14:$F$2442,$A9,DGEG_Aux_1995!$A$14:$A$2442,C$1)</f>
        <v>11642327</v>
      </c>
      <c r="D9" s="53">
        <f>SUMIFS(DGEG_Aux_1995!$E$14:$E$2442,DGEG_Aux_1995!$F$14:$F$2442,$A9,DGEG_Aux_1995!$A$14:$A$2442,D$1)</f>
        <v>29525763</v>
      </c>
      <c r="E9" s="53">
        <f>SUMIFS(DGEG_Aux_1995!$E$14:$E$2442,DGEG_Aux_1995!$F$14:$F$2442,$A9,DGEG_Aux_1995!$A$14:$A$2442,E$1)</f>
        <v>38396</v>
      </c>
      <c r="F9" s="53">
        <f>SUMIFS(DGEG_Aux_1995!$E$14:$E$2442,DGEG_Aux_1995!$F$14:$F$2442,$A9,DGEG_Aux_1995!$A$14:$A$2442,F$1)</f>
        <v>0</v>
      </c>
      <c r="G9" s="53">
        <f>SUMIFS(DGEG_Aux_1995!$E$14:$E$2442,DGEG_Aux_1995!$F$14:$F$2442,$A9,DGEG_Aux_1995!$A$14:$A$2442,G$1)</f>
        <v>4609817</v>
      </c>
      <c r="H9" s="53">
        <f>SUMIFS(DGEG_Aux_1995!$E$14:$E$2442,DGEG_Aux_1995!$F$14:$F$2442,$A9,DGEG_Aux_1995!$A$14:$A$2442,H$1)</f>
        <v>406876</v>
      </c>
      <c r="I9" s="53">
        <f>SUMIFS(DGEG_Aux_1995!$E$14:$E$2442,DGEG_Aux_1995!$F$14:$F$2442,$A9,DGEG_Aux_1995!$A$14:$A$2442,I$1)</f>
        <v>74015655</v>
      </c>
      <c r="J9" s="53">
        <f>SUMIFS(DGEG_Aux_1995!$E$14:$E$2442,DGEG_Aux_1995!$F$14:$F$2442,$A9,DGEG_Aux_1995!$A$14:$A$2442,J$1)</f>
        <v>14716090</v>
      </c>
      <c r="K9" s="53">
        <f>SUMIFS(DGEG_Aux_1995!$E$14:$E$2442,DGEG_Aux_1995!$F$14:$F$2442,$A9,DGEG_Aux_1995!$A$14:$A$2442,K$1)</f>
        <v>9785</v>
      </c>
      <c r="L9" s="53">
        <f>SUMIFS(DGEG_Aux_1995!$E$14:$E$2442,DGEG_Aux_1995!$F$14:$F$2442,$A9,DGEG_Aux_1995!$A$14:$A$2442,L$1)</f>
        <v>0</v>
      </c>
      <c r="M9" s="53">
        <f>SUMIFS(DGEG_Aux_1995!$E$14:$E$2442,DGEG_Aux_1995!$F$14:$F$2442,$A9,DGEG_Aux_1995!$A$14:$A$2442,M$1)</f>
        <v>0</v>
      </c>
    </row>
    <row r="10" spans="1:13" x14ac:dyDescent="0.2">
      <c r="A10" s="52" t="s">
        <v>326</v>
      </c>
      <c r="B10" s="53">
        <f>SUMIFS(DGEG_Aux_1995!$E$14:$E$2442,DGEG_Aux_1995!$F$14:$F$2442,$A10,DGEG_Aux_1995!$A$14:$A$2442,B$1)</f>
        <v>158568898</v>
      </c>
      <c r="C10" s="53">
        <f>SUMIFS(DGEG_Aux_1995!$E$14:$E$2442,DGEG_Aux_1995!$F$14:$F$2442,$A10,DGEG_Aux_1995!$A$14:$A$2442,C$1)</f>
        <v>29618461</v>
      </c>
      <c r="D10" s="53">
        <f>SUMIFS(DGEG_Aux_1995!$E$14:$E$2442,DGEG_Aux_1995!$F$14:$F$2442,$A10,DGEG_Aux_1995!$A$14:$A$2442,D$1)</f>
        <v>921008089</v>
      </c>
      <c r="E10" s="53">
        <f>SUMIFS(DGEG_Aux_1995!$E$14:$E$2442,DGEG_Aux_1995!$F$14:$F$2442,$A10,DGEG_Aux_1995!$A$14:$A$2442,E$1)</f>
        <v>32937</v>
      </c>
      <c r="F10" s="53">
        <f>SUMIFS(DGEG_Aux_1995!$E$14:$E$2442,DGEG_Aux_1995!$F$14:$F$2442,$A10,DGEG_Aux_1995!$A$14:$A$2442,F$1)</f>
        <v>39620850</v>
      </c>
      <c r="G10" s="53">
        <f>SUMIFS(DGEG_Aux_1995!$E$14:$E$2442,DGEG_Aux_1995!$F$14:$F$2442,$A10,DGEG_Aux_1995!$A$14:$A$2442,G$1)</f>
        <v>7675049</v>
      </c>
      <c r="H10" s="53">
        <f>SUMIFS(DGEG_Aux_1995!$E$14:$E$2442,DGEG_Aux_1995!$F$14:$F$2442,$A10,DGEG_Aux_1995!$A$14:$A$2442,H$1)</f>
        <v>2840487</v>
      </c>
      <c r="I10" s="53">
        <f>SUMIFS(DGEG_Aux_1995!$E$14:$E$2442,DGEG_Aux_1995!$F$14:$F$2442,$A10,DGEG_Aux_1995!$A$14:$A$2442,I$1)</f>
        <v>252655892</v>
      </c>
      <c r="J10" s="53">
        <f>SUMIFS(DGEG_Aux_1995!$E$14:$E$2442,DGEG_Aux_1995!$F$14:$F$2442,$A10,DGEG_Aux_1995!$A$14:$A$2442,J$1)</f>
        <v>28135050</v>
      </c>
      <c r="K10" s="53">
        <f>SUMIFS(DGEG_Aux_1995!$E$14:$E$2442,DGEG_Aux_1995!$F$14:$F$2442,$A10,DGEG_Aux_1995!$A$14:$A$2442,K$1)</f>
        <v>2929</v>
      </c>
      <c r="L10" s="53">
        <f>SUMIFS(DGEG_Aux_1995!$E$14:$E$2442,DGEG_Aux_1995!$F$14:$F$2442,$A10,DGEG_Aux_1995!$A$14:$A$2442,L$1)</f>
        <v>0</v>
      </c>
      <c r="M10" s="53">
        <f>SUMIFS(DGEG_Aux_1995!$E$14:$E$2442,DGEG_Aux_1995!$F$14:$F$2442,$A10,DGEG_Aux_1995!$A$14:$A$2442,M$1)</f>
        <v>6741</v>
      </c>
    </row>
    <row r="11" spans="1:13" x14ac:dyDescent="0.2">
      <c r="A11" s="52" t="s">
        <v>343</v>
      </c>
      <c r="B11" s="53">
        <f>SUMIFS(DGEG_Aux_1995!$E$14:$E$2442,DGEG_Aux_1995!$F$14:$F$2442,$A11,DGEG_Aux_1995!$A$14:$A$2442,B$1)</f>
        <v>190192121</v>
      </c>
      <c r="C11" s="53">
        <f>SUMIFS(DGEG_Aux_1995!$E$14:$E$2442,DGEG_Aux_1995!$F$14:$F$2442,$A11,DGEG_Aux_1995!$A$14:$A$2442,C$1)</f>
        <v>67451774</v>
      </c>
      <c r="D11" s="53">
        <f>SUMIFS(DGEG_Aux_1995!$E$14:$E$2442,DGEG_Aux_1995!$F$14:$F$2442,$A11,DGEG_Aux_1995!$A$14:$A$2442,D$1)</f>
        <v>598018578</v>
      </c>
      <c r="E11" s="53">
        <f>SUMIFS(DGEG_Aux_1995!$E$14:$E$2442,DGEG_Aux_1995!$F$14:$F$2442,$A11,DGEG_Aux_1995!$A$14:$A$2442,E$1)</f>
        <v>111790</v>
      </c>
      <c r="F11" s="53">
        <f>SUMIFS(DGEG_Aux_1995!$E$14:$E$2442,DGEG_Aux_1995!$F$14:$F$2442,$A11,DGEG_Aux_1995!$A$14:$A$2442,F$1)</f>
        <v>30424532</v>
      </c>
      <c r="G11" s="53">
        <f>SUMIFS(DGEG_Aux_1995!$E$14:$E$2442,DGEG_Aux_1995!$F$14:$F$2442,$A11,DGEG_Aux_1995!$A$14:$A$2442,G$1)</f>
        <v>12626626</v>
      </c>
      <c r="H11" s="53">
        <f>SUMIFS(DGEG_Aux_1995!$E$14:$E$2442,DGEG_Aux_1995!$F$14:$F$2442,$A11,DGEG_Aux_1995!$A$14:$A$2442,H$1)</f>
        <v>4273045</v>
      </c>
      <c r="I11" s="53">
        <f>SUMIFS(DGEG_Aux_1995!$E$14:$E$2442,DGEG_Aux_1995!$F$14:$F$2442,$A11,DGEG_Aux_1995!$A$14:$A$2442,I$1)</f>
        <v>352204331</v>
      </c>
      <c r="J11" s="53">
        <f>SUMIFS(DGEG_Aux_1995!$E$14:$E$2442,DGEG_Aux_1995!$F$14:$F$2442,$A11,DGEG_Aux_1995!$A$14:$A$2442,J$1)</f>
        <v>38102786</v>
      </c>
      <c r="K11" s="53">
        <f>SUMIFS(DGEG_Aux_1995!$E$14:$E$2442,DGEG_Aux_1995!$F$14:$F$2442,$A11,DGEG_Aux_1995!$A$14:$A$2442,K$1)</f>
        <v>23508</v>
      </c>
      <c r="L11" s="53">
        <f>SUMIFS(DGEG_Aux_1995!$E$14:$E$2442,DGEG_Aux_1995!$F$14:$F$2442,$A11,DGEG_Aux_1995!$A$14:$A$2442,L$1)</f>
        <v>0</v>
      </c>
      <c r="M11" s="53">
        <f>SUMIFS(DGEG_Aux_1995!$E$14:$E$2442,DGEG_Aux_1995!$F$14:$F$2442,$A11,DGEG_Aux_1995!$A$14:$A$2442,M$1)</f>
        <v>0</v>
      </c>
    </row>
    <row r="12" spans="1:13" x14ac:dyDescent="0.2">
      <c r="A12" s="52" t="s">
        <v>339</v>
      </c>
      <c r="B12" s="53">
        <f>SUMIFS(DGEG_Aux_1995!$E$14:$E$2442,DGEG_Aux_1995!$F$14:$F$2442,$A12,DGEG_Aux_1995!$A$14:$A$2442,B$1)</f>
        <v>111673881</v>
      </c>
      <c r="C12" s="53">
        <f>SUMIFS(DGEG_Aux_1995!$E$14:$E$2442,DGEG_Aux_1995!$F$14:$F$2442,$A12,DGEG_Aux_1995!$A$14:$A$2442,C$1)</f>
        <v>22226503</v>
      </c>
      <c r="D12" s="53">
        <f>SUMIFS(DGEG_Aux_1995!$E$14:$E$2442,DGEG_Aux_1995!$F$14:$F$2442,$A12,DGEG_Aux_1995!$A$14:$A$2442,D$1)</f>
        <v>589244402</v>
      </c>
      <c r="E12" s="53">
        <f>SUMIFS(DGEG_Aux_1995!$E$14:$E$2442,DGEG_Aux_1995!$F$14:$F$2442,$A12,DGEG_Aux_1995!$A$14:$A$2442,E$1)</f>
        <v>82502</v>
      </c>
      <c r="F12" s="53">
        <f>SUMIFS(DGEG_Aux_1995!$E$14:$E$2442,DGEG_Aux_1995!$F$14:$F$2442,$A12,DGEG_Aux_1995!$A$14:$A$2442,F$1)</f>
        <v>16362000</v>
      </c>
      <c r="G12" s="53">
        <f>SUMIFS(DGEG_Aux_1995!$E$14:$E$2442,DGEG_Aux_1995!$F$14:$F$2442,$A12,DGEG_Aux_1995!$A$14:$A$2442,G$1)</f>
        <v>13479581</v>
      </c>
      <c r="H12" s="53">
        <f>SUMIFS(DGEG_Aux_1995!$E$14:$E$2442,DGEG_Aux_1995!$F$14:$F$2442,$A12,DGEG_Aux_1995!$A$14:$A$2442,H$1)</f>
        <v>2616334</v>
      </c>
      <c r="I12" s="53">
        <f>SUMIFS(DGEG_Aux_1995!$E$14:$E$2442,DGEG_Aux_1995!$F$14:$F$2442,$A12,DGEG_Aux_1995!$A$14:$A$2442,I$1)</f>
        <v>195456256</v>
      </c>
      <c r="J12" s="53">
        <f>SUMIFS(DGEG_Aux_1995!$E$14:$E$2442,DGEG_Aux_1995!$F$14:$F$2442,$A12,DGEG_Aux_1995!$A$14:$A$2442,J$1)</f>
        <v>25035681</v>
      </c>
      <c r="K12" s="53">
        <f>SUMIFS(DGEG_Aux_1995!$E$14:$E$2442,DGEG_Aux_1995!$F$14:$F$2442,$A12,DGEG_Aux_1995!$A$14:$A$2442,K$1)</f>
        <v>7581</v>
      </c>
      <c r="L12" s="53">
        <f>SUMIFS(DGEG_Aux_1995!$E$14:$E$2442,DGEG_Aux_1995!$F$14:$F$2442,$A12,DGEG_Aux_1995!$A$14:$A$2442,L$1)</f>
        <v>0</v>
      </c>
      <c r="M12" s="53">
        <f>SUMIFS(DGEG_Aux_1995!$E$14:$E$2442,DGEG_Aux_1995!$F$14:$F$2442,$A12,DGEG_Aux_1995!$A$14:$A$2442,M$1)</f>
        <v>2387</v>
      </c>
    </row>
    <row r="13" spans="1:13" x14ac:dyDescent="0.2">
      <c r="A13" s="52" t="s">
        <v>327</v>
      </c>
      <c r="B13" s="53">
        <f>SUMIFS(DGEG_Aux_1995!$E$14:$E$2442,DGEG_Aux_1995!$F$14:$F$2442,$A13,DGEG_Aux_1995!$A$14:$A$2442,B$1)</f>
        <v>74936180</v>
      </c>
      <c r="C13" s="53">
        <f>SUMIFS(DGEG_Aux_1995!$E$14:$E$2442,DGEG_Aux_1995!$F$14:$F$2442,$A13,DGEG_Aux_1995!$A$14:$A$2442,C$1)</f>
        <v>18001878</v>
      </c>
      <c r="D13" s="53">
        <f>SUMIFS(DGEG_Aux_1995!$E$14:$E$2442,DGEG_Aux_1995!$F$14:$F$2442,$A13,DGEG_Aux_1995!$A$14:$A$2442,D$1)</f>
        <v>153689853</v>
      </c>
      <c r="E13" s="53">
        <f>SUMIFS(DGEG_Aux_1995!$E$14:$E$2442,DGEG_Aux_1995!$F$14:$F$2442,$A13,DGEG_Aux_1995!$A$14:$A$2442,E$1)</f>
        <v>17057</v>
      </c>
      <c r="F13" s="53">
        <f>SUMIFS(DGEG_Aux_1995!$E$14:$E$2442,DGEG_Aux_1995!$F$14:$F$2442,$A13,DGEG_Aux_1995!$A$14:$A$2442,F$1)</f>
        <v>0</v>
      </c>
      <c r="G13" s="53">
        <f>SUMIFS(DGEG_Aux_1995!$E$14:$E$2442,DGEG_Aux_1995!$F$14:$F$2442,$A13,DGEG_Aux_1995!$A$14:$A$2442,G$1)</f>
        <v>6624259</v>
      </c>
      <c r="H13" s="53">
        <f>SUMIFS(DGEG_Aux_1995!$E$14:$E$2442,DGEG_Aux_1995!$F$14:$F$2442,$A13,DGEG_Aux_1995!$A$14:$A$2442,H$1)</f>
        <v>900037</v>
      </c>
      <c r="I13" s="53">
        <f>SUMIFS(DGEG_Aux_1995!$E$14:$E$2442,DGEG_Aux_1995!$F$14:$F$2442,$A13,DGEG_Aux_1995!$A$14:$A$2442,I$1)</f>
        <v>150513697</v>
      </c>
      <c r="J13" s="53">
        <f>SUMIFS(DGEG_Aux_1995!$E$14:$E$2442,DGEG_Aux_1995!$F$14:$F$2442,$A13,DGEG_Aux_1995!$A$14:$A$2442,J$1)</f>
        <v>27778325</v>
      </c>
      <c r="K13" s="53">
        <f>SUMIFS(DGEG_Aux_1995!$E$14:$E$2442,DGEG_Aux_1995!$F$14:$F$2442,$A13,DGEG_Aux_1995!$A$14:$A$2442,K$1)</f>
        <v>4353</v>
      </c>
      <c r="L13" s="53">
        <f>SUMIFS(DGEG_Aux_1995!$E$14:$E$2442,DGEG_Aux_1995!$F$14:$F$2442,$A13,DGEG_Aux_1995!$A$14:$A$2442,L$1)</f>
        <v>0</v>
      </c>
      <c r="M13" s="53">
        <f>SUMIFS(DGEG_Aux_1995!$E$14:$E$2442,DGEG_Aux_1995!$F$14:$F$2442,$A13,DGEG_Aux_1995!$A$14:$A$2442,M$1)</f>
        <v>0</v>
      </c>
    </row>
    <row r="14" spans="1:13" x14ac:dyDescent="0.2">
      <c r="A14" s="52" t="s">
        <v>325</v>
      </c>
      <c r="B14" s="53">
        <f>SUMIFS(DGEG_Aux_1995!$E$14:$E$2442,DGEG_Aux_1995!$F$14:$F$2442,$A14,DGEG_Aux_1995!$A$14:$A$2442,B$1)</f>
        <v>103578002</v>
      </c>
      <c r="C14" s="53">
        <f>SUMIFS(DGEG_Aux_1995!$E$14:$E$2442,DGEG_Aux_1995!$F$14:$F$2442,$A14,DGEG_Aux_1995!$A$14:$A$2442,C$1)</f>
        <v>27588538</v>
      </c>
      <c r="D14" s="53">
        <f>SUMIFS(DGEG_Aux_1995!$E$14:$E$2442,DGEG_Aux_1995!$F$14:$F$2442,$A14,DGEG_Aux_1995!$A$14:$A$2442,D$1)</f>
        <v>331302882</v>
      </c>
      <c r="E14" s="53">
        <f>SUMIFS(DGEG_Aux_1995!$E$14:$E$2442,DGEG_Aux_1995!$F$14:$F$2442,$A14,DGEG_Aux_1995!$A$14:$A$2442,E$1)</f>
        <v>81676</v>
      </c>
      <c r="F14" s="53">
        <f>SUMIFS(DGEG_Aux_1995!$E$14:$E$2442,DGEG_Aux_1995!$F$14:$F$2442,$A14,DGEG_Aux_1995!$A$14:$A$2442,F$1)</f>
        <v>35401644</v>
      </c>
      <c r="G14" s="53">
        <f>SUMIFS(DGEG_Aux_1995!$E$14:$E$2442,DGEG_Aux_1995!$F$14:$F$2442,$A14,DGEG_Aux_1995!$A$14:$A$2442,G$1)</f>
        <v>19406412</v>
      </c>
      <c r="H14" s="53">
        <f>SUMIFS(DGEG_Aux_1995!$E$14:$E$2442,DGEG_Aux_1995!$F$14:$F$2442,$A14,DGEG_Aux_1995!$A$14:$A$2442,H$1)</f>
        <v>2150536</v>
      </c>
      <c r="I14" s="53">
        <f>SUMIFS(DGEG_Aux_1995!$E$14:$E$2442,DGEG_Aux_1995!$F$14:$F$2442,$A14,DGEG_Aux_1995!$A$14:$A$2442,I$1)</f>
        <v>173781377</v>
      </c>
      <c r="J14" s="53">
        <f>SUMIFS(DGEG_Aux_1995!$E$14:$E$2442,DGEG_Aux_1995!$F$14:$F$2442,$A14,DGEG_Aux_1995!$A$14:$A$2442,J$1)</f>
        <v>24002249</v>
      </c>
      <c r="K14" s="53">
        <f>SUMIFS(DGEG_Aux_1995!$E$14:$E$2442,DGEG_Aux_1995!$F$14:$F$2442,$A14,DGEG_Aux_1995!$A$14:$A$2442,K$1)</f>
        <v>17301</v>
      </c>
      <c r="L14" s="53">
        <f>SUMIFS(DGEG_Aux_1995!$E$14:$E$2442,DGEG_Aux_1995!$F$14:$F$2442,$A14,DGEG_Aux_1995!$A$14:$A$2442,L$1)</f>
        <v>0</v>
      </c>
      <c r="M14" s="53">
        <f>SUMIFS(DGEG_Aux_1995!$E$14:$E$2442,DGEG_Aux_1995!$F$14:$F$2442,$A14,DGEG_Aux_1995!$A$14:$A$2442,M$1)</f>
        <v>0</v>
      </c>
    </row>
    <row r="15" spans="1:13" x14ac:dyDescent="0.2">
      <c r="A15" s="52" t="s">
        <v>347</v>
      </c>
      <c r="B15" s="53">
        <f>SUMIFS(DGEG_Aux_1995!$E$14:$E$2442,DGEG_Aux_1995!$F$14:$F$2442,$A15,DGEG_Aux_1995!$A$14:$A$2442,B$1)</f>
        <v>33707453</v>
      </c>
      <c r="C15" s="53">
        <f>SUMIFS(DGEG_Aux_1995!$E$14:$E$2442,DGEG_Aux_1995!$F$14:$F$2442,$A15,DGEG_Aux_1995!$A$14:$A$2442,C$1)</f>
        <v>8846004</v>
      </c>
      <c r="D15" s="53">
        <f>SUMIFS(DGEG_Aux_1995!$E$14:$E$2442,DGEG_Aux_1995!$F$14:$F$2442,$A15,DGEG_Aux_1995!$A$14:$A$2442,D$1)</f>
        <v>62858215</v>
      </c>
      <c r="E15" s="53">
        <f>SUMIFS(DGEG_Aux_1995!$E$14:$E$2442,DGEG_Aux_1995!$F$14:$F$2442,$A15,DGEG_Aux_1995!$A$14:$A$2442,E$1)</f>
        <v>55752</v>
      </c>
      <c r="F15" s="53">
        <f>SUMIFS(DGEG_Aux_1995!$E$14:$E$2442,DGEG_Aux_1995!$F$14:$F$2442,$A15,DGEG_Aux_1995!$A$14:$A$2442,F$1)</f>
        <v>0</v>
      </c>
      <c r="G15" s="53">
        <f>SUMIFS(DGEG_Aux_1995!$E$14:$E$2442,DGEG_Aux_1995!$F$14:$F$2442,$A15,DGEG_Aux_1995!$A$14:$A$2442,G$1)</f>
        <v>9344043</v>
      </c>
      <c r="H15" s="53">
        <f>SUMIFS(DGEG_Aux_1995!$E$14:$E$2442,DGEG_Aux_1995!$F$14:$F$2442,$A15,DGEG_Aux_1995!$A$14:$A$2442,H$1)</f>
        <v>635232</v>
      </c>
      <c r="I15" s="53">
        <f>SUMIFS(DGEG_Aux_1995!$E$14:$E$2442,DGEG_Aux_1995!$F$14:$F$2442,$A15,DGEG_Aux_1995!$A$14:$A$2442,I$1)</f>
        <v>62774422</v>
      </c>
      <c r="J15" s="53">
        <f>SUMIFS(DGEG_Aux_1995!$E$14:$E$2442,DGEG_Aux_1995!$F$14:$F$2442,$A15,DGEG_Aux_1995!$A$14:$A$2442,J$1)</f>
        <v>12103540</v>
      </c>
      <c r="K15" s="53">
        <f>SUMIFS(DGEG_Aux_1995!$E$14:$E$2442,DGEG_Aux_1995!$F$14:$F$2442,$A15,DGEG_Aux_1995!$A$14:$A$2442,K$1)</f>
        <v>9959</v>
      </c>
      <c r="L15" s="53">
        <f>SUMIFS(DGEG_Aux_1995!$E$14:$E$2442,DGEG_Aux_1995!$F$14:$F$2442,$A15,DGEG_Aux_1995!$A$14:$A$2442,L$1)</f>
        <v>0</v>
      </c>
      <c r="M15" s="53">
        <f>SUMIFS(DGEG_Aux_1995!$E$14:$E$2442,DGEG_Aux_1995!$F$14:$F$2442,$A15,DGEG_Aux_1995!$A$14:$A$2442,M$1)</f>
        <v>0</v>
      </c>
    </row>
    <row r="16" spans="1:13" x14ac:dyDescent="0.2">
      <c r="A16" s="52" t="s">
        <v>336</v>
      </c>
      <c r="B16" s="53">
        <f>SUMIFS(DGEG_Aux_1995!$E$14:$E$2442,DGEG_Aux_1995!$F$14:$F$2442,$A16,DGEG_Aux_1995!$A$14:$A$2442,B$1)</f>
        <v>86181249</v>
      </c>
      <c r="C16" s="53">
        <f>SUMIFS(DGEG_Aux_1995!$E$14:$E$2442,DGEG_Aux_1995!$F$14:$F$2442,$A16,DGEG_Aux_1995!$A$14:$A$2442,C$1)</f>
        <v>21405169</v>
      </c>
      <c r="D16" s="53">
        <f>SUMIFS(DGEG_Aux_1995!$E$14:$E$2442,DGEG_Aux_1995!$F$14:$F$2442,$A16,DGEG_Aux_1995!$A$14:$A$2442,D$1)</f>
        <v>181487964</v>
      </c>
      <c r="E16" s="53">
        <f>SUMIFS(DGEG_Aux_1995!$E$14:$E$2442,DGEG_Aux_1995!$F$14:$F$2442,$A16,DGEG_Aux_1995!$A$14:$A$2442,E$1)</f>
        <v>108170</v>
      </c>
      <c r="F16" s="53">
        <f>SUMIFS(DGEG_Aux_1995!$E$14:$E$2442,DGEG_Aux_1995!$F$14:$F$2442,$A16,DGEG_Aux_1995!$A$14:$A$2442,F$1)</f>
        <v>0</v>
      </c>
      <c r="G16" s="53">
        <f>SUMIFS(DGEG_Aux_1995!$E$14:$E$2442,DGEG_Aux_1995!$F$14:$F$2442,$A16,DGEG_Aux_1995!$A$14:$A$2442,G$1)</f>
        <v>8769553</v>
      </c>
      <c r="H16" s="53">
        <f>SUMIFS(DGEG_Aux_1995!$E$14:$E$2442,DGEG_Aux_1995!$F$14:$F$2442,$A16,DGEG_Aux_1995!$A$14:$A$2442,H$1)</f>
        <v>912914</v>
      </c>
      <c r="I16" s="53">
        <f>SUMIFS(DGEG_Aux_1995!$E$14:$E$2442,DGEG_Aux_1995!$F$14:$F$2442,$A16,DGEG_Aux_1995!$A$14:$A$2442,I$1)</f>
        <v>163397826</v>
      </c>
      <c r="J16" s="53">
        <f>SUMIFS(DGEG_Aux_1995!$E$14:$E$2442,DGEG_Aux_1995!$F$14:$F$2442,$A16,DGEG_Aux_1995!$A$14:$A$2442,J$1)</f>
        <v>34876153</v>
      </c>
      <c r="K16" s="53">
        <f>SUMIFS(DGEG_Aux_1995!$E$14:$E$2442,DGEG_Aux_1995!$F$14:$F$2442,$A16,DGEG_Aux_1995!$A$14:$A$2442,K$1)</f>
        <v>21316</v>
      </c>
      <c r="L16" s="53">
        <f>SUMIFS(DGEG_Aux_1995!$E$14:$E$2442,DGEG_Aux_1995!$F$14:$F$2442,$A16,DGEG_Aux_1995!$A$14:$A$2442,L$1)</f>
        <v>0</v>
      </c>
      <c r="M16" s="53">
        <f>SUMIFS(DGEG_Aux_1995!$E$14:$E$2442,DGEG_Aux_1995!$F$14:$F$2442,$A16,DGEG_Aux_1995!$A$14:$A$2442,M$1)</f>
        <v>0</v>
      </c>
    </row>
    <row r="17" spans="1:13" x14ac:dyDescent="0.2">
      <c r="A17" s="52" t="s">
        <v>331</v>
      </c>
      <c r="B17" s="53">
        <f>SUMIFS(DGEG_Aux_1995!$E$14:$E$2442,DGEG_Aux_1995!$F$14:$F$2442,$A17,DGEG_Aux_1995!$A$14:$A$2442,B$1)</f>
        <v>155456975</v>
      </c>
      <c r="C17" s="53">
        <f>SUMIFS(DGEG_Aux_1995!$E$14:$E$2442,DGEG_Aux_1995!$F$14:$F$2442,$A17,DGEG_Aux_1995!$A$14:$A$2442,C$1)</f>
        <v>23072250</v>
      </c>
      <c r="D17" s="53">
        <f>SUMIFS(DGEG_Aux_1995!$E$14:$E$2442,DGEG_Aux_1995!$F$14:$F$2442,$A17,DGEG_Aux_1995!$A$14:$A$2442,D$1)</f>
        <v>376451821</v>
      </c>
      <c r="E17" s="53">
        <f>SUMIFS(DGEG_Aux_1995!$E$14:$E$2442,DGEG_Aux_1995!$F$14:$F$2442,$A17,DGEG_Aux_1995!$A$14:$A$2442,E$1)</f>
        <v>46176</v>
      </c>
      <c r="F17" s="53">
        <f>SUMIFS(DGEG_Aux_1995!$E$14:$E$2442,DGEG_Aux_1995!$F$14:$F$2442,$A17,DGEG_Aux_1995!$A$14:$A$2442,F$1)</f>
        <v>0</v>
      </c>
      <c r="G17" s="53">
        <f>SUMIFS(DGEG_Aux_1995!$E$14:$E$2442,DGEG_Aux_1995!$F$14:$F$2442,$A17,DGEG_Aux_1995!$A$14:$A$2442,G$1)</f>
        <v>42748944</v>
      </c>
      <c r="H17" s="53">
        <f>SUMIFS(DGEG_Aux_1995!$E$14:$E$2442,DGEG_Aux_1995!$F$14:$F$2442,$A17,DGEG_Aux_1995!$A$14:$A$2442,H$1)</f>
        <v>1359817</v>
      </c>
      <c r="I17" s="53">
        <f>SUMIFS(DGEG_Aux_1995!$E$14:$E$2442,DGEG_Aux_1995!$F$14:$F$2442,$A17,DGEG_Aux_1995!$A$14:$A$2442,I$1)</f>
        <v>236821549</v>
      </c>
      <c r="J17" s="53">
        <f>SUMIFS(DGEG_Aux_1995!$E$14:$E$2442,DGEG_Aux_1995!$F$14:$F$2442,$A17,DGEG_Aux_1995!$A$14:$A$2442,J$1)</f>
        <v>27475195</v>
      </c>
      <c r="K17" s="53">
        <f>SUMIFS(DGEG_Aux_1995!$E$14:$E$2442,DGEG_Aux_1995!$F$14:$F$2442,$A17,DGEG_Aux_1995!$A$14:$A$2442,K$1)</f>
        <v>1628</v>
      </c>
      <c r="L17" s="53">
        <f>SUMIFS(DGEG_Aux_1995!$E$14:$E$2442,DGEG_Aux_1995!$F$14:$F$2442,$A17,DGEG_Aux_1995!$A$14:$A$2442,L$1)</f>
        <v>0</v>
      </c>
      <c r="M17" s="53">
        <f>SUMIFS(DGEG_Aux_1995!$E$14:$E$2442,DGEG_Aux_1995!$F$14:$F$2442,$A17,DGEG_Aux_1995!$A$14:$A$2442,M$1)</f>
        <v>0</v>
      </c>
    </row>
    <row r="18" spans="1:13" x14ac:dyDescent="0.2">
      <c r="A18" s="52" t="s">
        <v>332</v>
      </c>
      <c r="B18" s="53">
        <f>SUMIFS(DGEG_Aux_1995!$E$14:$E$2442,DGEG_Aux_1995!$F$14:$F$2442,$A18,DGEG_Aux_1995!$A$14:$A$2442,B$1)</f>
        <v>2108132356</v>
      </c>
      <c r="C18" s="53">
        <f>SUMIFS(DGEG_Aux_1995!$E$14:$E$2442,DGEG_Aux_1995!$F$14:$F$2442,$A18,DGEG_Aux_1995!$A$14:$A$2442,C$1)</f>
        <v>464349461</v>
      </c>
      <c r="D18" s="53">
        <f>SUMIFS(DGEG_Aux_1995!$E$14:$E$2442,DGEG_Aux_1995!$F$14:$F$2442,$A18,DGEG_Aux_1995!$A$14:$A$2442,D$1)</f>
        <v>2658857944</v>
      </c>
      <c r="E18" s="53">
        <f>SUMIFS(DGEG_Aux_1995!$E$14:$E$2442,DGEG_Aux_1995!$F$14:$F$2442,$A18,DGEG_Aux_1995!$A$14:$A$2442,E$1)</f>
        <v>446876</v>
      </c>
      <c r="F18" s="53">
        <f>SUMIFS(DGEG_Aux_1995!$E$14:$E$2442,DGEG_Aux_1995!$F$14:$F$2442,$A18,DGEG_Aux_1995!$A$14:$A$2442,F$1)</f>
        <v>163459277</v>
      </c>
      <c r="G18" s="53">
        <f>SUMIFS(DGEG_Aux_1995!$E$14:$E$2442,DGEG_Aux_1995!$F$14:$F$2442,$A18,DGEG_Aux_1995!$A$14:$A$2442,G$1)</f>
        <v>79796252</v>
      </c>
      <c r="H18" s="53">
        <f>SUMIFS(DGEG_Aux_1995!$E$14:$E$2442,DGEG_Aux_1995!$F$14:$F$2442,$A18,DGEG_Aux_1995!$A$14:$A$2442,H$1)</f>
        <v>4386021</v>
      </c>
      <c r="I18" s="53">
        <f>SUMIFS(DGEG_Aux_1995!$E$14:$E$2442,DGEG_Aux_1995!$F$14:$F$2442,$A18,DGEG_Aux_1995!$A$14:$A$2442,I$1)</f>
        <v>1989208261</v>
      </c>
      <c r="J18" s="53">
        <f>SUMIFS(DGEG_Aux_1995!$E$14:$E$2442,DGEG_Aux_1995!$F$14:$F$2442,$A18,DGEG_Aux_1995!$A$14:$A$2442,J$1)</f>
        <v>173649146</v>
      </c>
      <c r="K18" s="53">
        <f>SUMIFS(DGEG_Aux_1995!$E$14:$E$2442,DGEG_Aux_1995!$F$14:$F$2442,$A18,DGEG_Aux_1995!$A$14:$A$2442,K$1)</f>
        <v>22324</v>
      </c>
      <c r="L18" s="53">
        <f>SUMIFS(DGEG_Aux_1995!$E$14:$E$2442,DGEG_Aux_1995!$F$14:$F$2442,$A18,DGEG_Aux_1995!$A$14:$A$2442,L$1)</f>
        <v>0</v>
      </c>
      <c r="M18" s="53">
        <f>SUMIFS(DGEG_Aux_1995!$E$14:$E$2442,DGEG_Aux_1995!$F$14:$F$2442,$A18,DGEG_Aux_1995!$A$14:$A$2442,M$1)</f>
        <v>64701</v>
      </c>
    </row>
    <row r="19" spans="1:13" x14ac:dyDescent="0.2">
      <c r="A19" s="52" t="s">
        <v>330</v>
      </c>
      <c r="B19" s="53">
        <f>SUMIFS(DGEG_Aux_1995!$E$14:$E$2442,DGEG_Aux_1995!$F$14:$F$2442,$A19,DGEG_Aux_1995!$A$14:$A$2442,B$1)</f>
        <v>59680643</v>
      </c>
      <c r="C19" s="53">
        <f>SUMIFS(DGEG_Aux_1995!$E$14:$E$2442,DGEG_Aux_1995!$F$14:$F$2442,$A19,DGEG_Aux_1995!$A$14:$A$2442,C$1)</f>
        <v>11283929</v>
      </c>
      <c r="D19" s="53">
        <f>SUMIFS(DGEG_Aux_1995!$E$14:$E$2442,DGEG_Aux_1995!$F$14:$F$2442,$A19,DGEG_Aux_1995!$A$14:$A$2442,D$1)</f>
        <v>187801334</v>
      </c>
      <c r="E19" s="53">
        <f>SUMIFS(DGEG_Aux_1995!$E$14:$E$2442,DGEG_Aux_1995!$F$14:$F$2442,$A19,DGEG_Aux_1995!$A$14:$A$2442,E$1)</f>
        <v>0</v>
      </c>
      <c r="F19" s="53">
        <f>SUMIFS(DGEG_Aux_1995!$E$14:$E$2442,DGEG_Aux_1995!$F$14:$F$2442,$A19,DGEG_Aux_1995!$A$14:$A$2442,F$1)</f>
        <v>0</v>
      </c>
      <c r="G19" s="53">
        <f>SUMIFS(DGEG_Aux_1995!$E$14:$E$2442,DGEG_Aux_1995!$F$14:$F$2442,$A19,DGEG_Aux_1995!$A$14:$A$2442,G$1)</f>
        <v>10352398</v>
      </c>
      <c r="H19" s="53">
        <f>SUMIFS(DGEG_Aux_1995!$E$14:$E$2442,DGEG_Aux_1995!$F$14:$F$2442,$A19,DGEG_Aux_1995!$A$14:$A$2442,H$1)</f>
        <v>19408</v>
      </c>
      <c r="I19" s="53">
        <f>SUMIFS(DGEG_Aux_1995!$E$14:$E$2442,DGEG_Aux_1995!$F$14:$F$2442,$A19,DGEG_Aux_1995!$A$14:$A$2442,I$1)</f>
        <v>65734013</v>
      </c>
      <c r="J19" s="53">
        <f>SUMIFS(DGEG_Aux_1995!$E$14:$E$2442,DGEG_Aux_1995!$F$14:$F$2442,$A19,DGEG_Aux_1995!$A$14:$A$2442,J$1)</f>
        <v>8286243</v>
      </c>
      <c r="K19" s="53">
        <f>SUMIFS(DGEG_Aux_1995!$E$14:$E$2442,DGEG_Aux_1995!$F$14:$F$2442,$A19,DGEG_Aux_1995!$A$14:$A$2442,K$1)</f>
        <v>268</v>
      </c>
      <c r="L19" s="53">
        <f>SUMIFS(DGEG_Aux_1995!$E$14:$E$2442,DGEG_Aux_1995!$F$14:$F$2442,$A19,DGEG_Aux_1995!$A$14:$A$2442,L$1)</f>
        <v>0</v>
      </c>
      <c r="M19" s="53">
        <f>SUMIFS(DGEG_Aux_1995!$E$14:$E$2442,DGEG_Aux_1995!$F$14:$F$2442,$A19,DGEG_Aux_1995!$A$14:$A$2442,M$1)</f>
        <v>1952</v>
      </c>
    </row>
    <row r="20" spans="1:13" x14ac:dyDescent="0.2">
      <c r="A20" s="52" t="s">
        <v>338</v>
      </c>
      <c r="B20" s="53">
        <f>SUMIFS(DGEG_Aux_1995!$E$14:$E$2442,DGEG_Aux_1995!$F$14:$F$2442,$A20,DGEG_Aux_1995!$A$14:$A$2442,B$1)</f>
        <v>46821209</v>
      </c>
      <c r="C20" s="53">
        <f>SUMIFS(DGEG_Aux_1995!$E$14:$E$2442,DGEG_Aux_1995!$F$14:$F$2442,$A20,DGEG_Aux_1995!$A$14:$A$2442,C$1)</f>
        <v>13849838</v>
      </c>
      <c r="D20" s="53">
        <f>SUMIFS(DGEG_Aux_1995!$E$14:$E$2442,DGEG_Aux_1995!$F$14:$F$2442,$A20,DGEG_Aux_1995!$A$14:$A$2442,D$1)</f>
        <v>91889310</v>
      </c>
      <c r="E20" s="53">
        <f>SUMIFS(DGEG_Aux_1995!$E$14:$E$2442,DGEG_Aux_1995!$F$14:$F$2442,$A20,DGEG_Aux_1995!$A$14:$A$2442,E$1)</f>
        <v>39783</v>
      </c>
      <c r="F20" s="53">
        <f>SUMIFS(DGEG_Aux_1995!$E$14:$E$2442,DGEG_Aux_1995!$F$14:$F$2442,$A20,DGEG_Aux_1995!$A$14:$A$2442,F$1)</f>
        <v>0</v>
      </c>
      <c r="G20" s="53">
        <f>SUMIFS(DGEG_Aux_1995!$E$14:$E$2442,DGEG_Aux_1995!$F$14:$F$2442,$A20,DGEG_Aux_1995!$A$14:$A$2442,G$1)</f>
        <v>15017235</v>
      </c>
      <c r="H20" s="53">
        <f>SUMIFS(DGEG_Aux_1995!$E$14:$E$2442,DGEG_Aux_1995!$F$14:$F$2442,$A20,DGEG_Aux_1995!$A$14:$A$2442,H$1)</f>
        <v>686069</v>
      </c>
      <c r="I20" s="53">
        <f>SUMIFS(DGEG_Aux_1995!$E$14:$E$2442,DGEG_Aux_1995!$F$14:$F$2442,$A20,DGEG_Aux_1995!$A$14:$A$2442,I$1)</f>
        <v>88245015</v>
      </c>
      <c r="J20" s="53">
        <f>SUMIFS(DGEG_Aux_1995!$E$14:$E$2442,DGEG_Aux_1995!$F$14:$F$2442,$A20,DGEG_Aux_1995!$A$14:$A$2442,J$1)</f>
        <v>10255959</v>
      </c>
      <c r="K20" s="53">
        <f>SUMIFS(DGEG_Aux_1995!$E$14:$E$2442,DGEG_Aux_1995!$F$14:$F$2442,$A20,DGEG_Aux_1995!$A$14:$A$2442,K$1)</f>
        <v>14485</v>
      </c>
      <c r="L20" s="53">
        <f>SUMIFS(DGEG_Aux_1995!$E$14:$E$2442,DGEG_Aux_1995!$F$14:$F$2442,$A20,DGEG_Aux_1995!$A$14:$A$2442,L$1)</f>
        <v>0</v>
      </c>
      <c r="M20" s="53">
        <f>SUMIFS(DGEG_Aux_1995!$E$14:$E$2442,DGEG_Aux_1995!$F$14:$F$2442,$A20,DGEG_Aux_1995!$A$14:$A$2442,M$1)</f>
        <v>0</v>
      </c>
    </row>
    <row r="21" spans="1:13" x14ac:dyDescent="0.2">
      <c r="A21" s="52" t="s">
        <v>328</v>
      </c>
      <c r="B21" s="53">
        <f>SUMIFS(DGEG_Aux_1995!$E$14:$E$2442,DGEG_Aux_1995!$F$14:$F$2442,$A21,DGEG_Aux_1995!$A$14:$A$2442,B$1)</f>
        <v>63699383</v>
      </c>
      <c r="C21" s="53">
        <f>SUMIFS(DGEG_Aux_1995!$E$14:$E$2442,DGEG_Aux_1995!$F$14:$F$2442,$A21,DGEG_Aux_1995!$A$14:$A$2442,C$1)</f>
        <v>22511846</v>
      </c>
      <c r="D21" s="53">
        <f>SUMIFS(DGEG_Aux_1995!$E$14:$E$2442,DGEG_Aux_1995!$F$14:$F$2442,$A21,DGEG_Aux_1995!$A$14:$A$2442,D$1)</f>
        <v>96832282</v>
      </c>
      <c r="E21" s="53">
        <f>SUMIFS(DGEG_Aux_1995!$E$14:$E$2442,DGEG_Aux_1995!$F$14:$F$2442,$A21,DGEG_Aux_1995!$A$14:$A$2442,E$1)</f>
        <v>272</v>
      </c>
      <c r="F21" s="53">
        <f>SUMIFS(DGEG_Aux_1995!$E$14:$E$2442,DGEG_Aux_1995!$F$14:$F$2442,$A21,DGEG_Aux_1995!$A$14:$A$2442,F$1)</f>
        <v>0</v>
      </c>
      <c r="G21" s="53">
        <f>SUMIFS(DGEG_Aux_1995!$E$14:$E$2442,DGEG_Aux_1995!$F$14:$F$2442,$A21,DGEG_Aux_1995!$A$14:$A$2442,G$1)</f>
        <v>24707646</v>
      </c>
      <c r="H21" s="53">
        <f>SUMIFS(DGEG_Aux_1995!$E$14:$E$2442,DGEG_Aux_1995!$F$14:$F$2442,$A21,DGEG_Aux_1995!$A$14:$A$2442,H$1)</f>
        <v>47645</v>
      </c>
      <c r="I21" s="53">
        <f>SUMIFS(DGEG_Aux_1995!$E$14:$E$2442,DGEG_Aux_1995!$F$14:$F$2442,$A21,DGEG_Aux_1995!$A$14:$A$2442,I$1)</f>
        <v>126253787</v>
      </c>
      <c r="J21" s="53">
        <f>SUMIFS(DGEG_Aux_1995!$E$14:$E$2442,DGEG_Aux_1995!$F$14:$F$2442,$A21,DGEG_Aux_1995!$A$14:$A$2442,J$1)</f>
        <v>10037208</v>
      </c>
      <c r="K21" s="53">
        <f>SUMIFS(DGEG_Aux_1995!$E$14:$E$2442,DGEG_Aux_1995!$F$14:$F$2442,$A21,DGEG_Aux_1995!$A$14:$A$2442,K$1)</f>
        <v>3237</v>
      </c>
      <c r="L21" s="53">
        <f>SUMIFS(DGEG_Aux_1995!$E$14:$E$2442,DGEG_Aux_1995!$F$14:$F$2442,$A21,DGEG_Aux_1995!$A$14:$A$2442,L$1)</f>
        <v>0</v>
      </c>
      <c r="M21" s="53">
        <f>SUMIFS(DGEG_Aux_1995!$E$14:$E$2442,DGEG_Aux_1995!$F$14:$F$2442,$A21,DGEG_Aux_1995!$A$14:$A$2442,M$1)</f>
        <v>0</v>
      </c>
    </row>
    <row r="22" spans="1:13" x14ac:dyDescent="0.2">
      <c r="A22" s="52" t="s">
        <v>335</v>
      </c>
      <c r="B22" s="53">
        <f>SUMIFS(DGEG_Aux_1995!$E$14:$E$2442,DGEG_Aux_1995!$F$14:$F$2442,$A22,DGEG_Aux_1995!$A$14:$A$2442,B$1)</f>
        <v>40768001</v>
      </c>
      <c r="C22" s="53">
        <f>SUMIFS(DGEG_Aux_1995!$E$14:$E$2442,DGEG_Aux_1995!$F$14:$F$2442,$A22,DGEG_Aux_1995!$A$14:$A$2442,C$1)</f>
        <v>14798144</v>
      </c>
      <c r="D22" s="53">
        <f>SUMIFS(DGEG_Aux_1995!$E$14:$E$2442,DGEG_Aux_1995!$F$14:$F$2442,$A22,DGEG_Aux_1995!$A$14:$A$2442,D$1)</f>
        <v>171115686</v>
      </c>
      <c r="E22" s="53">
        <f>SUMIFS(DGEG_Aux_1995!$E$14:$E$2442,DGEG_Aux_1995!$F$14:$F$2442,$A22,DGEG_Aux_1995!$A$14:$A$2442,E$1)</f>
        <v>6337</v>
      </c>
      <c r="F22" s="53">
        <f>SUMIFS(DGEG_Aux_1995!$E$14:$E$2442,DGEG_Aux_1995!$F$14:$F$2442,$A22,DGEG_Aux_1995!$A$14:$A$2442,F$1)</f>
        <v>0</v>
      </c>
      <c r="G22" s="53">
        <f>SUMIFS(DGEG_Aux_1995!$E$14:$E$2442,DGEG_Aux_1995!$F$14:$F$2442,$A22,DGEG_Aux_1995!$A$14:$A$2442,G$1)</f>
        <v>11748310</v>
      </c>
      <c r="H22" s="53">
        <f>SUMIFS(DGEG_Aux_1995!$E$14:$E$2442,DGEG_Aux_1995!$F$14:$F$2442,$A22,DGEG_Aux_1995!$A$14:$A$2442,H$1)</f>
        <v>112984</v>
      </c>
      <c r="I22" s="53">
        <f>SUMIFS(DGEG_Aux_1995!$E$14:$E$2442,DGEG_Aux_1995!$F$14:$F$2442,$A22,DGEG_Aux_1995!$A$14:$A$2442,I$1)</f>
        <v>83500403</v>
      </c>
      <c r="J22" s="53">
        <f>SUMIFS(DGEG_Aux_1995!$E$14:$E$2442,DGEG_Aux_1995!$F$14:$F$2442,$A22,DGEG_Aux_1995!$A$14:$A$2442,J$1)</f>
        <v>9697419</v>
      </c>
      <c r="K22" s="53">
        <f>SUMIFS(DGEG_Aux_1995!$E$14:$E$2442,DGEG_Aux_1995!$F$14:$F$2442,$A22,DGEG_Aux_1995!$A$14:$A$2442,K$1)</f>
        <v>8953</v>
      </c>
      <c r="L22" s="53">
        <f>SUMIFS(DGEG_Aux_1995!$E$14:$E$2442,DGEG_Aux_1995!$F$14:$F$2442,$A22,DGEG_Aux_1995!$A$14:$A$2442,L$1)</f>
        <v>0</v>
      </c>
      <c r="M22" s="53">
        <f>SUMIFS(DGEG_Aux_1995!$E$14:$E$2442,DGEG_Aux_1995!$F$14:$F$2442,$A22,DGEG_Aux_1995!$A$14:$A$2442,M$1)</f>
        <v>0</v>
      </c>
    </row>
    <row r="23" spans="1:13" x14ac:dyDescent="0.2">
      <c r="A23" s="52" t="s">
        <v>337</v>
      </c>
      <c r="B23" s="53">
        <f>SUMIFS(DGEG_Aux_1995!$E$14:$E$2442,DGEG_Aux_1995!$F$14:$F$2442,$A23,DGEG_Aux_1995!$A$14:$A$2442,B$1)</f>
        <v>127642051</v>
      </c>
      <c r="C23" s="53">
        <f>SUMIFS(DGEG_Aux_1995!$E$14:$E$2442,DGEG_Aux_1995!$F$14:$F$2442,$A23,DGEG_Aux_1995!$A$14:$A$2442,C$1)</f>
        <v>18885037</v>
      </c>
      <c r="D23" s="53">
        <f>SUMIFS(DGEG_Aux_1995!$E$14:$E$2442,DGEG_Aux_1995!$F$14:$F$2442,$A23,DGEG_Aux_1995!$A$14:$A$2442,D$1)</f>
        <v>244487260</v>
      </c>
      <c r="E23" s="53">
        <f>SUMIFS(DGEG_Aux_1995!$E$14:$E$2442,DGEG_Aux_1995!$F$14:$F$2442,$A23,DGEG_Aux_1995!$A$14:$A$2442,E$1)</f>
        <v>74706</v>
      </c>
      <c r="F23" s="53">
        <f>SUMIFS(DGEG_Aux_1995!$E$14:$E$2442,DGEG_Aux_1995!$F$14:$F$2442,$A23,DGEG_Aux_1995!$A$14:$A$2442,F$1)</f>
        <v>0</v>
      </c>
      <c r="G23" s="53">
        <f>SUMIFS(DGEG_Aux_1995!$E$14:$E$2442,DGEG_Aux_1995!$F$14:$F$2442,$A23,DGEG_Aux_1995!$A$14:$A$2442,G$1)</f>
        <v>73833754</v>
      </c>
      <c r="H23" s="53">
        <f>SUMIFS(DGEG_Aux_1995!$E$14:$E$2442,DGEG_Aux_1995!$F$14:$F$2442,$A23,DGEG_Aux_1995!$A$14:$A$2442,H$1)</f>
        <v>5514165</v>
      </c>
      <c r="I23" s="53">
        <f>SUMIFS(DGEG_Aux_1995!$E$14:$E$2442,DGEG_Aux_1995!$F$14:$F$2442,$A23,DGEG_Aux_1995!$A$14:$A$2442,I$1)</f>
        <v>171370288</v>
      </c>
      <c r="J23" s="53">
        <f>SUMIFS(DGEG_Aux_1995!$E$14:$E$2442,DGEG_Aux_1995!$F$14:$F$2442,$A23,DGEG_Aux_1995!$A$14:$A$2442,J$1)</f>
        <v>20713541</v>
      </c>
      <c r="K23" s="53">
        <f>SUMIFS(DGEG_Aux_1995!$E$14:$E$2442,DGEG_Aux_1995!$F$14:$F$2442,$A23,DGEG_Aux_1995!$A$14:$A$2442,K$1)</f>
        <v>7077</v>
      </c>
      <c r="L23" s="53">
        <f>SUMIFS(DGEG_Aux_1995!$E$14:$E$2442,DGEG_Aux_1995!$F$14:$F$2442,$A23,DGEG_Aux_1995!$A$14:$A$2442,L$1)</f>
        <v>0</v>
      </c>
      <c r="M23" s="53">
        <f>SUMIFS(DGEG_Aux_1995!$E$14:$E$2442,DGEG_Aux_1995!$F$14:$F$2442,$A23,DGEG_Aux_1995!$A$14:$A$2442,M$1)</f>
        <v>0</v>
      </c>
    </row>
    <row r="24" spans="1:13" x14ac:dyDescent="0.2">
      <c r="A24" s="52" t="s">
        <v>329</v>
      </c>
      <c r="B24" s="53">
        <f>SUMIFS(DGEG_Aux_1995!$E$14:$E$2442,DGEG_Aux_1995!$F$14:$F$2442,$A24,DGEG_Aux_1995!$A$14:$A$2442,B$1)</f>
        <v>415280096</v>
      </c>
      <c r="C24" s="53">
        <f>SUMIFS(DGEG_Aux_1995!$E$14:$E$2442,DGEG_Aux_1995!$F$14:$F$2442,$A24,DGEG_Aux_1995!$A$14:$A$2442,C$1)</f>
        <v>75338130</v>
      </c>
      <c r="D24" s="53">
        <f>SUMIFS(DGEG_Aux_1995!$E$14:$E$2442,DGEG_Aux_1995!$F$14:$F$2442,$A24,DGEG_Aux_1995!$A$14:$A$2442,D$1)</f>
        <v>146586891</v>
      </c>
      <c r="E24" s="53">
        <f>SUMIFS(DGEG_Aux_1995!$E$14:$E$2442,DGEG_Aux_1995!$F$14:$F$2442,$A24,DGEG_Aux_1995!$A$14:$A$2442,E$1)</f>
        <v>3437</v>
      </c>
      <c r="F24" s="53">
        <f>SUMIFS(DGEG_Aux_1995!$E$14:$E$2442,DGEG_Aux_1995!$F$14:$F$2442,$A24,DGEG_Aux_1995!$A$14:$A$2442,F$1)</f>
        <v>0</v>
      </c>
      <c r="G24" s="53">
        <f>SUMIFS(DGEG_Aux_1995!$E$14:$E$2442,DGEG_Aux_1995!$F$14:$F$2442,$A24,DGEG_Aux_1995!$A$14:$A$2442,G$1)</f>
        <v>59905875</v>
      </c>
      <c r="H24" s="53">
        <f>SUMIFS(DGEG_Aux_1995!$E$14:$E$2442,DGEG_Aux_1995!$F$14:$F$2442,$A24,DGEG_Aux_1995!$A$14:$A$2442,H$1)</f>
        <v>272221</v>
      </c>
      <c r="I24" s="53">
        <f>SUMIFS(DGEG_Aux_1995!$E$14:$E$2442,DGEG_Aux_1995!$F$14:$F$2442,$A24,DGEG_Aux_1995!$A$14:$A$2442,I$1)</f>
        <v>379062709</v>
      </c>
      <c r="J24" s="53">
        <f>SUMIFS(DGEG_Aux_1995!$E$14:$E$2442,DGEG_Aux_1995!$F$14:$F$2442,$A24,DGEG_Aux_1995!$A$14:$A$2442,J$1)</f>
        <v>41126952</v>
      </c>
      <c r="K24" s="53">
        <f>SUMIFS(DGEG_Aux_1995!$E$14:$E$2442,DGEG_Aux_1995!$F$14:$F$2442,$A24,DGEG_Aux_1995!$A$14:$A$2442,K$1)</f>
        <v>2970</v>
      </c>
      <c r="L24" s="53">
        <f>SUMIFS(DGEG_Aux_1995!$E$14:$E$2442,DGEG_Aux_1995!$F$14:$F$2442,$A24,DGEG_Aux_1995!$A$14:$A$2442,L$1)</f>
        <v>0</v>
      </c>
      <c r="M24" s="53">
        <f>SUMIFS(DGEG_Aux_1995!$E$14:$E$2442,DGEG_Aux_1995!$F$14:$F$2442,$A24,DGEG_Aux_1995!$A$14:$A$2442,M$1)</f>
        <v>52037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E11" sqref="E11"/>
    </sheetView>
  </sheetViews>
  <sheetFormatPr defaultRowHeight="12.75" x14ac:dyDescent="0.2"/>
  <cols>
    <col min="2" max="2" width="14" bestFit="1" customWidth="1"/>
    <col min="3" max="3" width="23.28515625" bestFit="1" customWidth="1"/>
    <col min="4" max="4" width="15.42578125" bestFit="1" customWidth="1"/>
    <col min="5" max="5" width="10.85546875" customWidth="1"/>
    <col min="6" max="6" width="12.28515625" bestFit="1" customWidth="1"/>
    <col min="7" max="7" width="17.42578125" bestFit="1" customWidth="1"/>
    <col min="8" max="8" width="10.85546875" customWidth="1"/>
    <col min="9" max="9" width="17.28515625" bestFit="1" customWidth="1"/>
    <col min="10" max="10" width="21.42578125" bestFit="1" customWidth="1"/>
    <col min="11" max="13" width="10.85546875" customWidth="1"/>
  </cols>
  <sheetData>
    <row r="1" spans="1:13" x14ac:dyDescent="0.2">
      <c r="A1" s="52"/>
      <c r="B1" s="52" t="s">
        <v>687</v>
      </c>
      <c r="C1" s="52" t="s">
        <v>16</v>
      </c>
      <c r="D1" s="52" t="s">
        <v>688</v>
      </c>
      <c r="E1" s="52" t="s">
        <v>6732</v>
      </c>
      <c r="F1" s="52" t="s">
        <v>20</v>
      </c>
      <c r="G1" s="52" t="s">
        <v>689</v>
      </c>
      <c r="H1" s="52" t="s">
        <v>690</v>
      </c>
      <c r="I1" s="52" t="s">
        <v>691</v>
      </c>
      <c r="J1" s="52" t="s">
        <v>692</v>
      </c>
      <c r="K1" s="52" t="s">
        <v>14</v>
      </c>
      <c r="L1" s="52" t="s">
        <v>693</v>
      </c>
      <c r="M1" s="52" t="s">
        <v>17</v>
      </c>
    </row>
    <row r="2" spans="1:13" x14ac:dyDescent="0.2">
      <c r="A2" s="52" t="s">
        <v>342</v>
      </c>
      <c r="B2" s="53">
        <f>SUMIFS(DGEG_Aux_1996!$E$14:$E$2442,DGEG_Aux_1996!$F$14:$F$2442,$A2,DGEG_Aux_1996!$A$14:$A$2442,B$1)</f>
        <v>96160500</v>
      </c>
      <c r="C2" s="53">
        <f>SUMIFS(DGEG_Aux_1996!$E$14:$E$2442,DGEG_Aux_1996!$F$14:$F$2442,$A2,DGEG_Aux_1996!$A$14:$A$2442,C$1)</f>
        <v>19247701</v>
      </c>
      <c r="D2" s="53">
        <f>SUMIFS(DGEG_Aux_1996!$E$14:$E$2442,DGEG_Aux_1996!$F$14:$F$2442,$A2,DGEG_Aux_1996!$A$14:$A$2442,D$1)</f>
        <v>166259270</v>
      </c>
      <c r="E2" s="53">
        <f>SUMIFS(DGEG_Aux_1996!$E$14:$E$2442,DGEG_Aux_1996!$F$14:$F$2442,$A2,DGEG_Aux_1996!$A$14:$A$2442,E$1)</f>
        <v>4883</v>
      </c>
      <c r="F2" s="53">
        <f>SUMIFS(DGEG_Aux_1996!$E$14:$E$2442,DGEG_Aux_1996!$F$14:$F$2442,$A2,DGEG_Aux_1996!$A$14:$A$2442,F$1)</f>
        <v>0</v>
      </c>
      <c r="G2" s="53">
        <f>SUMIFS(DGEG_Aux_1996!$E$14:$E$2442,DGEG_Aux_1996!$F$14:$F$2442,$A2,DGEG_Aux_1996!$A$14:$A$2442,G$1)</f>
        <v>3044970</v>
      </c>
      <c r="H2" s="53">
        <f>SUMIFS(DGEG_Aux_1996!$E$14:$E$2442,DGEG_Aux_1996!$F$14:$F$2442,$A2,DGEG_Aux_1996!$A$14:$A$2442,H$1)</f>
        <v>611146</v>
      </c>
      <c r="I2" s="53">
        <f>SUMIFS(DGEG_Aux_1996!$E$14:$E$2442,DGEG_Aux_1996!$F$14:$F$2442,$A2,DGEG_Aux_1996!$A$14:$A$2442,I$1)</f>
        <v>157315148</v>
      </c>
      <c r="J2" s="53">
        <f>SUMIFS(DGEG_Aux_1996!$E$14:$E$2442,DGEG_Aux_1996!$F$14:$F$2442,$A2,DGEG_Aux_1996!$A$14:$A$2442,J$1)</f>
        <v>21470621</v>
      </c>
      <c r="K2" s="53">
        <f>SUMIFS(DGEG_Aux_1996!$E$14:$E$2442,DGEG_Aux_1996!$F$14:$F$2442,$A2,DGEG_Aux_1996!$A$14:$A$2442,K$1)</f>
        <v>14396</v>
      </c>
      <c r="L2" s="53">
        <f>SUMIFS(DGEG_Aux_1996!$E$14:$E$2442,DGEG_Aux_1996!$F$14:$F$2442,$A2,DGEG_Aux_1996!$A$14:$A$2442,L$1)</f>
        <v>0</v>
      </c>
      <c r="M2" s="53">
        <f>SUMIFS(DGEG_Aux_1996!$E$14:$E$2442,DGEG_Aux_1996!$F$14:$F$2442,$A2,DGEG_Aux_1996!$A$14:$A$2442,M$1)</f>
        <v>0</v>
      </c>
    </row>
    <row r="3" spans="1:13" x14ac:dyDescent="0.2">
      <c r="A3" s="52" t="s">
        <v>341</v>
      </c>
      <c r="B3" s="53">
        <f>SUMIFS(DGEG_Aux_1996!$E$14:$E$2442,DGEG_Aux_1996!$F$14:$F$2442,$A3,DGEG_Aux_1996!$A$14:$A$2442,B$1)</f>
        <v>150261351</v>
      </c>
      <c r="C3" s="53">
        <f>SUMIFS(DGEG_Aux_1996!$E$14:$E$2442,DGEG_Aux_1996!$F$14:$F$2442,$A3,DGEG_Aux_1996!$A$14:$A$2442,C$1)</f>
        <v>27594195</v>
      </c>
      <c r="D3" s="53">
        <f>SUMIFS(DGEG_Aux_1996!$E$14:$E$2442,DGEG_Aux_1996!$F$14:$F$2442,$A3,DGEG_Aux_1996!$A$14:$A$2442,D$1)</f>
        <v>340705345</v>
      </c>
      <c r="E3" s="53">
        <f>SUMIFS(DGEG_Aux_1996!$E$14:$E$2442,DGEG_Aux_1996!$F$14:$F$2442,$A3,DGEG_Aux_1996!$A$14:$A$2442,E$1)</f>
        <v>37107</v>
      </c>
      <c r="F3" s="53">
        <f>SUMIFS(DGEG_Aux_1996!$E$14:$E$2442,DGEG_Aux_1996!$F$14:$F$2442,$A3,DGEG_Aux_1996!$A$14:$A$2442,F$1)</f>
        <v>0</v>
      </c>
      <c r="G3" s="53">
        <f>SUMIFS(DGEG_Aux_1996!$E$14:$E$2442,DGEG_Aux_1996!$F$14:$F$2442,$A3,DGEG_Aux_1996!$A$14:$A$2442,G$1)</f>
        <v>9510397</v>
      </c>
      <c r="H3" s="53">
        <f>SUMIFS(DGEG_Aux_1996!$E$14:$E$2442,DGEG_Aux_1996!$F$14:$F$2442,$A3,DGEG_Aux_1996!$A$14:$A$2442,H$1)</f>
        <v>2325007</v>
      </c>
      <c r="I3" s="53">
        <f>SUMIFS(DGEG_Aux_1996!$E$14:$E$2442,DGEG_Aux_1996!$F$14:$F$2442,$A3,DGEG_Aux_1996!$A$14:$A$2442,I$1)</f>
        <v>248429087</v>
      </c>
      <c r="J3" s="53">
        <f>SUMIFS(DGEG_Aux_1996!$E$14:$E$2442,DGEG_Aux_1996!$F$14:$F$2442,$A3,DGEG_Aux_1996!$A$14:$A$2442,J$1)</f>
        <v>26886503</v>
      </c>
      <c r="K3" s="53">
        <f>SUMIFS(DGEG_Aux_1996!$E$14:$E$2442,DGEG_Aux_1996!$F$14:$F$2442,$A3,DGEG_Aux_1996!$A$14:$A$2442,K$1)</f>
        <v>3360</v>
      </c>
      <c r="L3" s="53">
        <f>SUMIFS(DGEG_Aux_1996!$E$14:$E$2442,DGEG_Aux_1996!$F$14:$F$2442,$A3,DGEG_Aux_1996!$A$14:$A$2442,L$1)</f>
        <v>0</v>
      </c>
      <c r="M3" s="53">
        <f>SUMIFS(DGEG_Aux_1996!$E$14:$E$2442,DGEG_Aux_1996!$F$14:$F$2442,$A3,DGEG_Aux_1996!$A$14:$A$2442,M$1)</f>
        <v>0</v>
      </c>
    </row>
    <row r="4" spans="1:13" x14ac:dyDescent="0.2">
      <c r="A4" s="52" t="s">
        <v>346</v>
      </c>
      <c r="B4" s="53">
        <f>SUMIFS(DGEG_Aux_1996!$E$14:$E$2442,DGEG_Aux_1996!$F$14:$F$2442,$A4,DGEG_Aux_1996!$A$14:$A$2442,B$1)</f>
        <v>146277740</v>
      </c>
      <c r="C4" s="53">
        <f>SUMIFS(DGEG_Aux_1996!$E$14:$E$2442,DGEG_Aux_1996!$F$14:$F$2442,$A4,DGEG_Aux_1996!$A$14:$A$2442,C$1)</f>
        <v>22525247</v>
      </c>
      <c r="D4" s="53">
        <f>SUMIFS(DGEG_Aux_1996!$E$14:$E$2442,DGEG_Aux_1996!$F$14:$F$2442,$A4,DGEG_Aux_1996!$A$14:$A$2442,D$1)</f>
        <v>853921399</v>
      </c>
      <c r="E4" s="53">
        <f>SUMIFS(DGEG_Aux_1996!$E$14:$E$2442,DGEG_Aux_1996!$F$14:$F$2442,$A4,DGEG_Aux_1996!$A$14:$A$2442,E$1)</f>
        <v>11776</v>
      </c>
      <c r="F4" s="53">
        <f>SUMIFS(DGEG_Aux_1996!$E$14:$E$2442,DGEG_Aux_1996!$F$14:$F$2442,$A4,DGEG_Aux_1996!$A$14:$A$2442,F$1)</f>
        <v>0</v>
      </c>
      <c r="G4" s="53">
        <f>SUMIFS(DGEG_Aux_1996!$E$14:$E$2442,DGEG_Aux_1996!$F$14:$F$2442,$A4,DGEG_Aux_1996!$A$14:$A$2442,G$1)</f>
        <v>10762974</v>
      </c>
      <c r="H4" s="53">
        <f>SUMIFS(DGEG_Aux_1996!$E$14:$E$2442,DGEG_Aux_1996!$F$14:$F$2442,$A4,DGEG_Aux_1996!$A$14:$A$2442,H$1)</f>
        <v>1050351</v>
      </c>
      <c r="I4" s="53">
        <f>SUMIFS(DGEG_Aux_1996!$E$14:$E$2442,DGEG_Aux_1996!$F$14:$F$2442,$A4,DGEG_Aux_1996!$A$14:$A$2442,I$1)</f>
        <v>252075142</v>
      </c>
      <c r="J4" s="53">
        <f>SUMIFS(DGEG_Aux_1996!$E$14:$E$2442,DGEG_Aux_1996!$F$14:$F$2442,$A4,DGEG_Aux_1996!$A$14:$A$2442,J$1)</f>
        <v>30534690</v>
      </c>
      <c r="K4" s="53">
        <f>SUMIFS(DGEG_Aux_1996!$E$14:$E$2442,DGEG_Aux_1996!$F$14:$F$2442,$A4,DGEG_Aux_1996!$A$14:$A$2442,K$1)</f>
        <v>10727</v>
      </c>
      <c r="L4" s="53">
        <f>SUMIFS(DGEG_Aux_1996!$E$14:$E$2442,DGEG_Aux_1996!$F$14:$F$2442,$A4,DGEG_Aux_1996!$A$14:$A$2442,L$1)</f>
        <v>0</v>
      </c>
      <c r="M4" s="53">
        <f>SUMIFS(DGEG_Aux_1996!$E$14:$E$2442,DGEG_Aux_1996!$F$14:$F$2442,$A4,DGEG_Aux_1996!$A$14:$A$2442,M$1)</f>
        <v>0</v>
      </c>
    </row>
    <row r="5" spans="1:13" x14ac:dyDescent="0.2">
      <c r="A5" s="52" t="s">
        <v>344</v>
      </c>
      <c r="B5" s="53">
        <f>SUMIFS(DGEG_Aux_1996!$E$14:$E$2442,DGEG_Aux_1996!$F$14:$F$2442,$A5,DGEG_Aux_1996!$A$14:$A$2442,B$1)</f>
        <v>1022088091</v>
      </c>
      <c r="C5" s="53">
        <f>SUMIFS(DGEG_Aux_1996!$E$14:$E$2442,DGEG_Aux_1996!$F$14:$F$2442,$A5,DGEG_Aux_1996!$A$14:$A$2442,C$1)</f>
        <v>160728036</v>
      </c>
      <c r="D5" s="53">
        <f>SUMIFS(DGEG_Aux_1996!$E$14:$E$2442,DGEG_Aux_1996!$F$14:$F$2442,$A5,DGEG_Aux_1996!$A$14:$A$2442,D$1)</f>
        <v>2278331356</v>
      </c>
      <c r="E5" s="53">
        <f>SUMIFS(DGEG_Aux_1996!$E$14:$E$2442,DGEG_Aux_1996!$F$14:$F$2442,$A5,DGEG_Aux_1996!$A$14:$A$2442,E$1)</f>
        <v>262140</v>
      </c>
      <c r="F5" s="53">
        <f>SUMIFS(DGEG_Aux_1996!$E$14:$E$2442,DGEG_Aux_1996!$F$14:$F$2442,$A5,DGEG_Aux_1996!$A$14:$A$2442,F$1)</f>
        <v>16902601</v>
      </c>
      <c r="G5" s="53">
        <f>SUMIFS(DGEG_Aux_1996!$E$14:$E$2442,DGEG_Aux_1996!$F$14:$F$2442,$A5,DGEG_Aux_1996!$A$14:$A$2442,G$1)</f>
        <v>23407289</v>
      </c>
      <c r="H5" s="53">
        <f>SUMIFS(DGEG_Aux_1996!$E$14:$E$2442,DGEG_Aux_1996!$F$14:$F$2442,$A5,DGEG_Aux_1996!$A$14:$A$2442,H$1)</f>
        <v>7837132</v>
      </c>
      <c r="I5" s="53">
        <f>SUMIFS(DGEG_Aux_1996!$E$14:$E$2442,DGEG_Aux_1996!$F$14:$F$2442,$A5,DGEG_Aux_1996!$A$14:$A$2442,I$1)</f>
        <v>1846009942</v>
      </c>
      <c r="J5" s="53">
        <f>SUMIFS(DGEG_Aux_1996!$E$14:$E$2442,DGEG_Aux_1996!$F$14:$F$2442,$A5,DGEG_Aux_1996!$A$14:$A$2442,J$1)</f>
        <v>122812174</v>
      </c>
      <c r="K5" s="53">
        <f>SUMIFS(DGEG_Aux_1996!$E$14:$E$2442,DGEG_Aux_1996!$F$14:$F$2442,$A5,DGEG_Aux_1996!$A$14:$A$2442,K$1)</f>
        <v>411149</v>
      </c>
      <c r="L5" s="53">
        <f>SUMIFS(DGEG_Aux_1996!$E$14:$E$2442,DGEG_Aux_1996!$F$14:$F$2442,$A5,DGEG_Aux_1996!$A$14:$A$2442,L$1)</f>
        <v>0</v>
      </c>
      <c r="M5" s="53">
        <f>SUMIFS(DGEG_Aux_1996!$E$14:$E$2442,DGEG_Aux_1996!$F$14:$F$2442,$A5,DGEG_Aux_1996!$A$14:$A$2442,M$1)</f>
        <v>9290027</v>
      </c>
    </row>
    <row r="6" spans="1:13" x14ac:dyDescent="0.2">
      <c r="A6" s="52" t="s">
        <v>340</v>
      </c>
      <c r="B6" s="53">
        <f>SUMIFS(DGEG_Aux_1996!$E$14:$E$2442,DGEG_Aux_1996!$F$14:$F$2442,$A6,DGEG_Aux_1996!$A$14:$A$2442,B$1)</f>
        <v>98983645</v>
      </c>
      <c r="C6" s="53">
        <f>SUMIFS(DGEG_Aux_1996!$E$14:$E$2442,DGEG_Aux_1996!$F$14:$F$2442,$A6,DGEG_Aux_1996!$A$14:$A$2442,C$1)</f>
        <v>17051177</v>
      </c>
      <c r="D6" s="53">
        <f>SUMIFS(DGEG_Aux_1996!$E$14:$E$2442,DGEG_Aux_1996!$F$14:$F$2442,$A6,DGEG_Aux_1996!$A$14:$A$2442,D$1)</f>
        <v>226066621</v>
      </c>
      <c r="E6" s="53">
        <f>SUMIFS(DGEG_Aux_1996!$E$14:$E$2442,DGEG_Aux_1996!$F$14:$F$2442,$A6,DGEG_Aux_1996!$A$14:$A$2442,E$1)</f>
        <v>12171</v>
      </c>
      <c r="F6" s="53">
        <f>SUMIFS(DGEG_Aux_1996!$E$14:$E$2442,DGEG_Aux_1996!$F$14:$F$2442,$A6,DGEG_Aux_1996!$A$14:$A$2442,F$1)</f>
        <v>0</v>
      </c>
      <c r="G6" s="53">
        <f>SUMIFS(DGEG_Aux_1996!$E$14:$E$2442,DGEG_Aux_1996!$F$14:$F$2442,$A6,DGEG_Aux_1996!$A$14:$A$2442,G$1)</f>
        <v>9294308</v>
      </c>
      <c r="H6" s="53">
        <f>SUMIFS(DGEG_Aux_1996!$E$14:$E$2442,DGEG_Aux_1996!$F$14:$F$2442,$A6,DGEG_Aux_1996!$A$14:$A$2442,H$1)</f>
        <v>2195817</v>
      </c>
      <c r="I6" s="53">
        <f>SUMIFS(DGEG_Aux_1996!$E$14:$E$2442,DGEG_Aux_1996!$F$14:$F$2442,$A6,DGEG_Aux_1996!$A$14:$A$2442,I$1)</f>
        <v>253697244</v>
      </c>
      <c r="J6" s="53">
        <f>SUMIFS(DGEG_Aux_1996!$E$14:$E$2442,DGEG_Aux_1996!$F$14:$F$2442,$A6,DGEG_Aux_1996!$A$14:$A$2442,J$1)</f>
        <v>31077347</v>
      </c>
      <c r="K6" s="53">
        <f>SUMIFS(DGEG_Aux_1996!$E$14:$E$2442,DGEG_Aux_1996!$F$14:$F$2442,$A6,DGEG_Aux_1996!$A$14:$A$2442,K$1)</f>
        <v>3723</v>
      </c>
      <c r="L6" s="53">
        <f>SUMIFS(DGEG_Aux_1996!$E$14:$E$2442,DGEG_Aux_1996!$F$14:$F$2442,$A6,DGEG_Aux_1996!$A$14:$A$2442,L$1)</f>
        <v>0</v>
      </c>
      <c r="M6" s="53">
        <f>SUMIFS(DGEG_Aux_1996!$E$14:$E$2442,DGEG_Aux_1996!$F$14:$F$2442,$A6,DGEG_Aux_1996!$A$14:$A$2442,M$1)</f>
        <v>51567</v>
      </c>
    </row>
    <row r="7" spans="1:13" x14ac:dyDescent="0.2">
      <c r="A7" s="52" t="s">
        <v>345</v>
      </c>
      <c r="B7" s="53">
        <f>SUMIFS(DGEG_Aux_1996!$E$14:$E$2442,DGEG_Aux_1996!$F$14:$F$2442,$A7,DGEG_Aux_1996!$A$14:$A$2442,B$1)</f>
        <v>31120510</v>
      </c>
      <c r="C7" s="53">
        <f>SUMIFS(DGEG_Aux_1996!$E$14:$E$2442,DGEG_Aux_1996!$F$14:$F$2442,$A7,DGEG_Aux_1996!$A$14:$A$2442,C$1)</f>
        <v>7663923</v>
      </c>
      <c r="D7" s="53">
        <f>SUMIFS(DGEG_Aux_1996!$E$14:$E$2442,DGEG_Aux_1996!$F$14:$F$2442,$A7,DGEG_Aux_1996!$A$14:$A$2442,D$1)</f>
        <v>30732514</v>
      </c>
      <c r="E7" s="53">
        <f>SUMIFS(DGEG_Aux_1996!$E$14:$E$2442,DGEG_Aux_1996!$F$14:$F$2442,$A7,DGEG_Aux_1996!$A$14:$A$2442,E$1)</f>
        <v>15392</v>
      </c>
      <c r="F7" s="53">
        <f>SUMIFS(DGEG_Aux_1996!$E$14:$E$2442,DGEG_Aux_1996!$F$14:$F$2442,$A7,DGEG_Aux_1996!$A$14:$A$2442,F$1)</f>
        <v>0</v>
      </c>
      <c r="G7" s="53">
        <f>SUMIFS(DGEG_Aux_1996!$E$14:$E$2442,DGEG_Aux_1996!$F$14:$F$2442,$A7,DGEG_Aux_1996!$A$14:$A$2442,G$1)</f>
        <v>3110150</v>
      </c>
      <c r="H7" s="53">
        <f>SUMIFS(DGEG_Aux_1996!$E$14:$E$2442,DGEG_Aux_1996!$F$14:$F$2442,$A7,DGEG_Aux_1996!$A$14:$A$2442,H$1)</f>
        <v>153108</v>
      </c>
      <c r="I7" s="53">
        <f>SUMIFS(DGEG_Aux_1996!$E$14:$E$2442,DGEG_Aux_1996!$F$14:$F$2442,$A7,DGEG_Aux_1996!$A$14:$A$2442,I$1)</f>
        <v>58679305</v>
      </c>
      <c r="J7" s="53">
        <f>SUMIFS(DGEG_Aux_1996!$E$14:$E$2442,DGEG_Aux_1996!$F$14:$F$2442,$A7,DGEG_Aux_1996!$A$14:$A$2442,J$1)</f>
        <v>9402499</v>
      </c>
      <c r="K7" s="53">
        <f>SUMIFS(DGEG_Aux_1996!$E$14:$E$2442,DGEG_Aux_1996!$F$14:$F$2442,$A7,DGEG_Aux_1996!$A$14:$A$2442,K$1)</f>
        <v>472</v>
      </c>
      <c r="L7" s="53">
        <f>SUMIFS(DGEG_Aux_1996!$E$14:$E$2442,DGEG_Aux_1996!$F$14:$F$2442,$A7,DGEG_Aux_1996!$A$14:$A$2442,L$1)</f>
        <v>0</v>
      </c>
      <c r="M7" s="53">
        <f>SUMIFS(DGEG_Aux_1996!$E$14:$E$2442,DGEG_Aux_1996!$F$14:$F$2442,$A7,DGEG_Aux_1996!$A$14:$A$2442,M$1)</f>
        <v>0</v>
      </c>
    </row>
    <row r="8" spans="1:13" x14ac:dyDescent="0.2">
      <c r="A8" s="52" t="s">
        <v>334</v>
      </c>
      <c r="B8" s="53">
        <f>SUMIFS(DGEG_Aux_1996!$E$14:$E$2442,DGEG_Aux_1996!$F$14:$F$2442,$A8,DGEG_Aux_1996!$A$14:$A$2442,B$1)</f>
        <v>68182004</v>
      </c>
      <c r="C8" s="53">
        <f>SUMIFS(DGEG_Aux_1996!$E$14:$E$2442,DGEG_Aux_1996!$F$14:$F$2442,$A8,DGEG_Aux_1996!$A$14:$A$2442,C$1)</f>
        <v>21268334</v>
      </c>
      <c r="D8" s="53">
        <f>SUMIFS(DGEG_Aux_1996!$E$14:$E$2442,DGEG_Aux_1996!$F$14:$F$2442,$A8,DGEG_Aux_1996!$A$14:$A$2442,D$1)</f>
        <v>48878843</v>
      </c>
      <c r="E8" s="53">
        <f>SUMIFS(DGEG_Aux_1996!$E$14:$E$2442,DGEG_Aux_1996!$F$14:$F$2442,$A8,DGEG_Aux_1996!$A$14:$A$2442,E$1)</f>
        <v>75024</v>
      </c>
      <c r="F8" s="53">
        <f>SUMIFS(DGEG_Aux_1996!$E$14:$E$2442,DGEG_Aux_1996!$F$14:$F$2442,$A8,DGEG_Aux_1996!$A$14:$A$2442,F$1)</f>
        <v>0</v>
      </c>
      <c r="G8" s="53">
        <f>SUMIFS(DGEG_Aux_1996!$E$14:$E$2442,DGEG_Aux_1996!$F$14:$F$2442,$A8,DGEG_Aux_1996!$A$14:$A$2442,G$1)</f>
        <v>5847537</v>
      </c>
      <c r="H8" s="53">
        <f>SUMIFS(DGEG_Aux_1996!$E$14:$E$2442,DGEG_Aux_1996!$F$14:$F$2442,$A8,DGEG_Aux_1996!$A$14:$A$2442,H$1)</f>
        <v>1606469</v>
      </c>
      <c r="I8" s="53">
        <f>SUMIFS(DGEG_Aux_1996!$E$14:$E$2442,DGEG_Aux_1996!$F$14:$F$2442,$A8,DGEG_Aux_1996!$A$14:$A$2442,I$1)</f>
        <v>124615590</v>
      </c>
      <c r="J8" s="53">
        <f>SUMIFS(DGEG_Aux_1996!$E$14:$E$2442,DGEG_Aux_1996!$F$14:$F$2442,$A8,DGEG_Aux_1996!$A$14:$A$2442,J$1)</f>
        <v>24742410</v>
      </c>
      <c r="K8" s="53">
        <f>SUMIFS(DGEG_Aux_1996!$E$14:$E$2442,DGEG_Aux_1996!$F$14:$F$2442,$A8,DGEG_Aux_1996!$A$14:$A$2442,K$1)</f>
        <v>6299</v>
      </c>
      <c r="L8" s="53">
        <f>SUMIFS(DGEG_Aux_1996!$E$14:$E$2442,DGEG_Aux_1996!$F$14:$F$2442,$A8,DGEG_Aux_1996!$A$14:$A$2442,L$1)</f>
        <v>0</v>
      </c>
      <c r="M8" s="53">
        <f>SUMIFS(DGEG_Aux_1996!$E$14:$E$2442,DGEG_Aux_1996!$F$14:$F$2442,$A8,DGEG_Aux_1996!$A$14:$A$2442,M$1)</f>
        <v>0</v>
      </c>
    </row>
    <row r="9" spans="1:13" x14ac:dyDescent="0.2">
      <c r="A9" s="52" t="s">
        <v>333</v>
      </c>
      <c r="B9" s="53">
        <f>SUMIFS(DGEG_Aux_1996!$E$14:$E$2442,DGEG_Aux_1996!$F$14:$F$2442,$A9,DGEG_Aux_1996!$A$14:$A$2442,B$1)</f>
        <v>45414686</v>
      </c>
      <c r="C9" s="53">
        <f>SUMIFS(DGEG_Aux_1996!$E$14:$E$2442,DGEG_Aux_1996!$F$14:$F$2442,$A9,DGEG_Aux_1996!$A$14:$A$2442,C$1)</f>
        <v>12947857</v>
      </c>
      <c r="D9" s="53">
        <f>SUMIFS(DGEG_Aux_1996!$E$14:$E$2442,DGEG_Aux_1996!$F$14:$F$2442,$A9,DGEG_Aux_1996!$A$14:$A$2442,D$1)</f>
        <v>30794117</v>
      </c>
      <c r="E9" s="53">
        <f>SUMIFS(DGEG_Aux_1996!$E$14:$E$2442,DGEG_Aux_1996!$F$14:$F$2442,$A9,DGEG_Aux_1996!$A$14:$A$2442,E$1)</f>
        <v>47561</v>
      </c>
      <c r="F9" s="53">
        <f>SUMIFS(DGEG_Aux_1996!$E$14:$E$2442,DGEG_Aux_1996!$F$14:$F$2442,$A9,DGEG_Aux_1996!$A$14:$A$2442,F$1)</f>
        <v>0</v>
      </c>
      <c r="G9" s="53">
        <f>SUMIFS(DGEG_Aux_1996!$E$14:$E$2442,DGEG_Aux_1996!$F$14:$F$2442,$A9,DGEG_Aux_1996!$A$14:$A$2442,G$1)</f>
        <v>5154974</v>
      </c>
      <c r="H9" s="53">
        <f>SUMIFS(DGEG_Aux_1996!$E$14:$E$2442,DGEG_Aux_1996!$F$14:$F$2442,$A9,DGEG_Aux_1996!$A$14:$A$2442,H$1)</f>
        <v>483909</v>
      </c>
      <c r="I9" s="53">
        <f>SUMIFS(DGEG_Aux_1996!$E$14:$E$2442,DGEG_Aux_1996!$F$14:$F$2442,$A9,DGEG_Aux_1996!$A$14:$A$2442,I$1)</f>
        <v>79920653</v>
      </c>
      <c r="J9" s="53">
        <f>SUMIFS(DGEG_Aux_1996!$E$14:$E$2442,DGEG_Aux_1996!$F$14:$F$2442,$A9,DGEG_Aux_1996!$A$14:$A$2442,J$1)</f>
        <v>16746843</v>
      </c>
      <c r="K9" s="53">
        <f>SUMIFS(DGEG_Aux_1996!$E$14:$E$2442,DGEG_Aux_1996!$F$14:$F$2442,$A9,DGEG_Aux_1996!$A$14:$A$2442,K$1)</f>
        <v>10815</v>
      </c>
      <c r="L9" s="53">
        <f>SUMIFS(DGEG_Aux_1996!$E$14:$E$2442,DGEG_Aux_1996!$F$14:$F$2442,$A9,DGEG_Aux_1996!$A$14:$A$2442,L$1)</f>
        <v>0</v>
      </c>
      <c r="M9" s="53">
        <f>SUMIFS(DGEG_Aux_1996!$E$14:$E$2442,DGEG_Aux_1996!$F$14:$F$2442,$A9,DGEG_Aux_1996!$A$14:$A$2442,M$1)</f>
        <v>0</v>
      </c>
    </row>
    <row r="10" spans="1:13" x14ac:dyDescent="0.2">
      <c r="A10" s="52" t="s">
        <v>326</v>
      </c>
      <c r="B10" s="53">
        <f>SUMIFS(DGEG_Aux_1996!$E$14:$E$2442,DGEG_Aux_1996!$F$14:$F$2442,$A10,DGEG_Aux_1996!$A$14:$A$2442,B$1)</f>
        <v>174377923</v>
      </c>
      <c r="C10" s="53">
        <f>SUMIFS(DGEG_Aux_1996!$E$14:$E$2442,DGEG_Aux_1996!$F$14:$F$2442,$A10,DGEG_Aux_1996!$A$14:$A$2442,C$1)</f>
        <v>32644346</v>
      </c>
      <c r="D10" s="53">
        <f>SUMIFS(DGEG_Aux_1996!$E$14:$E$2442,DGEG_Aux_1996!$F$14:$F$2442,$A10,DGEG_Aux_1996!$A$14:$A$2442,D$1)</f>
        <v>932469649</v>
      </c>
      <c r="E10" s="53">
        <f>SUMIFS(DGEG_Aux_1996!$E$14:$E$2442,DGEG_Aux_1996!$F$14:$F$2442,$A10,DGEG_Aux_1996!$A$14:$A$2442,E$1)</f>
        <v>27492</v>
      </c>
      <c r="F10" s="53">
        <f>SUMIFS(DGEG_Aux_1996!$E$14:$E$2442,DGEG_Aux_1996!$F$14:$F$2442,$A10,DGEG_Aux_1996!$A$14:$A$2442,F$1)</f>
        <v>42856100</v>
      </c>
      <c r="G10" s="53">
        <f>SUMIFS(DGEG_Aux_1996!$E$14:$E$2442,DGEG_Aux_1996!$F$14:$F$2442,$A10,DGEG_Aux_1996!$A$14:$A$2442,G$1)</f>
        <v>7845414</v>
      </c>
      <c r="H10" s="53">
        <f>SUMIFS(DGEG_Aux_1996!$E$14:$E$2442,DGEG_Aux_1996!$F$14:$F$2442,$A10,DGEG_Aux_1996!$A$14:$A$2442,H$1)</f>
        <v>2775856</v>
      </c>
      <c r="I10" s="53">
        <f>SUMIFS(DGEG_Aux_1996!$E$14:$E$2442,DGEG_Aux_1996!$F$14:$F$2442,$A10,DGEG_Aux_1996!$A$14:$A$2442,I$1)</f>
        <v>268207768</v>
      </c>
      <c r="J10" s="53">
        <f>SUMIFS(DGEG_Aux_1996!$E$14:$E$2442,DGEG_Aux_1996!$F$14:$F$2442,$A10,DGEG_Aux_1996!$A$14:$A$2442,J$1)</f>
        <v>30975074</v>
      </c>
      <c r="K10" s="53">
        <f>SUMIFS(DGEG_Aux_1996!$E$14:$E$2442,DGEG_Aux_1996!$F$14:$F$2442,$A10,DGEG_Aux_1996!$A$14:$A$2442,K$1)</f>
        <v>2183</v>
      </c>
      <c r="L10" s="53">
        <f>SUMIFS(DGEG_Aux_1996!$E$14:$E$2442,DGEG_Aux_1996!$F$14:$F$2442,$A10,DGEG_Aux_1996!$A$14:$A$2442,L$1)</f>
        <v>0</v>
      </c>
      <c r="M10" s="53">
        <f>SUMIFS(DGEG_Aux_1996!$E$14:$E$2442,DGEG_Aux_1996!$F$14:$F$2442,$A10,DGEG_Aux_1996!$A$14:$A$2442,M$1)</f>
        <v>10345</v>
      </c>
    </row>
    <row r="11" spans="1:13" x14ac:dyDescent="0.2">
      <c r="A11" s="52" t="s">
        <v>343</v>
      </c>
      <c r="B11" s="53">
        <f>SUMIFS(DGEG_Aux_1996!$E$14:$E$2442,DGEG_Aux_1996!$F$14:$F$2442,$A11,DGEG_Aux_1996!$A$14:$A$2442,B$1)</f>
        <v>210455293</v>
      </c>
      <c r="C11" s="53">
        <f>SUMIFS(DGEG_Aux_1996!$E$14:$E$2442,DGEG_Aux_1996!$F$14:$F$2442,$A11,DGEG_Aux_1996!$A$14:$A$2442,C$1)</f>
        <v>69851766</v>
      </c>
      <c r="D11" s="53">
        <f>SUMIFS(DGEG_Aux_1996!$E$14:$E$2442,DGEG_Aux_1996!$F$14:$F$2442,$A11,DGEG_Aux_1996!$A$14:$A$2442,D$1)</f>
        <v>626477228</v>
      </c>
      <c r="E11" s="53">
        <f>SUMIFS(DGEG_Aux_1996!$E$14:$E$2442,DGEG_Aux_1996!$F$14:$F$2442,$A11,DGEG_Aux_1996!$A$14:$A$2442,E$1)</f>
        <v>108192</v>
      </c>
      <c r="F11" s="53">
        <f>SUMIFS(DGEG_Aux_1996!$E$14:$E$2442,DGEG_Aux_1996!$F$14:$F$2442,$A11,DGEG_Aux_1996!$A$14:$A$2442,F$1)</f>
        <v>34752583</v>
      </c>
      <c r="G11" s="53">
        <f>SUMIFS(DGEG_Aux_1996!$E$14:$E$2442,DGEG_Aux_1996!$F$14:$F$2442,$A11,DGEG_Aux_1996!$A$14:$A$2442,G$1)</f>
        <v>13059559</v>
      </c>
      <c r="H11" s="53">
        <f>SUMIFS(DGEG_Aux_1996!$E$14:$E$2442,DGEG_Aux_1996!$F$14:$F$2442,$A11,DGEG_Aux_1996!$A$14:$A$2442,H$1)</f>
        <v>4383792</v>
      </c>
      <c r="I11" s="53">
        <f>SUMIFS(DGEG_Aux_1996!$E$14:$E$2442,DGEG_Aux_1996!$F$14:$F$2442,$A11,DGEG_Aux_1996!$A$14:$A$2442,I$1)</f>
        <v>375988695</v>
      </c>
      <c r="J11" s="53">
        <f>SUMIFS(DGEG_Aux_1996!$E$14:$E$2442,DGEG_Aux_1996!$F$14:$F$2442,$A11,DGEG_Aux_1996!$A$14:$A$2442,J$1)</f>
        <v>40944136</v>
      </c>
      <c r="K11" s="53">
        <f>SUMIFS(DGEG_Aux_1996!$E$14:$E$2442,DGEG_Aux_1996!$F$14:$F$2442,$A11,DGEG_Aux_1996!$A$14:$A$2442,K$1)</f>
        <v>21020</v>
      </c>
      <c r="L11" s="53">
        <f>SUMIFS(DGEG_Aux_1996!$E$14:$E$2442,DGEG_Aux_1996!$F$14:$F$2442,$A11,DGEG_Aux_1996!$A$14:$A$2442,L$1)</f>
        <v>0</v>
      </c>
      <c r="M11" s="53">
        <f>SUMIFS(DGEG_Aux_1996!$E$14:$E$2442,DGEG_Aux_1996!$F$14:$F$2442,$A11,DGEG_Aux_1996!$A$14:$A$2442,M$1)</f>
        <v>0</v>
      </c>
    </row>
    <row r="12" spans="1:13" x14ac:dyDescent="0.2">
      <c r="A12" s="52" t="s">
        <v>339</v>
      </c>
      <c r="B12" s="53">
        <f>SUMIFS(DGEG_Aux_1996!$E$14:$E$2442,DGEG_Aux_1996!$F$14:$F$2442,$A12,DGEG_Aux_1996!$A$14:$A$2442,B$1)</f>
        <v>126380819</v>
      </c>
      <c r="C12" s="53">
        <f>SUMIFS(DGEG_Aux_1996!$E$14:$E$2442,DGEG_Aux_1996!$F$14:$F$2442,$A12,DGEG_Aux_1996!$A$14:$A$2442,C$1)</f>
        <v>24646246</v>
      </c>
      <c r="D12" s="53">
        <f>SUMIFS(DGEG_Aux_1996!$E$14:$E$2442,DGEG_Aux_1996!$F$14:$F$2442,$A12,DGEG_Aux_1996!$A$14:$A$2442,D$1)</f>
        <v>630586232</v>
      </c>
      <c r="E12" s="53">
        <f>SUMIFS(DGEG_Aux_1996!$E$14:$E$2442,DGEG_Aux_1996!$F$14:$F$2442,$A12,DGEG_Aux_1996!$A$14:$A$2442,E$1)</f>
        <v>65940</v>
      </c>
      <c r="F12" s="53">
        <f>SUMIFS(DGEG_Aux_1996!$E$14:$E$2442,DGEG_Aux_1996!$F$14:$F$2442,$A12,DGEG_Aux_1996!$A$14:$A$2442,F$1)</f>
        <v>15999100</v>
      </c>
      <c r="G12" s="53">
        <f>SUMIFS(DGEG_Aux_1996!$E$14:$E$2442,DGEG_Aux_1996!$F$14:$F$2442,$A12,DGEG_Aux_1996!$A$14:$A$2442,G$1)</f>
        <v>14056900</v>
      </c>
      <c r="H12" s="53">
        <f>SUMIFS(DGEG_Aux_1996!$E$14:$E$2442,DGEG_Aux_1996!$F$14:$F$2442,$A12,DGEG_Aux_1996!$A$14:$A$2442,H$1)</f>
        <v>2712379</v>
      </c>
      <c r="I12" s="53">
        <f>SUMIFS(DGEG_Aux_1996!$E$14:$E$2442,DGEG_Aux_1996!$F$14:$F$2442,$A12,DGEG_Aux_1996!$A$14:$A$2442,I$1)</f>
        <v>212288913</v>
      </c>
      <c r="J12" s="53">
        <f>SUMIFS(DGEG_Aux_1996!$E$14:$E$2442,DGEG_Aux_1996!$F$14:$F$2442,$A12,DGEG_Aux_1996!$A$14:$A$2442,J$1)</f>
        <v>27666699</v>
      </c>
      <c r="K12" s="53">
        <f>SUMIFS(DGEG_Aux_1996!$E$14:$E$2442,DGEG_Aux_1996!$F$14:$F$2442,$A12,DGEG_Aux_1996!$A$14:$A$2442,K$1)</f>
        <v>7292</v>
      </c>
      <c r="L12" s="53">
        <f>SUMIFS(DGEG_Aux_1996!$E$14:$E$2442,DGEG_Aux_1996!$F$14:$F$2442,$A12,DGEG_Aux_1996!$A$14:$A$2442,L$1)</f>
        <v>0</v>
      </c>
      <c r="M12" s="53">
        <f>SUMIFS(DGEG_Aux_1996!$E$14:$E$2442,DGEG_Aux_1996!$F$14:$F$2442,$A12,DGEG_Aux_1996!$A$14:$A$2442,M$1)</f>
        <v>0</v>
      </c>
    </row>
    <row r="13" spans="1:13" x14ac:dyDescent="0.2">
      <c r="A13" s="52" t="s">
        <v>327</v>
      </c>
      <c r="B13" s="53">
        <f>SUMIFS(DGEG_Aux_1996!$E$14:$E$2442,DGEG_Aux_1996!$F$14:$F$2442,$A13,DGEG_Aux_1996!$A$14:$A$2442,B$1)</f>
        <v>85385447</v>
      </c>
      <c r="C13" s="53">
        <f>SUMIFS(DGEG_Aux_1996!$E$14:$E$2442,DGEG_Aux_1996!$F$14:$F$2442,$A13,DGEG_Aux_1996!$A$14:$A$2442,C$1)</f>
        <v>19474477</v>
      </c>
      <c r="D13" s="53">
        <f>SUMIFS(DGEG_Aux_1996!$E$14:$E$2442,DGEG_Aux_1996!$F$14:$F$2442,$A13,DGEG_Aux_1996!$A$14:$A$2442,D$1)</f>
        <v>182251739</v>
      </c>
      <c r="E13" s="53">
        <f>SUMIFS(DGEG_Aux_1996!$E$14:$E$2442,DGEG_Aux_1996!$F$14:$F$2442,$A13,DGEG_Aux_1996!$A$14:$A$2442,E$1)</f>
        <v>9277</v>
      </c>
      <c r="F13" s="53">
        <f>SUMIFS(DGEG_Aux_1996!$E$14:$E$2442,DGEG_Aux_1996!$F$14:$F$2442,$A13,DGEG_Aux_1996!$A$14:$A$2442,F$1)</f>
        <v>132192</v>
      </c>
      <c r="G13" s="53">
        <f>SUMIFS(DGEG_Aux_1996!$E$14:$E$2442,DGEG_Aux_1996!$F$14:$F$2442,$A13,DGEG_Aux_1996!$A$14:$A$2442,G$1)</f>
        <v>7715890</v>
      </c>
      <c r="H13" s="53">
        <f>SUMIFS(DGEG_Aux_1996!$E$14:$E$2442,DGEG_Aux_1996!$F$14:$F$2442,$A13,DGEG_Aux_1996!$A$14:$A$2442,H$1)</f>
        <v>1011472</v>
      </c>
      <c r="I13" s="53">
        <f>SUMIFS(DGEG_Aux_1996!$E$14:$E$2442,DGEG_Aux_1996!$F$14:$F$2442,$A13,DGEG_Aux_1996!$A$14:$A$2442,I$1)</f>
        <v>162543089</v>
      </c>
      <c r="J13" s="53">
        <f>SUMIFS(DGEG_Aux_1996!$E$14:$E$2442,DGEG_Aux_1996!$F$14:$F$2442,$A13,DGEG_Aux_1996!$A$14:$A$2442,J$1)</f>
        <v>29963555</v>
      </c>
      <c r="K13" s="53">
        <f>SUMIFS(DGEG_Aux_1996!$E$14:$E$2442,DGEG_Aux_1996!$F$14:$F$2442,$A13,DGEG_Aux_1996!$A$14:$A$2442,K$1)</f>
        <v>4936</v>
      </c>
      <c r="L13" s="53">
        <f>SUMIFS(DGEG_Aux_1996!$E$14:$E$2442,DGEG_Aux_1996!$F$14:$F$2442,$A13,DGEG_Aux_1996!$A$14:$A$2442,L$1)</f>
        <v>0</v>
      </c>
      <c r="M13" s="53">
        <f>SUMIFS(DGEG_Aux_1996!$E$14:$E$2442,DGEG_Aux_1996!$F$14:$F$2442,$A13,DGEG_Aux_1996!$A$14:$A$2442,M$1)</f>
        <v>0</v>
      </c>
    </row>
    <row r="14" spans="1:13" x14ac:dyDescent="0.2">
      <c r="A14" s="52" t="s">
        <v>325</v>
      </c>
      <c r="B14" s="53">
        <f>SUMIFS(DGEG_Aux_1996!$E$14:$E$2442,DGEG_Aux_1996!$F$14:$F$2442,$A14,DGEG_Aux_1996!$A$14:$A$2442,B$1)</f>
        <v>112969734</v>
      </c>
      <c r="C14" s="53">
        <f>SUMIFS(DGEG_Aux_1996!$E$14:$E$2442,DGEG_Aux_1996!$F$14:$F$2442,$A14,DGEG_Aux_1996!$A$14:$A$2442,C$1)</f>
        <v>26882514</v>
      </c>
      <c r="D14" s="53">
        <f>SUMIFS(DGEG_Aux_1996!$E$14:$E$2442,DGEG_Aux_1996!$F$14:$F$2442,$A14,DGEG_Aux_1996!$A$14:$A$2442,D$1)</f>
        <v>330524787</v>
      </c>
      <c r="E14" s="53">
        <f>SUMIFS(DGEG_Aux_1996!$E$14:$E$2442,DGEG_Aux_1996!$F$14:$F$2442,$A14,DGEG_Aux_1996!$A$14:$A$2442,E$1)</f>
        <v>765101</v>
      </c>
      <c r="F14" s="53">
        <f>SUMIFS(DGEG_Aux_1996!$E$14:$E$2442,DGEG_Aux_1996!$F$14:$F$2442,$A14,DGEG_Aux_1996!$A$14:$A$2442,F$1)</f>
        <v>40479977</v>
      </c>
      <c r="G14" s="53">
        <f>SUMIFS(DGEG_Aux_1996!$E$14:$E$2442,DGEG_Aux_1996!$F$14:$F$2442,$A14,DGEG_Aux_1996!$A$14:$A$2442,G$1)</f>
        <v>20067377</v>
      </c>
      <c r="H14" s="53">
        <f>SUMIFS(DGEG_Aux_1996!$E$14:$E$2442,DGEG_Aux_1996!$F$14:$F$2442,$A14,DGEG_Aux_1996!$A$14:$A$2442,H$1)</f>
        <v>2186115</v>
      </c>
      <c r="I14" s="53">
        <f>SUMIFS(DGEG_Aux_1996!$E$14:$E$2442,DGEG_Aux_1996!$F$14:$F$2442,$A14,DGEG_Aux_1996!$A$14:$A$2442,I$1)</f>
        <v>186361833</v>
      </c>
      <c r="J14" s="53">
        <f>SUMIFS(DGEG_Aux_1996!$E$14:$E$2442,DGEG_Aux_1996!$F$14:$F$2442,$A14,DGEG_Aux_1996!$A$14:$A$2442,J$1)</f>
        <v>25425383</v>
      </c>
      <c r="K14" s="53">
        <f>SUMIFS(DGEG_Aux_1996!$E$14:$E$2442,DGEG_Aux_1996!$F$14:$F$2442,$A14,DGEG_Aux_1996!$A$14:$A$2442,K$1)</f>
        <v>14499</v>
      </c>
      <c r="L14" s="53">
        <f>SUMIFS(DGEG_Aux_1996!$E$14:$E$2442,DGEG_Aux_1996!$F$14:$F$2442,$A14,DGEG_Aux_1996!$A$14:$A$2442,L$1)</f>
        <v>0</v>
      </c>
      <c r="M14" s="53">
        <f>SUMIFS(DGEG_Aux_1996!$E$14:$E$2442,DGEG_Aux_1996!$F$14:$F$2442,$A14,DGEG_Aux_1996!$A$14:$A$2442,M$1)</f>
        <v>0</v>
      </c>
    </row>
    <row r="15" spans="1:13" x14ac:dyDescent="0.2">
      <c r="A15" s="52" t="s">
        <v>347</v>
      </c>
      <c r="B15" s="53">
        <f>SUMIFS(DGEG_Aux_1996!$E$14:$E$2442,DGEG_Aux_1996!$F$14:$F$2442,$A15,DGEG_Aux_1996!$A$14:$A$2442,B$1)</f>
        <v>37495509</v>
      </c>
      <c r="C15" s="53">
        <f>SUMIFS(DGEG_Aux_1996!$E$14:$E$2442,DGEG_Aux_1996!$F$14:$F$2442,$A15,DGEG_Aux_1996!$A$14:$A$2442,C$1)</f>
        <v>9722826</v>
      </c>
      <c r="D15" s="53">
        <f>SUMIFS(DGEG_Aux_1996!$E$14:$E$2442,DGEG_Aux_1996!$F$14:$F$2442,$A15,DGEG_Aux_1996!$A$14:$A$2442,D$1)</f>
        <v>59976079</v>
      </c>
      <c r="E15" s="53">
        <f>SUMIFS(DGEG_Aux_1996!$E$14:$E$2442,DGEG_Aux_1996!$F$14:$F$2442,$A15,DGEG_Aux_1996!$A$14:$A$2442,E$1)</f>
        <v>130775</v>
      </c>
      <c r="F15" s="53">
        <f>SUMIFS(DGEG_Aux_1996!$E$14:$E$2442,DGEG_Aux_1996!$F$14:$F$2442,$A15,DGEG_Aux_1996!$A$14:$A$2442,F$1)</f>
        <v>0</v>
      </c>
      <c r="G15" s="53">
        <f>SUMIFS(DGEG_Aux_1996!$E$14:$E$2442,DGEG_Aux_1996!$F$14:$F$2442,$A15,DGEG_Aux_1996!$A$14:$A$2442,G$1)</f>
        <v>10259130</v>
      </c>
      <c r="H15" s="53">
        <f>SUMIFS(DGEG_Aux_1996!$E$14:$E$2442,DGEG_Aux_1996!$F$14:$F$2442,$A15,DGEG_Aux_1996!$A$14:$A$2442,H$1)</f>
        <v>652903</v>
      </c>
      <c r="I15" s="53">
        <f>SUMIFS(DGEG_Aux_1996!$E$14:$E$2442,DGEG_Aux_1996!$F$14:$F$2442,$A15,DGEG_Aux_1996!$A$14:$A$2442,I$1)</f>
        <v>67879977</v>
      </c>
      <c r="J15" s="53">
        <f>SUMIFS(DGEG_Aux_1996!$E$14:$E$2442,DGEG_Aux_1996!$F$14:$F$2442,$A15,DGEG_Aux_1996!$A$14:$A$2442,J$1)</f>
        <v>13390116</v>
      </c>
      <c r="K15" s="53">
        <f>SUMIFS(DGEG_Aux_1996!$E$14:$E$2442,DGEG_Aux_1996!$F$14:$F$2442,$A15,DGEG_Aux_1996!$A$14:$A$2442,K$1)</f>
        <v>7230</v>
      </c>
      <c r="L15" s="53">
        <f>SUMIFS(DGEG_Aux_1996!$E$14:$E$2442,DGEG_Aux_1996!$F$14:$F$2442,$A15,DGEG_Aux_1996!$A$14:$A$2442,L$1)</f>
        <v>0</v>
      </c>
      <c r="M15" s="53">
        <f>SUMIFS(DGEG_Aux_1996!$E$14:$E$2442,DGEG_Aux_1996!$F$14:$F$2442,$A15,DGEG_Aux_1996!$A$14:$A$2442,M$1)</f>
        <v>0</v>
      </c>
    </row>
    <row r="16" spans="1:13" x14ac:dyDescent="0.2">
      <c r="A16" s="52" t="s">
        <v>336</v>
      </c>
      <c r="B16" s="53">
        <f>SUMIFS(DGEG_Aux_1996!$E$14:$E$2442,DGEG_Aux_1996!$F$14:$F$2442,$A16,DGEG_Aux_1996!$A$14:$A$2442,B$1)</f>
        <v>96696118</v>
      </c>
      <c r="C16" s="53">
        <f>SUMIFS(DGEG_Aux_1996!$E$14:$E$2442,DGEG_Aux_1996!$F$14:$F$2442,$A16,DGEG_Aux_1996!$A$14:$A$2442,C$1)</f>
        <v>24947184</v>
      </c>
      <c r="D16" s="53">
        <f>SUMIFS(DGEG_Aux_1996!$E$14:$E$2442,DGEG_Aux_1996!$F$14:$F$2442,$A16,DGEG_Aux_1996!$A$14:$A$2442,D$1)</f>
        <v>176170956</v>
      </c>
      <c r="E16" s="53">
        <f>SUMIFS(DGEG_Aux_1996!$E$14:$E$2442,DGEG_Aux_1996!$F$14:$F$2442,$A16,DGEG_Aux_1996!$A$14:$A$2442,E$1)</f>
        <v>107998</v>
      </c>
      <c r="F16" s="53">
        <f>SUMIFS(DGEG_Aux_1996!$E$14:$E$2442,DGEG_Aux_1996!$F$14:$F$2442,$A16,DGEG_Aux_1996!$A$14:$A$2442,F$1)</f>
        <v>0</v>
      </c>
      <c r="G16" s="53">
        <f>SUMIFS(DGEG_Aux_1996!$E$14:$E$2442,DGEG_Aux_1996!$F$14:$F$2442,$A16,DGEG_Aux_1996!$A$14:$A$2442,G$1)</f>
        <v>9352184</v>
      </c>
      <c r="H16" s="53">
        <f>SUMIFS(DGEG_Aux_1996!$E$14:$E$2442,DGEG_Aux_1996!$F$14:$F$2442,$A16,DGEG_Aux_1996!$A$14:$A$2442,H$1)</f>
        <v>1012600</v>
      </c>
      <c r="I16" s="53">
        <f>SUMIFS(DGEG_Aux_1996!$E$14:$E$2442,DGEG_Aux_1996!$F$14:$F$2442,$A16,DGEG_Aux_1996!$A$14:$A$2442,I$1)</f>
        <v>176321638</v>
      </c>
      <c r="J16" s="53">
        <f>SUMIFS(DGEG_Aux_1996!$E$14:$E$2442,DGEG_Aux_1996!$F$14:$F$2442,$A16,DGEG_Aux_1996!$A$14:$A$2442,J$1)</f>
        <v>37304080</v>
      </c>
      <c r="K16" s="53">
        <f>SUMIFS(DGEG_Aux_1996!$E$14:$E$2442,DGEG_Aux_1996!$F$14:$F$2442,$A16,DGEG_Aux_1996!$A$14:$A$2442,K$1)</f>
        <v>23692</v>
      </c>
      <c r="L16" s="53">
        <f>SUMIFS(DGEG_Aux_1996!$E$14:$E$2442,DGEG_Aux_1996!$F$14:$F$2442,$A16,DGEG_Aux_1996!$A$14:$A$2442,L$1)</f>
        <v>0</v>
      </c>
      <c r="M16" s="53">
        <f>SUMIFS(DGEG_Aux_1996!$E$14:$E$2442,DGEG_Aux_1996!$F$14:$F$2442,$A16,DGEG_Aux_1996!$A$14:$A$2442,M$1)</f>
        <v>0</v>
      </c>
    </row>
    <row r="17" spans="1:13" x14ac:dyDescent="0.2">
      <c r="A17" s="52" t="s">
        <v>331</v>
      </c>
      <c r="B17" s="53">
        <f>SUMIFS(DGEG_Aux_1996!$E$14:$E$2442,DGEG_Aux_1996!$F$14:$F$2442,$A17,DGEG_Aux_1996!$A$14:$A$2442,B$1)</f>
        <v>171001624</v>
      </c>
      <c r="C17" s="53">
        <f>SUMIFS(DGEG_Aux_1996!$E$14:$E$2442,DGEG_Aux_1996!$F$14:$F$2442,$A17,DGEG_Aux_1996!$A$14:$A$2442,C$1)</f>
        <v>23732283</v>
      </c>
      <c r="D17" s="53">
        <f>SUMIFS(DGEG_Aux_1996!$E$14:$E$2442,DGEG_Aux_1996!$F$14:$F$2442,$A17,DGEG_Aux_1996!$A$14:$A$2442,D$1)</f>
        <v>375479626</v>
      </c>
      <c r="E17" s="53">
        <f>SUMIFS(DGEG_Aux_1996!$E$14:$E$2442,DGEG_Aux_1996!$F$14:$F$2442,$A17,DGEG_Aux_1996!$A$14:$A$2442,E$1)</f>
        <v>40046</v>
      </c>
      <c r="F17" s="53">
        <f>SUMIFS(DGEG_Aux_1996!$E$14:$E$2442,DGEG_Aux_1996!$F$14:$F$2442,$A17,DGEG_Aux_1996!$A$14:$A$2442,F$1)</f>
        <v>0</v>
      </c>
      <c r="G17" s="53">
        <f>SUMIFS(DGEG_Aux_1996!$E$14:$E$2442,DGEG_Aux_1996!$F$14:$F$2442,$A17,DGEG_Aux_1996!$A$14:$A$2442,G$1)</f>
        <v>45730582</v>
      </c>
      <c r="H17" s="53">
        <f>SUMIFS(DGEG_Aux_1996!$E$14:$E$2442,DGEG_Aux_1996!$F$14:$F$2442,$A17,DGEG_Aux_1996!$A$14:$A$2442,H$1)</f>
        <v>1316403</v>
      </c>
      <c r="I17" s="53">
        <f>SUMIFS(DGEG_Aux_1996!$E$14:$E$2442,DGEG_Aux_1996!$F$14:$F$2442,$A17,DGEG_Aux_1996!$A$14:$A$2442,I$1)</f>
        <v>255345267</v>
      </c>
      <c r="J17" s="53">
        <f>SUMIFS(DGEG_Aux_1996!$E$14:$E$2442,DGEG_Aux_1996!$F$14:$F$2442,$A17,DGEG_Aux_1996!$A$14:$A$2442,J$1)</f>
        <v>29428951</v>
      </c>
      <c r="K17" s="53">
        <f>SUMIFS(DGEG_Aux_1996!$E$14:$E$2442,DGEG_Aux_1996!$F$14:$F$2442,$A17,DGEG_Aux_1996!$A$14:$A$2442,K$1)</f>
        <v>1662</v>
      </c>
      <c r="L17" s="53">
        <f>SUMIFS(DGEG_Aux_1996!$E$14:$E$2442,DGEG_Aux_1996!$F$14:$F$2442,$A17,DGEG_Aux_1996!$A$14:$A$2442,L$1)</f>
        <v>0</v>
      </c>
      <c r="M17" s="53">
        <f>SUMIFS(DGEG_Aux_1996!$E$14:$E$2442,DGEG_Aux_1996!$F$14:$F$2442,$A17,DGEG_Aux_1996!$A$14:$A$2442,M$1)</f>
        <v>0</v>
      </c>
    </row>
    <row r="18" spans="1:13" x14ac:dyDescent="0.2">
      <c r="A18" s="52" t="s">
        <v>332</v>
      </c>
      <c r="B18" s="53">
        <f>SUMIFS(DGEG_Aux_1996!$E$14:$E$2442,DGEG_Aux_1996!$F$14:$F$2442,$A18,DGEG_Aux_1996!$A$14:$A$2442,B$1)</f>
        <v>2253180758</v>
      </c>
      <c r="C18" s="53">
        <f>SUMIFS(DGEG_Aux_1996!$E$14:$E$2442,DGEG_Aux_1996!$F$14:$F$2442,$A18,DGEG_Aux_1996!$A$14:$A$2442,C$1)</f>
        <v>507080104</v>
      </c>
      <c r="D18" s="53">
        <f>SUMIFS(DGEG_Aux_1996!$E$14:$E$2442,DGEG_Aux_1996!$F$14:$F$2442,$A18,DGEG_Aux_1996!$A$14:$A$2442,D$1)</f>
        <v>2710780432</v>
      </c>
      <c r="E18" s="53">
        <f>SUMIFS(DGEG_Aux_1996!$E$14:$E$2442,DGEG_Aux_1996!$F$14:$F$2442,$A18,DGEG_Aux_1996!$A$14:$A$2442,E$1)</f>
        <v>464084</v>
      </c>
      <c r="F18" s="53">
        <f>SUMIFS(DGEG_Aux_1996!$E$14:$E$2442,DGEG_Aux_1996!$F$14:$F$2442,$A18,DGEG_Aux_1996!$A$14:$A$2442,F$1)</f>
        <v>170914803</v>
      </c>
      <c r="G18" s="53">
        <f>SUMIFS(DGEG_Aux_1996!$E$14:$E$2442,DGEG_Aux_1996!$F$14:$F$2442,$A18,DGEG_Aux_1996!$A$14:$A$2442,G$1)</f>
        <v>78008145</v>
      </c>
      <c r="H18" s="53">
        <f>SUMIFS(DGEG_Aux_1996!$E$14:$E$2442,DGEG_Aux_1996!$F$14:$F$2442,$A18,DGEG_Aux_1996!$A$14:$A$2442,H$1)</f>
        <v>4507494</v>
      </c>
      <c r="I18" s="53">
        <f>SUMIFS(DGEG_Aux_1996!$E$14:$E$2442,DGEG_Aux_1996!$F$14:$F$2442,$A18,DGEG_Aux_1996!$A$14:$A$2442,I$1)</f>
        <v>2161541852</v>
      </c>
      <c r="J18" s="53">
        <f>SUMIFS(DGEG_Aux_1996!$E$14:$E$2442,DGEG_Aux_1996!$F$14:$F$2442,$A18,DGEG_Aux_1996!$A$14:$A$2442,J$1)</f>
        <v>184600423</v>
      </c>
      <c r="K18" s="53">
        <f>SUMIFS(DGEG_Aux_1996!$E$14:$E$2442,DGEG_Aux_1996!$F$14:$F$2442,$A18,DGEG_Aux_1996!$A$14:$A$2442,K$1)</f>
        <v>19205</v>
      </c>
      <c r="L18" s="53">
        <f>SUMIFS(DGEG_Aux_1996!$E$14:$E$2442,DGEG_Aux_1996!$F$14:$F$2442,$A18,DGEG_Aux_1996!$A$14:$A$2442,L$1)</f>
        <v>0</v>
      </c>
      <c r="M18" s="53">
        <f>SUMIFS(DGEG_Aux_1996!$E$14:$E$2442,DGEG_Aux_1996!$F$14:$F$2442,$A18,DGEG_Aux_1996!$A$14:$A$2442,M$1)</f>
        <v>65556</v>
      </c>
    </row>
    <row r="19" spans="1:13" x14ac:dyDescent="0.2">
      <c r="A19" s="52" t="s">
        <v>330</v>
      </c>
      <c r="B19" s="53">
        <f>SUMIFS(DGEG_Aux_1996!$E$14:$E$2442,DGEG_Aux_1996!$F$14:$F$2442,$A19,DGEG_Aux_1996!$A$14:$A$2442,B$1)</f>
        <v>69908630</v>
      </c>
      <c r="C19" s="53">
        <f>SUMIFS(DGEG_Aux_1996!$E$14:$E$2442,DGEG_Aux_1996!$F$14:$F$2442,$A19,DGEG_Aux_1996!$A$14:$A$2442,C$1)</f>
        <v>11986086</v>
      </c>
      <c r="D19" s="53">
        <f>SUMIFS(DGEG_Aux_1996!$E$14:$E$2442,DGEG_Aux_1996!$F$14:$F$2442,$A19,DGEG_Aux_1996!$A$14:$A$2442,D$1)</f>
        <v>240910455</v>
      </c>
      <c r="E19" s="53">
        <f>SUMIFS(DGEG_Aux_1996!$E$14:$E$2442,DGEG_Aux_1996!$F$14:$F$2442,$A19,DGEG_Aux_1996!$A$14:$A$2442,E$1)</f>
        <v>0</v>
      </c>
      <c r="F19" s="53">
        <f>SUMIFS(DGEG_Aux_1996!$E$14:$E$2442,DGEG_Aux_1996!$F$14:$F$2442,$A19,DGEG_Aux_1996!$A$14:$A$2442,F$1)</f>
        <v>0</v>
      </c>
      <c r="G19" s="53">
        <f>SUMIFS(DGEG_Aux_1996!$E$14:$E$2442,DGEG_Aux_1996!$F$14:$F$2442,$A19,DGEG_Aux_1996!$A$14:$A$2442,G$1)</f>
        <v>11039626</v>
      </c>
      <c r="H19" s="53">
        <f>SUMIFS(DGEG_Aux_1996!$E$14:$E$2442,DGEG_Aux_1996!$F$14:$F$2442,$A19,DGEG_Aux_1996!$A$14:$A$2442,H$1)</f>
        <v>25056</v>
      </c>
      <c r="I19" s="53">
        <f>SUMIFS(DGEG_Aux_1996!$E$14:$E$2442,DGEG_Aux_1996!$F$14:$F$2442,$A19,DGEG_Aux_1996!$A$14:$A$2442,I$1)</f>
        <v>69730241</v>
      </c>
      <c r="J19" s="53">
        <f>SUMIFS(DGEG_Aux_1996!$E$14:$E$2442,DGEG_Aux_1996!$F$14:$F$2442,$A19,DGEG_Aux_1996!$A$14:$A$2442,J$1)</f>
        <v>8632912</v>
      </c>
      <c r="K19" s="53">
        <f>SUMIFS(DGEG_Aux_1996!$E$14:$E$2442,DGEG_Aux_1996!$F$14:$F$2442,$A19,DGEG_Aux_1996!$A$14:$A$2442,K$1)</f>
        <v>968</v>
      </c>
      <c r="L19" s="53">
        <f>SUMIFS(DGEG_Aux_1996!$E$14:$E$2442,DGEG_Aux_1996!$F$14:$F$2442,$A19,DGEG_Aux_1996!$A$14:$A$2442,L$1)</f>
        <v>0</v>
      </c>
      <c r="M19" s="53">
        <f>SUMIFS(DGEG_Aux_1996!$E$14:$E$2442,DGEG_Aux_1996!$F$14:$F$2442,$A19,DGEG_Aux_1996!$A$14:$A$2442,M$1)</f>
        <v>1812</v>
      </c>
    </row>
    <row r="20" spans="1:13" x14ac:dyDescent="0.2">
      <c r="A20" s="52" t="s">
        <v>338</v>
      </c>
      <c r="B20" s="53">
        <f>SUMIFS(DGEG_Aux_1996!$E$14:$E$2442,DGEG_Aux_1996!$F$14:$F$2442,$A20,DGEG_Aux_1996!$A$14:$A$2442,B$1)</f>
        <v>54228935</v>
      </c>
      <c r="C20" s="53">
        <f>SUMIFS(DGEG_Aux_1996!$E$14:$E$2442,DGEG_Aux_1996!$F$14:$F$2442,$A20,DGEG_Aux_1996!$A$14:$A$2442,C$1)</f>
        <v>15400473</v>
      </c>
      <c r="D20" s="53">
        <f>SUMIFS(DGEG_Aux_1996!$E$14:$E$2442,DGEG_Aux_1996!$F$14:$F$2442,$A20,DGEG_Aux_1996!$A$14:$A$2442,D$1)</f>
        <v>87047093</v>
      </c>
      <c r="E20" s="53">
        <f>SUMIFS(DGEG_Aux_1996!$E$14:$E$2442,DGEG_Aux_1996!$F$14:$F$2442,$A20,DGEG_Aux_1996!$A$14:$A$2442,E$1)</f>
        <v>68473</v>
      </c>
      <c r="F20" s="53">
        <f>SUMIFS(DGEG_Aux_1996!$E$14:$E$2442,DGEG_Aux_1996!$F$14:$F$2442,$A20,DGEG_Aux_1996!$A$14:$A$2442,F$1)</f>
        <v>0</v>
      </c>
      <c r="G20" s="53">
        <f>SUMIFS(DGEG_Aux_1996!$E$14:$E$2442,DGEG_Aux_1996!$F$14:$F$2442,$A20,DGEG_Aux_1996!$A$14:$A$2442,G$1)</f>
        <v>16039870</v>
      </c>
      <c r="H20" s="53">
        <f>SUMIFS(DGEG_Aux_1996!$E$14:$E$2442,DGEG_Aux_1996!$F$14:$F$2442,$A20,DGEG_Aux_1996!$A$14:$A$2442,H$1)</f>
        <v>683088</v>
      </c>
      <c r="I20" s="53">
        <f>SUMIFS(DGEG_Aux_1996!$E$14:$E$2442,DGEG_Aux_1996!$F$14:$F$2442,$A20,DGEG_Aux_1996!$A$14:$A$2442,I$1)</f>
        <v>94699681</v>
      </c>
      <c r="J20" s="53">
        <f>SUMIFS(DGEG_Aux_1996!$E$14:$E$2442,DGEG_Aux_1996!$F$14:$F$2442,$A20,DGEG_Aux_1996!$A$14:$A$2442,J$1)</f>
        <v>11058056</v>
      </c>
      <c r="K20" s="53">
        <f>SUMIFS(DGEG_Aux_1996!$E$14:$E$2442,DGEG_Aux_1996!$F$14:$F$2442,$A20,DGEG_Aux_1996!$A$14:$A$2442,K$1)</f>
        <v>17281</v>
      </c>
      <c r="L20" s="53">
        <f>SUMIFS(DGEG_Aux_1996!$E$14:$E$2442,DGEG_Aux_1996!$F$14:$F$2442,$A20,DGEG_Aux_1996!$A$14:$A$2442,L$1)</f>
        <v>0</v>
      </c>
      <c r="M20" s="53">
        <f>SUMIFS(DGEG_Aux_1996!$E$14:$E$2442,DGEG_Aux_1996!$F$14:$F$2442,$A20,DGEG_Aux_1996!$A$14:$A$2442,M$1)</f>
        <v>0</v>
      </c>
    </row>
    <row r="21" spans="1:13" x14ac:dyDescent="0.2">
      <c r="A21" s="52" t="s">
        <v>328</v>
      </c>
      <c r="B21" s="53">
        <f>SUMIFS(DGEG_Aux_1996!$E$14:$E$2442,DGEG_Aux_1996!$F$14:$F$2442,$A21,DGEG_Aux_1996!$A$14:$A$2442,B$1)</f>
        <v>68807362</v>
      </c>
      <c r="C21" s="53">
        <f>SUMIFS(DGEG_Aux_1996!$E$14:$E$2442,DGEG_Aux_1996!$F$14:$F$2442,$A21,DGEG_Aux_1996!$A$14:$A$2442,C$1)</f>
        <v>24943060</v>
      </c>
      <c r="D21" s="53">
        <f>SUMIFS(DGEG_Aux_1996!$E$14:$E$2442,DGEG_Aux_1996!$F$14:$F$2442,$A21,DGEG_Aux_1996!$A$14:$A$2442,D$1)</f>
        <v>104636036</v>
      </c>
      <c r="E21" s="53">
        <f>SUMIFS(DGEG_Aux_1996!$E$14:$E$2442,DGEG_Aux_1996!$F$14:$F$2442,$A21,DGEG_Aux_1996!$A$14:$A$2442,E$1)</f>
        <v>242</v>
      </c>
      <c r="F21" s="53">
        <f>SUMIFS(DGEG_Aux_1996!$E$14:$E$2442,DGEG_Aux_1996!$F$14:$F$2442,$A21,DGEG_Aux_1996!$A$14:$A$2442,F$1)</f>
        <v>3194731</v>
      </c>
      <c r="G21" s="53">
        <f>SUMIFS(DGEG_Aux_1996!$E$14:$E$2442,DGEG_Aux_1996!$F$14:$F$2442,$A21,DGEG_Aux_1996!$A$14:$A$2442,G$1)</f>
        <v>30479539</v>
      </c>
      <c r="H21" s="53">
        <f>SUMIFS(DGEG_Aux_1996!$E$14:$E$2442,DGEG_Aux_1996!$F$14:$F$2442,$A21,DGEG_Aux_1996!$A$14:$A$2442,H$1)</f>
        <v>45976</v>
      </c>
      <c r="I21" s="53">
        <f>SUMIFS(DGEG_Aux_1996!$E$14:$E$2442,DGEG_Aux_1996!$F$14:$F$2442,$A21,DGEG_Aux_1996!$A$14:$A$2442,I$1)</f>
        <v>136549986</v>
      </c>
      <c r="J21" s="53">
        <f>SUMIFS(DGEG_Aux_1996!$E$14:$E$2442,DGEG_Aux_1996!$F$14:$F$2442,$A21,DGEG_Aux_1996!$A$14:$A$2442,J$1)</f>
        <v>10899129</v>
      </c>
      <c r="K21" s="53">
        <f>SUMIFS(DGEG_Aux_1996!$E$14:$E$2442,DGEG_Aux_1996!$F$14:$F$2442,$A21,DGEG_Aux_1996!$A$14:$A$2442,K$1)</f>
        <v>2663</v>
      </c>
      <c r="L21" s="53">
        <f>SUMIFS(DGEG_Aux_1996!$E$14:$E$2442,DGEG_Aux_1996!$F$14:$F$2442,$A21,DGEG_Aux_1996!$A$14:$A$2442,L$1)</f>
        <v>0</v>
      </c>
      <c r="M21" s="53">
        <f>SUMIFS(DGEG_Aux_1996!$E$14:$E$2442,DGEG_Aux_1996!$F$14:$F$2442,$A21,DGEG_Aux_1996!$A$14:$A$2442,M$1)</f>
        <v>8</v>
      </c>
    </row>
    <row r="22" spans="1:13" x14ac:dyDescent="0.2">
      <c r="A22" s="52" t="s">
        <v>335</v>
      </c>
      <c r="B22" s="53">
        <f>SUMIFS(DGEG_Aux_1996!$E$14:$E$2442,DGEG_Aux_1996!$F$14:$F$2442,$A22,DGEG_Aux_1996!$A$14:$A$2442,B$1)</f>
        <v>46018154</v>
      </c>
      <c r="C22" s="53">
        <f>SUMIFS(DGEG_Aux_1996!$E$14:$E$2442,DGEG_Aux_1996!$F$14:$F$2442,$A22,DGEG_Aux_1996!$A$14:$A$2442,C$1)</f>
        <v>16248252</v>
      </c>
      <c r="D22" s="53">
        <f>SUMIFS(DGEG_Aux_1996!$E$14:$E$2442,DGEG_Aux_1996!$F$14:$F$2442,$A22,DGEG_Aux_1996!$A$14:$A$2442,D$1)</f>
        <v>172036438</v>
      </c>
      <c r="E22" s="53">
        <f>SUMIFS(DGEG_Aux_1996!$E$14:$E$2442,DGEG_Aux_1996!$F$14:$F$2442,$A22,DGEG_Aux_1996!$A$14:$A$2442,E$1)</f>
        <v>10755</v>
      </c>
      <c r="F22" s="53">
        <f>SUMIFS(DGEG_Aux_1996!$E$14:$E$2442,DGEG_Aux_1996!$F$14:$F$2442,$A22,DGEG_Aux_1996!$A$14:$A$2442,F$1)</f>
        <v>0</v>
      </c>
      <c r="G22" s="53">
        <f>SUMIFS(DGEG_Aux_1996!$E$14:$E$2442,DGEG_Aux_1996!$F$14:$F$2442,$A22,DGEG_Aux_1996!$A$14:$A$2442,G$1)</f>
        <v>15343355</v>
      </c>
      <c r="H22" s="53">
        <f>SUMIFS(DGEG_Aux_1996!$E$14:$E$2442,DGEG_Aux_1996!$F$14:$F$2442,$A22,DGEG_Aux_1996!$A$14:$A$2442,H$1)</f>
        <v>124535</v>
      </c>
      <c r="I22" s="53">
        <f>SUMIFS(DGEG_Aux_1996!$E$14:$E$2442,DGEG_Aux_1996!$F$14:$F$2442,$A22,DGEG_Aux_1996!$A$14:$A$2442,I$1)</f>
        <v>88787711</v>
      </c>
      <c r="J22" s="53">
        <f>SUMIFS(DGEG_Aux_1996!$E$14:$E$2442,DGEG_Aux_1996!$F$14:$F$2442,$A22,DGEG_Aux_1996!$A$14:$A$2442,J$1)</f>
        <v>10455833</v>
      </c>
      <c r="K22" s="53">
        <f>SUMIFS(DGEG_Aux_1996!$E$14:$E$2442,DGEG_Aux_1996!$F$14:$F$2442,$A22,DGEG_Aux_1996!$A$14:$A$2442,K$1)</f>
        <v>8677</v>
      </c>
      <c r="L22" s="53">
        <f>SUMIFS(DGEG_Aux_1996!$E$14:$E$2442,DGEG_Aux_1996!$F$14:$F$2442,$A22,DGEG_Aux_1996!$A$14:$A$2442,L$1)</f>
        <v>0</v>
      </c>
      <c r="M22" s="53">
        <f>SUMIFS(DGEG_Aux_1996!$E$14:$E$2442,DGEG_Aux_1996!$F$14:$F$2442,$A22,DGEG_Aux_1996!$A$14:$A$2442,M$1)</f>
        <v>0</v>
      </c>
    </row>
    <row r="23" spans="1:13" x14ac:dyDescent="0.2">
      <c r="A23" s="52" t="s">
        <v>337</v>
      </c>
      <c r="B23" s="53">
        <f>SUMIFS(DGEG_Aux_1996!$E$14:$E$2442,DGEG_Aux_1996!$F$14:$F$2442,$A23,DGEG_Aux_1996!$A$14:$A$2442,B$1)</f>
        <v>121562299</v>
      </c>
      <c r="C23" s="53">
        <f>SUMIFS(DGEG_Aux_1996!$E$14:$E$2442,DGEG_Aux_1996!$F$14:$F$2442,$A23,DGEG_Aux_1996!$A$14:$A$2442,C$1)</f>
        <v>21838560</v>
      </c>
      <c r="D23" s="53">
        <f>SUMIFS(DGEG_Aux_1996!$E$14:$E$2442,DGEG_Aux_1996!$F$14:$F$2442,$A23,DGEG_Aux_1996!$A$14:$A$2442,D$1)</f>
        <v>257904917</v>
      </c>
      <c r="E23" s="53">
        <f>SUMIFS(DGEG_Aux_1996!$E$14:$E$2442,DGEG_Aux_1996!$F$14:$F$2442,$A23,DGEG_Aux_1996!$A$14:$A$2442,E$1)</f>
        <v>120224</v>
      </c>
      <c r="F23" s="53">
        <f>SUMIFS(DGEG_Aux_1996!$E$14:$E$2442,DGEG_Aux_1996!$F$14:$F$2442,$A23,DGEG_Aux_1996!$A$14:$A$2442,F$1)</f>
        <v>0</v>
      </c>
      <c r="G23" s="53">
        <f>SUMIFS(DGEG_Aux_1996!$E$14:$E$2442,DGEG_Aux_1996!$F$14:$F$2442,$A23,DGEG_Aux_1996!$A$14:$A$2442,G$1)</f>
        <v>74999429</v>
      </c>
      <c r="H23" s="53">
        <f>SUMIFS(DGEG_Aux_1996!$E$14:$E$2442,DGEG_Aux_1996!$F$14:$F$2442,$A23,DGEG_Aux_1996!$A$14:$A$2442,H$1)</f>
        <v>4499292</v>
      </c>
      <c r="I23" s="53">
        <f>SUMIFS(DGEG_Aux_1996!$E$14:$E$2442,DGEG_Aux_1996!$F$14:$F$2442,$A23,DGEG_Aux_1996!$A$14:$A$2442,I$1)</f>
        <v>188043314</v>
      </c>
      <c r="J23" s="53">
        <f>SUMIFS(DGEG_Aux_1996!$E$14:$E$2442,DGEG_Aux_1996!$F$14:$F$2442,$A23,DGEG_Aux_1996!$A$14:$A$2442,J$1)</f>
        <v>22306835</v>
      </c>
      <c r="K23" s="53">
        <f>SUMIFS(DGEG_Aux_1996!$E$14:$E$2442,DGEG_Aux_1996!$F$14:$F$2442,$A23,DGEG_Aux_1996!$A$14:$A$2442,K$1)</f>
        <v>3451</v>
      </c>
      <c r="L23" s="53">
        <f>SUMIFS(DGEG_Aux_1996!$E$14:$E$2442,DGEG_Aux_1996!$F$14:$F$2442,$A23,DGEG_Aux_1996!$A$14:$A$2442,L$1)</f>
        <v>0</v>
      </c>
      <c r="M23" s="53">
        <f>SUMIFS(DGEG_Aux_1996!$E$14:$E$2442,DGEG_Aux_1996!$F$14:$F$2442,$A23,DGEG_Aux_1996!$A$14:$A$2442,M$1)</f>
        <v>0</v>
      </c>
    </row>
    <row r="24" spans="1:13" x14ac:dyDescent="0.2">
      <c r="A24" s="52" t="s">
        <v>329</v>
      </c>
      <c r="B24" s="53">
        <f>SUMIFS(DGEG_Aux_1996!$E$14:$E$2442,DGEG_Aux_1996!$F$14:$F$2442,$A24,DGEG_Aux_1996!$A$14:$A$2442,B$1)</f>
        <v>435870687</v>
      </c>
      <c r="C24" s="53">
        <f>SUMIFS(DGEG_Aux_1996!$E$14:$E$2442,DGEG_Aux_1996!$F$14:$F$2442,$A24,DGEG_Aux_1996!$A$14:$A$2442,C$1)</f>
        <v>77909681</v>
      </c>
      <c r="D24" s="53">
        <f>SUMIFS(DGEG_Aux_1996!$E$14:$E$2442,DGEG_Aux_1996!$F$14:$F$2442,$A24,DGEG_Aux_1996!$A$14:$A$2442,D$1)</f>
        <v>145561052</v>
      </c>
      <c r="E24" s="53">
        <f>SUMIFS(DGEG_Aux_1996!$E$14:$E$2442,DGEG_Aux_1996!$F$14:$F$2442,$A24,DGEG_Aux_1996!$A$14:$A$2442,E$1)</f>
        <v>5118</v>
      </c>
      <c r="F24" s="53">
        <f>SUMIFS(DGEG_Aux_1996!$E$14:$E$2442,DGEG_Aux_1996!$F$14:$F$2442,$A24,DGEG_Aux_1996!$A$14:$A$2442,F$1)</f>
        <v>0</v>
      </c>
      <c r="G24" s="53">
        <f>SUMIFS(DGEG_Aux_1996!$E$14:$E$2442,DGEG_Aux_1996!$F$14:$F$2442,$A24,DGEG_Aux_1996!$A$14:$A$2442,G$1)</f>
        <v>53257137</v>
      </c>
      <c r="H24" s="53">
        <f>SUMIFS(DGEG_Aux_1996!$E$14:$E$2442,DGEG_Aux_1996!$F$14:$F$2442,$A24,DGEG_Aux_1996!$A$14:$A$2442,H$1)</f>
        <v>263769</v>
      </c>
      <c r="I24" s="53">
        <f>SUMIFS(DGEG_Aux_1996!$E$14:$E$2442,DGEG_Aux_1996!$F$14:$F$2442,$A24,DGEG_Aux_1996!$A$14:$A$2442,I$1)</f>
        <v>415633934</v>
      </c>
      <c r="J24" s="53">
        <f>SUMIFS(DGEG_Aux_1996!$E$14:$E$2442,DGEG_Aux_1996!$F$14:$F$2442,$A24,DGEG_Aux_1996!$A$14:$A$2442,J$1)</f>
        <v>42320532</v>
      </c>
      <c r="K24" s="53">
        <f>SUMIFS(DGEG_Aux_1996!$E$14:$E$2442,DGEG_Aux_1996!$F$14:$F$2442,$A24,DGEG_Aux_1996!$A$14:$A$2442,K$1)</f>
        <v>2885</v>
      </c>
      <c r="L24" s="53">
        <f>SUMIFS(DGEG_Aux_1996!$E$14:$E$2442,DGEG_Aux_1996!$F$14:$F$2442,$A24,DGEG_Aux_1996!$A$14:$A$2442,L$1)</f>
        <v>0</v>
      </c>
      <c r="M24" s="53">
        <f>SUMIFS(DGEG_Aux_1996!$E$14:$E$2442,DGEG_Aux_1996!$F$14:$F$2442,$A24,DGEG_Aux_1996!$A$14:$A$2442,M$1)</f>
        <v>80919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C281EE-B8EB-4516-8267-F189626AAC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7</vt:i4>
      </vt:variant>
      <vt:variant>
        <vt:lpstr>Intervalos com nome</vt:lpstr>
      </vt:variant>
      <vt:variant>
        <vt:i4>1</vt:i4>
      </vt:variant>
    </vt:vector>
  </HeadingPairs>
  <TitlesOfParts>
    <vt:vector size="8" baseType="lpstr">
      <vt:lpstr>1994</vt:lpstr>
      <vt:lpstr>1995</vt:lpstr>
      <vt:lpstr>1996</vt:lpstr>
      <vt:lpstr>DGEG_Aux_1996</vt:lpstr>
      <vt:lpstr>DGEG_Aux_1995</vt:lpstr>
      <vt:lpstr>Output_1995</vt:lpstr>
      <vt:lpstr>Output_1996</vt:lpstr>
      <vt:lpstr>'1996'!Títulos_de_Impressão</vt:lpstr>
    </vt:vector>
  </TitlesOfParts>
  <Company>...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DGE - DE</dc:creator>
  <cp:lastModifiedBy>Sergio Cruz</cp:lastModifiedBy>
  <cp:lastPrinted>2007-04-26T11:00:59Z</cp:lastPrinted>
  <dcterms:created xsi:type="dcterms:W3CDTF">2001-05-25T11:25:57Z</dcterms:created>
  <dcterms:modified xsi:type="dcterms:W3CDTF">2024-09-10T09:32:25Z</dcterms:modified>
</cp:coreProperties>
</file>